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0513F70A-8BB1-45A4-8DE1-1C411C719914}" xr6:coauthVersionLast="47" xr6:coauthVersionMax="47" xr10:uidLastSave="{00000000-0000-0000-0000-000000000000}"/>
  <bookViews>
    <workbookView xWindow="-22046" yWindow="-103" windowWidth="22149" windowHeight="13200"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05" sheetId="328" r:id="rId47"/>
    <sheet name="230704" sheetId="327" state="hidden" r:id="rId48"/>
    <sheet name="230703" sheetId="326" state="hidden" r:id="rId49"/>
    <sheet name="230630" sheetId="324" state="hidden" r:id="rId50"/>
    <sheet name="230629" sheetId="323" state="hidden" r:id="rId51"/>
    <sheet name="230628" sheetId="322" state="hidden" r:id="rId52"/>
    <sheet name="230627" sheetId="321" state="hidden" r:id="rId53"/>
    <sheet name="230626" sheetId="320" state="hidden" r:id="rId54"/>
    <sheet name="230621" sheetId="319" state="hidden" r:id="rId55"/>
    <sheet name="230620" sheetId="318" state="hidden" r:id="rId56"/>
    <sheet name="230619" sheetId="317" state="hidden" r:id="rId57"/>
    <sheet name="230616" sheetId="316" state="hidden" r:id="rId58"/>
    <sheet name="230615" sheetId="315" state="hidden" r:id="rId59"/>
    <sheet name="230614" sheetId="314" state="hidden" r:id="rId60"/>
    <sheet name="230613" sheetId="313" state="hidden" r:id="rId61"/>
    <sheet name="230612" sheetId="312" state="hidden" r:id="rId62"/>
    <sheet name="230609" sheetId="264" state="hidden" r:id="rId63"/>
    <sheet name="230608" sheetId="263" state="hidden" r:id="rId64"/>
    <sheet name="230607" sheetId="262" state="hidden" r:id="rId65"/>
    <sheet name="230606" sheetId="261" state="hidden" r:id="rId66"/>
    <sheet name="230605" sheetId="260" state="hidden" r:id="rId67"/>
    <sheet name="230602" sheetId="259" state="hidden" r:id="rId68"/>
    <sheet name="230601" sheetId="258" state="hidden" r:id="rId69"/>
    <sheet name="0531" sheetId="257" state="hidden" r:id="rId70"/>
    <sheet name="0530" sheetId="256" state="hidden" r:id="rId71"/>
    <sheet name="0529" sheetId="255" state="hidden" r:id="rId72"/>
    <sheet name="0526" sheetId="254" state="hidden" r:id="rId73"/>
    <sheet name="0525" sheetId="253" state="hidden" r:id="rId74"/>
    <sheet name="0524" sheetId="252" state="hidden" r:id="rId75"/>
    <sheet name="0523" sheetId="251" state="hidden" r:id="rId76"/>
    <sheet name="0522" sheetId="250" state="hidden" r:id="rId77"/>
    <sheet name="0519" sheetId="249" state="hidden" r:id="rId78"/>
    <sheet name="0518" sheetId="248" state="hidden" r:id="rId79"/>
    <sheet name="0516" sheetId="246" state="hidden" r:id="rId80"/>
    <sheet name="0517" sheetId="247" state="hidden" r:id="rId81"/>
    <sheet name="0515" sheetId="245" state="hidden" r:id="rId82"/>
    <sheet name="0512" sheetId="244" state="hidden" r:id="rId83"/>
    <sheet name="0511" sheetId="243" state="hidden" r:id="rId84"/>
    <sheet name="0510" sheetId="242" state="hidden" r:id="rId85"/>
    <sheet name="0509" sheetId="241" state="hidden" r:id="rId86"/>
    <sheet name="0508" sheetId="240" state="hidden" r:id="rId87"/>
    <sheet name="0428" sheetId="237" state="hidden" r:id="rId88"/>
    <sheet name="0504" sheetId="238" state="hidden" r:id="rId89"/>
    <sheet name="0505" sheetId="239" state="hidden" r:id="rId90"/>
    <sheet name="0427" sheetId="236" state="hidden" r:id="rId91"/>
    <sheet name="0426" sheetId="235" state="hidden" r:id="rId92"/>
    <sheet name="0425" sheetId="234" state="hidden" r:id="rId93"/>
    <sheet name="0424" sheetId="233" state="hidden" r:id="rId94"/>
    <sheet name="W18" sheetId="232" state="hidden" r:id="rId95"/>
    <sheet name="0420" sheetId="230" state="hidden" r:id="rId96"/>
    <sheet name="0419" sheetId="229" state="hidden" r:id="rId97"/>
    <sheet name="0418" sheetId="228" state="hidden" r:id="rId98"/>
    <sheet name="0417" sheetId="227" state="hidden" r:id="rId99"/>
    <sheet name="0421" sheetId="231" state="hidden" r:id="rId100"/>
    <sheet name="W17" sheetId="226" state="hidden" r:id="rId101"/>
    <sheet name="0414" sheetId="225" state="hidden" r:id="rId102"/>
    <sheet name="0413" sheetId="224" state="hidden" r:id="rId103"/>
    <sheet name="0412" sheetId="223" state="hidden" r:id="rId104"/>
    <sheet name="0411" sheetId="222" state="hidden" r:id="rId105"/>
    <sheet name="0410" sheetId="220" state="hidden" r:id="rId106"/>
    <sheet name="0406" sheetId="218" state="hidden" r:id="rId107"/>
    <sheet name="0404" sheetId="217" state="hidden" r:id="rId108"/>
    <sheet name="0403" sheetId="215" state="hidden" r:id="rId109"/>
    <sheet name="0407" sheetId="219" state="hidden" r:id="rId110"/>
    <sheet name="W16" sheetId="221" state="hidden" r:id="rId111"/>
    <sheet name="W15" sheetId="216" state="hidden" r:id="rId112"/>
    <sheet name="0331" sheetId="214" state="hidden" r:id="rId113"/>
    <sheet name="0330" sheetId="213" state="hidden" r:id="rId114"/>
    <sheet name="0329" sheetId="211" state="hidden" r:id="rId115"/>
    <sheet name="W14" sheetId="212" state="hidden" r:id="rId116"/>
    <sheet name="0328" sheetId="210" state="hidden" r:id="rId117"/>
    <sheet name="0327" sheetId="209" state="hidden" r:id="rId118"/>
    <sheet name="0324" sheetId="208" state="hidden" r:id="rId119"/>
    <sheet name="0323" sheetId="207" state="hidden" r:id="rId120"/>
    <sheet name="0322" sheetId="206" state="hidden" r:id="rId121"/>
    <sheet name="0321" sheetId="205" state="hidden" r:id="rId122"/>
    <sheet name="0320" sheetId="203" state="hidden" r:id="rId123"/>
    <sheet name="W13" sheetId="204" state="hidden" r:id="rId124"/>
    <sheet name="0317" sheetId="202" state="hidden" r:id="rId125"/>
    <sheet name="0316" sheetId="201" state="hidden" r:id="rId126"/>
    <sheet name="0315" sheetId="199" state="hidden" r:id="rId127"/>
    <sheet name="0314" sheetId="198" state="hidden" r:id="rId128"/>
    <sheet name="0313" sheetId="197" state="hidden" r:id="rId129"/>
    <sheet name="W12" sheetId="200" state="hidden" r:id="rId130"/>
    <sheet name="W11" sheetId="185" state="hidden" r:id="rId131"/>
    <sheet name="0310" sheetId="196" state="hidden" r:id="rId132"/>
    <sheet name="0309" sheetId="195" state="hidden" r:id="rId133"/>
    <sheet name="0308" sheetId="194" state="hidden" r:id="rId134"/>
    <sheet name="0307" sheetId="193" state="hidden" r:id="rId135"/>
    <sheet name="0306" sheetId="192" state="hidden" r:id="rId136"/>
    <sheet name="0303" sheetId="191" state="hidden" r:id="rId137"/>
    <sheet name="0302" sheetId="190" state="hidden" r:id="rId138"/>
    <sheet name="0301" sheetId="189" state="hidden" r:id="rId139"/>
    <sheet name="0228" sheetId="187" state="hidden" r:id="rId140"/>
    <sheet name="0227" sheetId="186" state="hidden" r:id="rId141"/>
    <sheet name="0224" sheetId="184" state="hidden" r:id="rId142"/>
    <sheet name="0223" sheetId="183" state="hidden" r:id="rId143"/>
    <sheet name="0222" sheetId="182" state="hidden" r:id="rId144"/>
    <sheet name="0221" sheetId="181" state="hidden" r:id="rId145"/>
    <sheet name="0220" sheetId="180" state="hidden" r:id="rId146"/>
    <sheet name="0217" sheetId="179" state="hidden" r:id="rId147"/>
    <sheet name="0216" sheetId="178" state="hidden" r:id="rId148"/>
    <sheet name="0215" sheetId="177" state="hidden" r:id="rId149"/>
    <sheet name="0214" sheetId="175" state="hidden" r:id="rId150"/>
    <sheet name="0213" sheetId="174" state="hidden" r:id="rId151"/>
    <sheet name="0210" sheetId="173" state="hidden" r:id="rId152"/>
    <sheet name="0209" sheetId="172" state="hidden" r:id="rId153"/>
    <sheet name="0208" sheetId="171" state="hidden" r:id="rId154"/>
    <sheet name="0207" sheetId="170" state="hidden" r:id="rId155"/>
    <sheet name="0206" sheetId="169" state="hidden" r:id="rId156"/>
    <sheet name="0203" sheetId="168" state="hidden" r:id="rId157"/>
    <sheet name="0202" sheetId="167" state="hidden" r:id="rId158"/>
    <sheet name="0201" sheetId="166" state="hidden" r:id="rId159"/>
    <sheet name="0131" sheetId="165" state="hidden" r:id="rId160"/>
    <sheet name="0130" sheetId="164" state="hidden" r:id="rId161"/>
    <sheet name="0120" sheetId="163" state="hidden" r:id="rId162"/>
    <sheet name="0119" sheetId="162" state="hidden" r:id="rId163"/>
    <sheet name="0118" sheetId="161" state="hidden" r:id="rId164"/>
    <sheet name="0117" sheetId="160" state="hidden" r:id="rId165"/>
    <sheet name="0116" sheetId="159" state="hidden" r:id="rId166"/>
    <sheet name="0113" sheetId="158" state="hidden" r:id="rId167"/>
    <sheet name="0112" sheetId="157" state="hidden" r:id="rId168"/>
    <sheet name="0111" sheetId="156" state="hidden" r:id="rId169"/>
    <sheet name="0110" sheetId="155" state="hidden" r:id="rId170"/>
    <sheet name="0109" sheetId="154" state="hidden" r:id="rId171"/>
    <sheet name="龙头" sheetId="28" state="hidden" r:id="rId172"/>
    <sheet name="基本面" sheetId="60" state="hidden" r:id="rId173"/>
    <sheet name="涨幅排名8-5" sheetId="49" state="hidden" r:id="rId174"/>
    <sheet name="0106" sheetId="153" state="hidden" r:id="rId175"/>
    <sheet name="0104" sheetId="151" state="hidden" r:id="rId176"/>
    <sheet name="0105" sheetId="152" state="hidden" r:id="rId177"/>
    <sheet name="0103" sheetId="150" state="hidden" r:id="rId178"/>
    <sheet name="1230" sheetId="149" state="hidden" r:id="rId179"/>
    <sheet name="1229" sheetId="148" state="hidden" r:id="rId180"/>
    <sheet name="1228" sheetId="147" state="hidden" r:id="rId181"/>
    <sheet name="1227" sheetId="146" state="hidden" r:id="rId182"/>
    <sheet name="1226" sheetId="145" state="hidden" r:id="rId183"/>
    <sheet name="1223" sheetId="144" state="hidden" r:id="rId184"/>
    <sheet name="1222" sheetId="143" state="hidden" r:id="rId185"/>
    <sheet name="1221" sheetId="142" state="hidden" r:id="rId186"/>
    <sheet name="1220" sheetId="141" state="hidden" r:id="rId187"/>
    <sheet name="1219" sheetId="140" state="hidden" r:id="rId188"/>
    <sheet name="1216" sheetId="139" state="hidden" r:id="rId189"/>
    <sheet name="1215" sheetId="138" state="hidden" r:id="rId190"/>
    <sheet name="1214" sheetId="137" state="hidden" r:id="rId191"/>
    <sheet name="1213" sheetId="136" state="hidden" r:id="rId192"/>
    <sheet name="1212" sheetId="135" state="hidden" r:id="rId193"/>
    <sheet name="1209" sheetId="134" state="hidden" r:id="rId194"/>
    <sheet name="1208" sheetId="133" state="hidden" r:id="rId195"/>
    <sheet name="1207" sheetId="132" state="hidden" r:id="rId196"/>
    <sheet name="1206" sheetId="131" state="hidden" r:id="rId197"/>
    <sheet name="1205" sheetId="130" state="hidden" r:id="rId198"/>
    <sheet name="1202" sheetId="129" state="hidden" r:id="rId199"/>
    <sheet name="1201" sheetId="128" state="hidden" r:id="rId200"/>
    <sheet name="1130" sheetId="127" state="hidden" r:id="rId201"/>
    <sheet name="1129" sheetId="126" state="hidden" r:id="rId202"/>
    <sheet name="1128" sheetId="125" state="hidden" r:id="rId203"/>
    <sheet name="1125" sheetId="124" state="hidden" r:id="rId204"/>
    <sheet name="1124" sheetId="123" state="hidden" r:id="rId205"/>
    <sheet name="1123" sheetId="122" state="hidden" r:id="rId206"/>
    <sheet name="1122" sheetId="121" state="hidden" r:id="rId207"/>
    <sheet name="1121" sheetId="120" state="hidden" r:id="rId208"/>
    <sheet name="1118" sheetId="119" state="hidden" r:id="rId209"/>
    <sheet name="1117" sheetId="118" state="hidden" r:id="rId210"/>
    <sheet name="1116" sheetId="117" state="hidden" r:id="rId211"/>
    <sheet name="1115" sheetId="116" state="hidden" r:id="rId212"/>
    <sheet name="1114" sheetId="115" state="hidden" r:id="rId213"/>
    <sheet name="1111" sheetId="114" state="hidden" r:id="rId214"/>
    <sheet name="1110" sheetId="113" state="hidden" r:id="rId215"/>
    <sheet name="1109" sheetId="112" state="hidden" r:id="rId216"/>
    <sheet name="1108" sheetId="111" state="hidden" r:id="rId217"/>
    <sheet name="1107" sheetId="110" state="hidden" r:id="rId218"/>
    <sheet name="1104" sheetId="109" state="hidden" r:id="rId219"/>
    <sheet name="1103" sheetId="108" state="hidden" r:id="rId220"/>
    <sheet name="1102" sheetId="107" state="hidden" r:id="rId221"/>
    <sheet name="1101" sheetId="106" state="hidden" r:id="rId222"/>
    <sheet name="1031" sheetId="105" state="hidden" r:id="rId223"/>
    <sheet name="1028" sheetId="104" state="hidden" r:id="rId224"/>
    <sheet name="1027" sheetId="103" state="hidden" r:id="rId225"/>
    <sheet name="1026" sheetId="102" state="hidden" r:id="rId226"/>
    <sheet name="1025" sheetId="101" state="hidden" r:id="rId227"/>
    <sheet name="1024" sheetId="100" state="hidden" r:id="rId228"/>
    <sheet name="1021" sheetId="99" state="hidden" r:id="rId229"/>
    <sheet name="1020" sheetId="98" state="hidden" r:id="rId230"/>
    <sheet name="1019" sheetId="97" state="hidden" r:id="rId231"/>
    <sheet name="1018" sheetId="96" state="hidden" r:id="rId232"/>
    <sheet name="1017" sheetId="95" state="hidden" r:id="rId233"/>
    <sheet name="1014" sheetId="94" state="hidden" r:id="rId234"/>
    <sheet name="1013" sheetId="93" state="hidden" r:id="rId235"/>
    <sheet name="1012" sheetId="92" state="hidden" r:id="rId236"/>
    <sheet name="1011" sheetId="91" state="hidden" r:id="rId237"/>
    <sheet name="1010" sheetId="90" state="hidden" r:id="rId238"/>
    <sheet name="0930" sheetId="89" state="hidden" r:id="rId239"/>
    <sheet name="0929" sheetId="88" state="hidden" r:id="rId240"/>
    <sheet name="0928" sheetId="87" state="hidden" r:id="rId241"/>
    <sheet name="0927" sheetId="86" state="hidden" r:id="rId242"/>
    <sheet name="0926" sheetId="85" state="hidden" r:id="rId243"/>
    <sheet name="0923" sheetId="84" state="hidden" r:id="rId244"/>
    <sheet name="0922" sheetId="83" state="hidden" r:id="rId245"/>
    <sheet name="0921" sheetId="82" state="hidden" r:id="rId246"/>
    <sheet name="0920" sheetId="81" state="hidden" r:id="rId247"/>
    <sheet name="0919" sheetId="80" state="hidden" r:id="rId248"/>
    <sheet name="0916" sheetId="79" state="hidden" r:id="rId249"/>
    <sheet name="0915" sheetId="78" state="hidden" r:id="rId250"/>
    <sheet name="0914" sheetId="77" state="hidden" r:id="rId251"/>
    <sheet name="0913" sheetId="76" state="hidden" r:id="rId252"/>
    <sheet name="0909" sheetId="75" state="hidden" r:id="rId253"/>
    <sheet name="0908" sheetId="74" state="hidden" r:id="rId254"/>
    <sheet name="0907" sheetId="73" state="hidden" r:id="rId255"/>
    <sheet name="0906" sheetId="72" state="hidden" r:id="rId256"/>
    <sheet name="0905" sheetId="71" state="hidden" r:id="rId257"/>
    <sheet name="0902" sheetId="70" state="hidden" r:id="rId258"/>
    <sheet name="0901" sheetId="69" state="hidden" r:id="rId25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28" i="328" l="1"/>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<sst xmlns="http://schemas.openxmlformats.org/spreadsheetml/2006/main" count="95042" uniqueCount="26895">
  <si>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</si>
  <si>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</si>
  <si>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</si>
  <si>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</si>
  <si>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</si>
  <si>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</si>
  <si>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</si>
  <si>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</si>
  <si>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</si>
  <si>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</si>
  <si>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</si>
  <si>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</si>
  <si>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</si>
  <si>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</si>
  <si>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</si>
  <si>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</si>
  <si>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</si>
  <si>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</si>
  <si>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</si>
  <si>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</si>
  <si>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</si>
  <si>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</si>
  <si>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</si>
  <si>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</si>
  <si>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</si>
  <si>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</si>
  <si>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</si>
  <si>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</si>
  <si>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</si>
  <si>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</si>
  <si>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</si>
  <si>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</si>
  <si>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</si>
  <si>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</si>
  <si>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</si>
  <si>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</si>
  <si>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</si>
  <si>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</si>
  <si>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</si>
  <si>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</si>
  <si>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</si>
  <si>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</si>
  <si>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</si>
  <si>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</si>
  <si>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</si>
  <si>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</si>
  <si>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</si>
  <si>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</si>
  <si>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</si>
  <si>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</si>
  <si>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</si>
  <si>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</si>
  <si>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</si>
  <si>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</si>
  <si>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</si>
  <si>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</si>
  <si>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</si>
  <si>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</si>
  <si>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</si>
  <si>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</si>
  <si>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</si>
  <si>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</si>
  <si>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</si>
  <si>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</si>
  <si>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</si>
  <si>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</si>
  <si>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</si>
  <si>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</si>
  <si>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</si>
  <si>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</si>
  <si>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</si>
  <si>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</si>
  <si>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</si>
  <si>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</si>
  <si>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</si>
  <si>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</si>
  <si>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</si>
  <si>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</si>
  <si>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</si>
  <si>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</si>
  <si>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</si>
  <si>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</si>
  <si>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</si>
  <si>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</si>
  <si>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</si>
  <si>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</si>
  <si>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</si>
  <si>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</si>
  <si>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</si>
  <si>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</si>
  <si>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</si>
  <si>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</si>
  <si>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</si>
  <si>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</si>
  <si>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</si>
  <si>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</si>
  <si>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</si>
  <si>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</si>
  <si>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</si>
  <si>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</si>
  <si>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</si>
  <si>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</si>
  <si>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</si>
  <si>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</si>
  <si>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</si>
  <si>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</si>
  <si>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</si>
  <si>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</si>
  <si>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</si>
  <si>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</si>
  <si>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</si>
  <si>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</si>
  <si>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</si>
  <si>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</si>
  <si>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</si>
  <si>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</si>
  <si>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</si>
  <si>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</si>
  <si>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</si>
  <si>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</si>
  <si>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</si>
  <si>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</si>
  <si>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</si>
  <si>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</si>
  <si>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</si>
  <si>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</si>
  <si>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</si>
  <si>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</si>
  <si>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</si>
  <si>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</si>
  <si>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</si>
  <si>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</si>
  <si>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</si>
  <si>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</si>
  <si>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</si>
  <si>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</si>
  <si>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</si>
  <si>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</si>
  <si>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</si>
  <si>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</si>
  <si>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</si>
  <si>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</si>
  <si>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</si>
  <si>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</si>
  <si>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</si>
  <si>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</si>
  <si>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</si>
  <si>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</si>
  <si>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</si>
  <si>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</si>
  <si>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</si>
  <si>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</si>
  <si>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</si>
  <si>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</si>
  <si>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</si>
  <si>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</si>
  <si>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</si>
  <si>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</si>
  <si>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</si>
  <si>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</si>
  <si>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</si>
  <si>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</si>
  <si>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</si>
  <si>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</si>
  <si>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</si>
  <si>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</si>
  <si>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</si>
  <si>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</si>
  <si>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</si>
  <si>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</si>
  <si>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</si>
  <si>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</si>
  <si>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</si>
  <si>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</si>
  <si>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</si>
  <si>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</si>
  <si>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</si>
  <si>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</si>
  <si>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</si>
  <si>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</si>
  <si>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</si>
  <si>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</si>
  <si>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</si>
  <si>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</si>
  <si>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</si>
  <si>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</si>
  <si>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</si>
  <si>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</si>
  <si>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</si>
  <si>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</si>
  <si>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</si>
  <si>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</si>
  <si>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</si>
  <si>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</si>
  <si>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</si>
  <si>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</si>
  <si>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</si>
  <si>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</si>
  <si>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</si>
  <si>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</si>
  <si>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</si>
  <si>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</si>
  <si>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</si>
  <si>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</si>
  <si>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</si>
  <si>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</si>
  <si>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</si>
  <si>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</si>
  <si>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</si>
  <si>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</si>
  <si>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</si>
  <si>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</si>
  <si>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</si>
  <si>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</si>
  <si>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</si>
  <si>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</si>
  <si>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</si>
  <si>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</si>
  <si>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</si>
  <si>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</si>
  <si>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</si>
  <si>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</si>
  <si>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</si>
  <si>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</si>
  <si>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</si>
  <si>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</si>
  <si>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</si>
  <si>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</si>
  <si>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</si>
  <si>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</si>
  <si>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</si>
  <si>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</si>
  <si>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</si>
  <si>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</si>
  <si>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</si>
  <si>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</si>
  <si>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</si>
  <si>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</si>
  <si>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</si>
  <si>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</si>
  <si>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</si>
  <si>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</si>
  <si>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</si>
  <si>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</si>
  <si>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</si>
  <si>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</si>
  <si>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</si>
  <si>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</si>
  <si>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</si>
  <si>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</si>
  <si>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</si>
  <si>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</si>
  <si>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</si>
  <si>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</si>
  <si>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</si>
  <si>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</si>
  <si>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</si>
  <si>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</si>
  <si>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</si>
  <si>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</si>
  <si>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</si>
  <si>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</si>
  <si>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</si>
  <si>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</si>
  <si>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</si>
  <si>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</si>
  <si>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</si>
  <si>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</si>
  <si>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</si>
  <si>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</si>
  <si>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</si>
  <si>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</si>
  <si>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</si>
  <si>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</si>
  <si>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</si>
  <si>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</si>
  <si>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</si>
  <si>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</si>
  <si>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</si>
  <si>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</si>
  <si>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</si>
  <si>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</si>
  <si>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</si>
  <si>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</si>
  <si>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</si>
  <si>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</si>
  <si>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</si>
  <si>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</si>
  <si>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</si>
  <si>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</si>
  <si>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</si>
  <si>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</si>
  <si>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</si>
  <si>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</si>
  <si>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</si>
  <si>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</si>
  <si>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</si>
  <si>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</si>
  <si>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</si>
  <si>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</si>
  <si>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</si>
  <si>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</si>
  <si>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</si>
  <si>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</si>
  <si>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</si>
  <si>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</si>
  <si>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</si>
  <si>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</si>
  <si>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</si>
  <si>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</si>
  <si>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</si>
  <si>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</si>
  <si>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</si>
  <si>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</si>
  <si>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</si>
  <si>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</si>
  <si>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</si>
  <si>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</si>
  <si>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</si>
  <si>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</si>
  <si>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</si>
  <si>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</si>
  <si>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</si>
  <si>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</si>
  <si>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</si>
  <si>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</si>
  <si>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</si>
  <si>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</si>
  <si>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</si>
  <si>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</si>
  <si>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</si>
  <si>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</si>
  <si>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</si>
  <si>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</si>
  <si>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</si>
  <si>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</si>
  <si>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</si>
  <si>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</si>
  <si>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</si>
  <si>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</si>
  <si>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</si>
  <si>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</si>
  <si>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</si>
  <si>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</si>
  <si>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</si>
  <si>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</si>
  <si>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</si>
  <si>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</si>
  <si>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</si>
  <si>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</si>
  <si>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</si>
  <si>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</si>
  <si>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</si>
  <si>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</si>
  <si>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</si>
  <si>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</si>
  <si>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</si>
  <si>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</si>
  <si>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</si>
  <si>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</si>
  <si>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</si>
  <si>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</si>
  <si>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</si>
  <si>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</si>
  <si>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</si>
  <si>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</si>
  <si>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</si>
  <si>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</si>
  <si>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</si>
  <si>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</si>
  <si>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</si>
  <si>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</si>
  <si>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</si>
  <si>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</si>
  <si>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</si>
  <si>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</si>
  <si>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</si>
  <si>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</si>
  <si>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</si>
  <si>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</si>
  <si>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</si>
  <si>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</si>
  <si>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</si>
  <si>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</si>
  <si>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</si>
  <si>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</si>
  <si>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</si>
  <si>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</si>
  <si>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</si>
  <si>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</si>
  <si>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</si>
  <si>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</si>
  <si>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</si>
  <si>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</si>
  <si>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</si>
  <si>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</si>
  <si>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</si>
  <si>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</si>
  <si>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</si>
  <si>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</si>
  <si>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</si>
  <si>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</si>
  <si>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</si>
  <si>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</si>
  <si>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</si>
  <si>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</si>
  <si>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</si>
  <si>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</si>
  <si>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</si>
  <si>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</si>
  <si>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</si>
  <si>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</si>
  <si>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</si>
  <si>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</si>
  <si>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</si>
  <si>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</si>
  <si>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</si>
  <si>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</si>
  <si>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</si>
  <si>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</si>
  <si>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</si>
  <si>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</si>
  <si>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</si>
  <si>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</si>
  <si>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</si>
  <si>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</si>
  <si>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</si>
  <si>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</si>
  <si>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</si>
  <si>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</si>
  <si>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</si>
  <si>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</si>
  <si>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</si>
  <si>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</si>
  <si>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</si>
  <si>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</si>
  <si>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</si>
  <si>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</si>
  <si>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</si>
  <si>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</si>
  <si>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</si>
  <si>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</si>
  <si>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</si>
  <si>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</si>
  <si>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</si>
  <si>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</si>
  <si>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</si>
  <si>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</si>
  <si>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</si>
  <si>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</si>
  <si>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</si>
  <si>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</si>
  <si>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</si>
  <si>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</si>
  <si>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</si>
  <si>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</si>
  <si>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</si>
  <si>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</si>
  <si>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</si>
  <si>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</si>
  <si>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</si>
  <si>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</si>
  <si>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</si>
  <si>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</si>
  <si>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</si>
  <si>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</si>
  <si>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</si>
  <si>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</si>
  <si>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</si>
  <si>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</si>
  <si>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</si>
  <si>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</si>
  <si>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</si>
  <si>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</si>
  <si>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</si>
  <si>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</si>
  <si>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</si>
  <si>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</si>
  <si>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</si>
  <si>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</si>
  <si>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</si>
  <si>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</si>
  <si>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</si>
  <si>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</si>
  <si>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</si>
  <si>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</si>
  <si>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</si>
  <si>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</si>
  <si>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</si>
  <si>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</si>
  <si>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</si>
  <si>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</si>
  <si>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</si>
  <si>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</si>
  <si>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</si>
  <si>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</si>
  <si>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</si>
  <si>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</si>
  <si>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</si>
  <si>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</si>
  <si>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</si>
  <si>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</si>
  <si>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</si>
  <si>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</si>
  <si>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</si>
  <si>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</si>
  <si>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</si>
  <si>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</si>
  <si>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</si>
  <si>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</si>
  <si>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</si>
  <si>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</si>
  <si>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</si>
  <si>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</si>
  <si>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</si>
  <si>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</si>
  <si>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</si>
  <si>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</si>
  <si>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</si>
  <si>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</si>
  <si>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</si>
  <si>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</si>
  <si>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</si>
  <si>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</si>
  <si>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</si>
  <si>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</si>
  <si>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</si>
  <si>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</si>
  <si>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</si>
  <si>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</si>
  <si>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</si>
  <si>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</si>
  <si>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</si>
  <si>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</si>
  <si>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</si>
  <si>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</si>
  <si>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</si>
  <si>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</si>
  <si>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</si>
  <si>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</si>
  <si>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</si>
  <si>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</si>
  <si>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</si>
  <si>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</si>
  <si>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</si>
  <si>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</si>
  <si>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</si>
  <si>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</si>
  <si>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</si>
  <si>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</si>
  <si>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</si>
  <si>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</si>
  <si>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</si>
  <si>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</si>
  <si>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</si>
  <si>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</si>
  <si>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</si>
  <si>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</si>
  <si>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</si>
  <si>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</si>
  <si>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</si>
  <si>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</si>
  <si>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</si>
  <si>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</si>
  <si>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</si>
  <si>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</si>
  <si>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</si>
  <si>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</si>
  <si>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</si>
  <si>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</si>
  <si>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</si>
  <si>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</si>
  <si>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</si>
  <si>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</si>
  <si>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</si>
  <si>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</si>
  <si>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</si>
  <si>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</si>
  <si>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</si>
  <si>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</si>
  <si>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</si>
  <si>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</si>
  <si>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</si>
  <si>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</si>
  <si>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</si>
  <si>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</si>
  <si>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</si>
  <si>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</si>
  <si>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</si>
  <si>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</si>
  <si>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</si>
  <si>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</si>
  <si>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</si>
  <si>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</si>
  <si>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</si>
  <si>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</si>
  <si>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</si>
  <si>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</si>
  <si>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</si>
  <si>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</si>
  <si>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</si>
  <si>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</si>
  <si>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</si>
  <si>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</si>
  <si>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</si>
  <si>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</si>
  <si>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</si>
  <si>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</si>
  <si>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</si>
  <si>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</si>
  <si>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</si>
  <si>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</si>
  <si>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</si>
  <si>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</si>
  <si>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</si>
  <si>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</si>
  <si>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</si>
  <si>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</si>
  <si>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</si>
  <si>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</si>
  <si>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</si>
  <si>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</si>
  <si>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</si>
  <si>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</si>
  <si>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</si>
  <si>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</si>
  <si>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</si>
  <si>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</si>
  <si>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</si>
  <si>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</si>
  <si>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</si>
  <si>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</si>
  <si>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</si>
  <si>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</si>
  <si>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</si>
  <si>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</si>
  <si>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</si>
  <si>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</si>
  <si>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</si>
  <si>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</si>
  <si>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</si>
  <si>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</si>
  <si>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</si>
  <si>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</si>
  <si>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</si>
  <si>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</si>
  <si>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</si>
  <si>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</si>
  <si>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</si>
  <si>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</si>
  <si>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</si>
  <si>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</si>
  <si>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</si>
  <si>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</si>
  <si>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</si>
  <si>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</si>
  <si>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</si>
  <si>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</si>
  <si>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</si>
  <si>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</si>
  <si>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</si>
  <si>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</si>
  <si>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</si>
  <si>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</si>
  <si>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</si>
  <si>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</si>
  <si>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</si>
  <si>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</si>
  <si>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</si>
  <si>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</si>
  <si>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</si>
  <si>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</si>
  <si>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</si>
  <si>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</si>
  <si>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</si>
  <si>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</si>
  <si>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</si>
  <si>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</si>
  <si>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</si>
  <si>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</si>
  <si>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</si>
  <si>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</si>
  <si>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</si>
  <si>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</si>
  <si>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</si>
  <si>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</si>
  <si>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</si>
  <si>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</si>
  <si>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</si>
  <si>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</si>
  <si>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</si>
  <si>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</si>
  <si>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</si>
  <si>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</si>
  <si>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</si>
  <si>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</si>
  <si>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</si>
  <si>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</si>
  <si>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</si>
  <si>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</si>
  <si>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</si>
  <si>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</si>
  <si>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</si>
  <si>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</si>
  <si>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</si>
  <si>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</si>
  <si>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</si>
  <si>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</si>
  <si>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</si>
  <si>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</si>
  <si>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</si>
  <si>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</si>
  <si>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</si>
  <si>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</si>
  <si>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</si>
  <si>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</si>
  <si>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</si>
  <si>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</si>
  <si>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</si>
  <si>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</si>
  <si>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</si>
  <si>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</si>
  <si>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</si>
  <si>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</si>
  <si>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</si>
  <si>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</si>
  <si>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</si>
  <si>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</si>
  <si>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</si>
  <si>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</si>
  <si>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</si>
  <si>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</si>
  <si>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</si>
  <si>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</si>
  <si>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</si>
  <si>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</si>
  <si>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</si>
  <si>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</si>
  <si>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</si>
  <si>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</si>
  <si>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</si>
  <si>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</si>
  <si>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</si>
  <si>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</si>
  <si>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</si>
  <si>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</si>
  <si>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</si>
  <si>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</si>
  <si>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</si>
  <si>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</si>
  <si>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</si>
  <si>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</si>
  <si>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</si>
  <si>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</si>
  <si>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</si>
  <si>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</si>
  <si>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</si>
  <si>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</si>
  <si>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</si>
  <si>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</si>
  <si>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</si>
  <si>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</si>
  <si>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</si>
  <si>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</si>
  <si>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</si>
  <si>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</si>
  <si>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</si>
  <si>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</si>
  <si>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</si>
  <si>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</si>
  <si>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</si>
  <si>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</si>
  <si>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</si>
  <si>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</si>
  <si>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</si>
  <si>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</si>
  <si>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</si>
  <si>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</si>
  <si>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</si>
  <si>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</si>
  <si>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</si>
  <si>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</si>
  <si>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</si>
  <si>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</si>
  <si>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</si>
  <si>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</si>
  <si>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</si>
  <si>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</si>
  <si>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</si>
  <si>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</si>
  <si>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</si>
  <si>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</si>
  <si>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</si>
  <si>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</si>
  <si>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</si>
  <si>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</si>
  <si>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</si>
  <si>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</si>
  <si>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</si>
  <si>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</si>
  <si>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</si>
  <si>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</si>
  <si>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</si>
  <si>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</si>
  <si>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</si>
  <si>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</si>
  <si>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</si>
  <si>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</si>
  <si>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</si>
  <si>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</si>
  <si>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</si>
  <si>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</si>
  <si>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</si>
  <si>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</si>
  <si>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</si>
  <si>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</si>
  <si>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</si>
  <si>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</si>
  <si>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</si>
  <si>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</si>
  <si>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</si>
  <si>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</si>
  <si>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</si>
  <si>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</si>
  <si>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</si>
  <si>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</si>
  <si>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</si>
  <si>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</si>
  <si>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</si>
  <si>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</si>
  <si>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</si>
  <si>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</si>
  <si>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</si>
  <si>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</si>
  <si>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</si>
  <si>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</si>
  <si>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</si>
  <si>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</si>
  <si>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</si>
  <si>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</si>
  <si>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</si>
  <si>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</si>
  <si>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</si>
  <si>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</si>
  <si>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</si>
  <si>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</si>
  <si>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</si>
  <si>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</si>
  <si>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</si>
  <si>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</si>
  <si>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</si>
  <si>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</si>
  <si>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</si>
  <si>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</si>
  <si>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</si>
  <si>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</si>
  <si>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</si>
  <si>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</si>
  <si>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</si>
  <si>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</si>
  <si>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</si>
  <si>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</si>
  <si>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</si>
  <si>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</si>
  <si>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</si>
  <si>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</si>
  <si>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</si>
  <si>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</si>
  <si>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</si>
  <si>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</si>
  <si>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</si>
  <si>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</si>
  <si>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</si>
  <si>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</si>
  <si>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</si>
  <si>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</si>
  <si>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</si>
  <si>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</si>
  <si>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</si>
  <si>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</si>
  <si>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</si>
  <si>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</si>
  <si>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</si>
  <si>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</si>
  <si>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</si>
  <si>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</si>
  <si>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</si>
  <si>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</si>
  <si>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</si>
  <si>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</si>
  <si>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</si>
  <si>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</si>
  <si>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</si>
  <si>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</si>
  <si>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</si>
  <si>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</si>
  <si>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</si>
  <si>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</si>
  <si>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</si>
  <si>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</si>
  <si>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</si>
  <si>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</si>
  <si>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</si>
  <si>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</si>
  <si>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</si>
  <si>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</si>
  <si>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</si>
  <si>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</si>
  <si>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</si>
  <si>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</si>
  <si>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</si>
  <si>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</si>
  <si>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</si>
  <si>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</si>
  <si>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</si>
  <si>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</si>
  <si>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</si>
  <si>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</si>
  <si>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</si>
  <si>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</si>
  <si>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</si>
  <si>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</si>
  <si>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</si>
  <si>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</si>
  <si>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</si>
  <si>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</si>
  <si>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</si>
  <si>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</si>
  <si>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</si>
  <si>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</si>
  <si>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</si>
  <si>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</si>
  <si>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</si>
  <si>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</si>
  <si>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</si>
  <si>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</si>
  <si>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</si>
  <si>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</si>
  <si>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</si>
  <si>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</si>
  <si>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</si>
  <si>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</si>
  <si>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</si>
  <si>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</si>
  <si>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</si>
  <si>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</si>
  <si>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</si>
  <si>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</si>
  <si>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</si>
  <si>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</si>
  <si>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</si>
  <si>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</si>
  <si>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</si>
  <si>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</si>
  <si>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</si>
  <si>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</si>
  <si>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</si>
  <si>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</si>
  <si>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</si>
  <si>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</si>
  <si>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</si>
  <si>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</si>
  <si>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</si>
  <si>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</si>
  <si>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</si>
  <si>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</si>
  <si>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</si>
  <si>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</si>
  <si>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</si>
  <si>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</si>
  <si>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</si>
  <si>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</si>
  <si>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</si>
  <si>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</si>
  <si>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</si>
  <si>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</si>
  <si>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</si>
  <si>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</si>
  <si>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</si>
  <si>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</si>
  <si>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</si>
  <si>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</si>
  <si>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</si>
  <si>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</si>
  <si>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</si>
  <si>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</si>
  <si>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</si>
  <si>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</si>
  <si>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</si>
  <si>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</si>
  <si>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</si>
  <si>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</si>
  <si>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</si>
  <si>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</si>
  <si>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</si>
  <si>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</si>
  <si>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</si>
  <si>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</si>
  <si>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</si>
  <si>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</si>
  <si>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</si>
  <si>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</si>
  <si>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</si>
  <si>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</si>
  <si>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</si>
  <si>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</si>
  <si>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</si>
  <si>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</si>
  <si>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</si>
  <si>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</si>
  <si>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</si>
  <si>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</si>
  <si>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</si>
  <si>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</si>
  <si>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</si>
  <si>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</si>
  <si>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</si>
  <si>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</si>
  <si>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</si>
  <si>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</si>
  <si>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</si>
  <si>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</si>
  <si>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</si>
  <si>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</si>
  <si>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</si>
  <si>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</si>
  <si>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</si>
  <si>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</si>
  <si>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</si>
  <si>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</si>
  <si>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</si>
  <si>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</si>
  <si>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</si>
  <si>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</si>
  <si>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</si>
  <si>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</si>
  <si>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</si>
  <si>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</si>
  <si>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</si>
  <si>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</si>
  <si>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</si>
  <si>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</si>
  <si>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</si>
  <si>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</si>
  <si>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</si>
  <si>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</si>
  <si>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</si>
  <si>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</si>
  <si>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</si>
  <si>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</si>
  <si>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</si>
  <si>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</si>
  <si>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</si>
  <si>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</si>
  <si>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</si>
  <si>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</si>
  <si>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</si>
  <si>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</si>
  <si>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</si>
  <si>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</si>
  <si>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</si>
  <si>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</si>
  <si>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</si>
  <si>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</si>
  <si>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</si>
  <si>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</si>
  <si>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</si>
  <si>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</si>
  <si>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</si>
  <si>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</si>
  <si>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</si>
  <si>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</si>
  <si>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</si>
  <si>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</si>
  <si>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</si>
  <si>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</si>
  <si>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</si>
  <si>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</si>
  <si>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</si>
  <si>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</si>
  <si>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</si>
  <si>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</si>
  <si>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</si>
  <si>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</si>
  <si>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</si>
  <si>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</si>
  <si>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</si>
  <si>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</si>
  <si>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</si>
  <si>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</si>
  <si>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</si>
  <si>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</si>
  <si>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</si>
  <si>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</si>
  <si>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</si>
  <si>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</si>
  <si>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</si>
  <si>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</si>
  <si>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</si>
  <si>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</si>
  <si>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</si>
  <si>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</si>
  <si>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</si>
  <si>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</si>
  <si>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</si>
  <si>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</si>
  <si>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</si>
  <si>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</si>
  <si>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</si>
  <si>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</si>
  <si>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</si>
  <si>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</si>
  <si>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</si>
  <si>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</si>
  <si>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</si>
  <si>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</si>
  <si>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</si>
  <si>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</si>
  <si>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</si>
  <si>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</si>
  <si>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</si>
  <si>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</si>
  <si>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</si>
  <si>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</si>
  <si>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</si>
  <si>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</si>
  <si>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</si>
  <si>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</si>
  <si>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</si>
  <si>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</si>
  <si>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</si>
  <si>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</si>
  <si>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</si>
  <si>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</si>
  <si>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</si>
  <si>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</si>
  <si>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</si>
  <si>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</si>
  <si>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</si>
  <si>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</si>
  <si>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</si>
  <si>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</si>
  <si>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</si>
  <si>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</si>
  <si>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</si>
  <si>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</si>
  <si>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</si>
  <si>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</si>
  <si>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</si>
  <si>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</si>
  <si>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</si>
  <si>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</si>
  <si>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</si>
  <si>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</si>
  <si>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</si>
  <si>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</si>
  <si>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</si>
  <si>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</si>
  <si>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</si>
  <si>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</si>
  <si>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</si>
  <si>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</si>
  <si>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</si>
  <si>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</si>
  <si>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</si>
  <si>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</si>
  <si>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</si>
  <si>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</si>
  <si>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</si>
  <si>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</si>
  <si>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</si>
  <si>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</si>
  <si>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</si>
  <si>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</si>
  <si>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</si>
  <si>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</si>
  <si>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</si>
  <si>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</si>
  <si>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</si>
  <si>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</si>
  <si>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</si>
  <si>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</si>
  <si>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</si>
  <si>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</si>
  <si>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</si>
  <si>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</si>
  <si>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</si>
  <si>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</si>
  <si>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</si>
  <si>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</si>
  <si>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</si>
  <si>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</si>
  <si>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</si>
  <si>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</si>
  <si>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</si>
  <si>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</si>
  <si>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</si>
  <si>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</si>
  <si>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</si>
  <si>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</si>
  <si>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</si>
  <si>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</si>
  <si>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</si>
  <si>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</si>
  <si>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</si>
  <si>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</si>
  <si>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</si>
  <si>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</si>
  <si>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</si>
  <si>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</si>
  <si>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</si>
  <si>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</si>
  <si>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</si>
  <si>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</si>
  <si>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</si>
  <si>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</si>
  <si>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</si>
  <si>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</si>
  <si>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</si>
  <si>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</si>
  <si>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</si>
  <si>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</si>
  <si>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</si>
  <si>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</si>
  <si>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</si>
  <si>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</si>
  <si>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</si>
  <si>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</si>
  <si>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</si>
  <si>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</si>
  <si>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</si>
  <si>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</si>
  <si>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</si>
  <si>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</si>
  <si>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</si>
  <si>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</si>
  <si>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</si>
  <si>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</si>
  <si>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</si>
  <si>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</si>
  <si>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</si>
  <si>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</si>
  <si>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</si>
  <si>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</si>
  <si>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</si>
  <si>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</si>
  <si>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</si>
  <si>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</si>
  <si>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</si>
  <si>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</si>
  <si>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</si>
  <si>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</si>
  <si>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</si>
  <si>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</si>
  <si>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</si>
  <si>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</si>
  <si>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</si>
  <si>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</si>
  <si>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</si>
  <si>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</si>
  <si>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</si>
  <si>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</si>
  <si>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</si>
  <si>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</si>
  <si>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</si>
  <si>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</si>
  <si>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</si>
  <si>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</si>
  <si>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</si>
  <si>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</si>
  <si>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</si>
  <si>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</si>
  <si>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</si>
  <si>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</si>
  <si>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</si>
  <si>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</si>
  <si>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</si>
  <si>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</si>
  <si>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</si>
  <si>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</si>
  <si>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</si>
  <si>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</si>
  <si>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</si>
  <si>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</si>
  <si>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</si>
  <si>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</si>
  <si>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</si>
  <si>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</si>
  <si>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</si>
  <si>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</si>
  <si>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</si>
  <si>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</si>
  <si>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</si>
  <si>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</si>
  <si>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</si>
  <si>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</si>
  <si>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</si>
  <si>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</si>
  <si>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</si>
  <si>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</si>
  <si>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</si>
  <si>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</si>
  <si>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</si>
  <si>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</si>
  <si>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</si>
  <si>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</si>
  <si>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</si>
  <si>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</si>
  <si>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</si>
  <si>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</si>
  <si>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</si>
  <si>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</si>
  <si>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</si>
  <si>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</si>
  <si>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</si>
  <si>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</si>
  <si>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</si>
  <si>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</si>
  <si>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</si>
  <si>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</si>
  <si>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</si>
  <si>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</si>
  <si>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</si>
  <si>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</si>
  <si>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</si>
  <si>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</si>
  <si>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</si>
  <si>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</si>
  <si>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</si>
  <si>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</si>
  <si>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</si>
  <si>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</si>
  <si>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</si>
  <si>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</si>
  <si>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</si>
  <si>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</si>
  <si>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</si>
  <si>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</si>
  <si>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</si>
  <si>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</si>
  <si>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</si>
  <si>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</si>
  <si>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</si>
  <si>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</si>
  <si>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</si>
  <si>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</si>
  <si>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</si>
  <si>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</si>
  <si>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</si>
  <si>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</si>
  <si>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</si>
  <si>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</si>
  <si>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</si>
  <si>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</si>
  <si>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</si>
  <si>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</si>
  <si>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</si>
  <si>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</si>
  <si>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</si>
  <si>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</si>
  <si>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</si>
  <si>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</si>
  <si>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</si>
  <si>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</si>
  <si>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</si>
  <si>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</si>
  <si>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</si>
  <si>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</si>
  <si>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</si>
  <si>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</si>
  <si>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</si>
  <si>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</si>
  <si>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</si>
  <si>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</si>
  <si>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</si>
  <si>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</si>
  <si>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</si>
  <si>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</si>
  <si>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</si>
  <si>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</si>
  <si>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</si>
  <si>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</si>
  <si>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</si>
  <si>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</si>
  <si>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</si>
  <si>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</si>
  <si>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</si>
  <si>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</si>
  <si>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</si>
  <si>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</si>
  <si>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</si>
  <si>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</si>
  <si>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</si>
  <si>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</si>
  <si>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</si>
  <si>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</si>
  <si>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</si>
  <si>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</si>
  <si>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</si>
  <si>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</si>
  <si>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</si>
  <si>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</si>
  <si>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</si>
  <si>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</si>
  <si>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</si>
  <si>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</si>
  <si>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</si>
  <si>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</si>
  <si>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</si>
  <si>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</si>
  <si>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</si>
  <si>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</si>
  <si>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</si>
  <si>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</si>
  <si>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</si>
  <si>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</si>
  <si>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</si>
  <si>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</si>
  <si>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</si>
  <si>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</si>
  <si>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</si>
  <si>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</si>
  <si>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</si>
  <si>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</si>
  <si>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</si>
  <si>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</si>
  <si>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</si>
  <si>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</si>
  <si>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</si>
  <si>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</si>
  <si>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</si>
  <si>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</si>
  <si>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</si>
  <si>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</si>
  <si>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</si>
  <si>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</si>
  <si>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</si>
  <si>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</si>
  <si>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</si>
  <si>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</si>
  <si>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</si>
  <si>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</si>
  <si>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</si>
  <si>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</si>
  <si>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</si>
  <si>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</si>
  <si>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</si>
  <si>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</si>
  <si>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</si>
  <si>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</si>
  <si>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</si>
  <si>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</si>
  <si>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</si>
  <si>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</si>
  <si>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</si>
  <si>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</si>
  <si>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</si>
  <si>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</si>
  <si>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</si>
  <si>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</si>
  <si>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</si>
  <si>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</si>
  <si>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</si>
  <si>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</si>
  <si>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</si>
  <si>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</si>
  <si>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</si>
  <si>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</si>
  <si>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</si>
  <si>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</si>
  <si>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</si>
  <si>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</si>
  <si>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</si>
  <si>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</si>
  <si>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</si>
  <si>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</si>
  <si>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</si>
  <si>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</si>
  <si>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</si>
  <si>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</si>
  <si>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</si>
  <si>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</si>
  <si>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</si>
  <si>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</si>
  <si>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</si>
  <si>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</si>
  <si>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</si>
  <si>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</si>
  <si>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</si>
  <si>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</si>
  <si>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</si>
  <si>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</si>
  <si>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</si>
  <si>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</si>
  <si>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</si>
  <si>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</si>
  <si>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</si>
  <si>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</si>
  <si>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</si>
  <si>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</si>
  <si>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</si>
  <si>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</si>
  <si>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</si>
  <si>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</si>
  <si>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</si>
  <si>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</si>
  <si>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</si>
  <si>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</si>
  <si>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</si>
  <si>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</si>
  <si>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</si>
  <si>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</si>
  <si>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</si>
  <si>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</si>
  <si>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</si>
  <si>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</si>
  <si>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</si>
  <si>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</si>
  <si>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</si>
  <si>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</si>
  <si>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</si>
  <si>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</si>
  <si>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</si>
  <si>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</si>
  <si>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</si>
  <si>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</si>
  <si>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</si>
  <si>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</si>
  <si>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</si>
  <si>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</si>
  <si>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</si>
  <si>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</si>
  <si>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</si>
  <si>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</si>
  <si>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</si>
  <si>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</si>
  <si>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</si>
  <si>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</si>
  <si>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</si>
  <si>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</si>
  <si>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</si>
  <si>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</si>
  <si>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</si>
  <si>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</si>
  <si>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</si>
  <si>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</si>
  <si>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</si>
  <si>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</si>
  <si>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</si>
  <si>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</si>
  <si>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</si>
  <si>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</si>
  <si>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</si>
  <si>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</si>
  <si>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</si>
  <si>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</si>
  <si>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</si>
  <si>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</si>
  <si>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</si>
  <si>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</si>
  <si>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</si>
  <si>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</si>
  <si>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</si>
  <si>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</si>
  <si>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</si>
  <si>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</si>
  <si>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</si>
  <si>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</si>
  <si>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</si>
  <si>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</si>
  <si>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</si>
  <si>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</si>
  <si>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</si>
  <si>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</si>
  <si>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</si>
  <si>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</si>
  <si>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</si>
  <si>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</si>
  <si>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</si>
  <si>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</si>
  <si>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</si>
  <si>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</si>
  <si>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</si>
  <si>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</si>
  <si>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</si>
  <si>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</si>
  <si>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</si>
  <si>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</si>
  <si>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</si>
  <si>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</si>
  <si>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</si>
  <si>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</si>
  <si>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</si>
  <si>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</si>
  <si>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</si>
  <si>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</si>
  <si>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</si>
  <si>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</si>
  <si>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</si>
  <si>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</si>
  <si>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</si>
  <si>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</si>
  <si>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</si>
  <si>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</si>
  <si>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</si>
  <si>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</si>
  <si>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</si>
  <si>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</si>
  <si>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</si>
  <si>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</si>
  <si>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</si>
  <si>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</si>
  <si>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</si>
  <si>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</si>
  <si>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</si>
  <si>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</si>
  <si>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</si>
  <si>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</si>
  <si>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</si>
  <si>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</si>
  <si>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</si>
  <si>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</si>
  <si>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</si>
  <si>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</si>
  <si>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</si>
  <si>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</si>
  <si>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</si>
  <si>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</si>
  <si>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</si>
  <si>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</si>
  <si>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</si>
  <si>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</si>
  <si>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</si>
  <si>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</si>
  <si>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</si>
  <si>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</si>
  <si>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</si>
  <si>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</si>
  <si>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</si>
  <si>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</si>
  <si>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</si>
  <si>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</si>
  <si>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</si>
  <si>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</si>
  <si>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</si>
  <si>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</si>
  <si>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</si>
  <si>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</si>
  <si>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</si>
  <si>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</si>
  <si>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</si>
  <si>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</si>
  <si>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</si>
  <si>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</si>
  <si>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</si>
  <si>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</si>
  <si>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</si>
  <si>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</si>
  <si>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</si>
  <si>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</si>
  <si>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</si>
  <si>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</si>
  <si>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</si>
  <si>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</si>
  <si>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</si>
  <si>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</si>
  <si>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</si>
  <si>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</si>
  <si>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</si>
  <si>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</si>
  <si>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</si>
  <si>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</si>
  <si>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</si>
  <si>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</si>
  <si>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</si>
  <si>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</si>
  <si>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</si>
  <si>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</si>
  <si>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</si>
  <si>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</si>
  <si>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</si>
  <si>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</si>
  <si>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</si>
  <si>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</si>
  <si>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</si>
  <si>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</si>
  <si>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</si>
  <si>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</si>
  <si>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</si>
  <si>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</si>
  <si>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</si>
  <si>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</si>
  <si>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</si>
  <si>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</si>
  <si>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</si>
  <si>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</si>
  <si>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</si>
  <si>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</si>
  <si>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</si>
  <si>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</si>
  <si>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</si>
  <si>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</si>
  <si>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</si>
  <si>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</si>
  <si>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</si>
  <si>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</si>
  <si>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</si>
  <si>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</si>
  <si>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</si>
  <si>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</si>
  <si>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</si>
  <si>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</si>
  <si>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</si>
  <si>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</si>
  <si>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</si>
  <si>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</si>
  <si>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</si>
  <si>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</si>
  <si>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</si>
  <si>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</si>
  <si>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</si>
  <si>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</si>
  <si>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</si>
  <si>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</si>
  <si>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</si>
  <si>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</si>
  <si>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</si>
  <si>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</si>
  <si>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</si>
  <si>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</si>
  <si>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</si>
  <si>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</si>
  <si>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</si>
  <si>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</si>
  <si>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</si>
  <si>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</si>
  <si>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</si>
  <si>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</si>
  <si>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</si>
  <si>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</si>
  <si>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</si>
  <si>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</si>
  <si>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</si>
  <si>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</si>
  <si>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</si>
  <si>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</si>
  <si>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</si>
  <si>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</si>
  <si>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</si>
  <si>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</si>
  <si>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</si>
  <si>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</si>
  <si>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</si>
  <si>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</si>
  <si>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</si>
  <si>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</si>
  <si>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</si>
  <si>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</si>
  <si>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</si>
  <si>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</si>
  <si>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</si>
  <si>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</si>
  <si>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</si>
  <si>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</si>
  <si>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</si>
  <si>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</si>
  <si>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</si>
  <si>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</si>
  <si>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</si>
  <si>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</si>
  <si>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</si>
  <si>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</si>
  <si>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</si>
  <si>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</si>
  <si>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</si>
  <si>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</si>
  <si>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</si>
  <si>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</si>
  <si>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</si>
  <si>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</si>
  <si>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</si>
  <si>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</si>
  <si>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</si>
  <si>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</si>
  <si>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</si>
  <si>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</si>
  <si>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</si>
  <si>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</si>
  <si>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</si>
  <si>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</si>
  <si>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</si>
  <si>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</si>
  <si>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</si>
  <si>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</si>
  <si>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</si>
  <si>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</si>
  <si>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</si>
  <si>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</si>
  <si>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</si>
  <si>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</si>
  <si>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</si>
  <si>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</si>
  <si>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</si>
  <si>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</si>
  <si>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</si>
  <si>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</si>
  <si>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</si>
  <si>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</si>
  <si>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</si>
  <si>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</si>
  <si>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</si>
  <si>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</si>
  <si>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</si>
  <si>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</si>
  <si>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</si>
  <si>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</si>
  <si>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</si>
  <si>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</si>
  <si>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</si>
  <si>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</si>
  <si>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</si>
  <si>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</si>
  <si>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</si>
  <si>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</si>
  <si>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</si>
  <si>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</si>
  <si>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</si>
  <si>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</si>
  <si>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</si>
  <si>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</si>
  <si>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</si>
  <si>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</si>
  <si>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</si>
  <si>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</si>
  <si>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</si>
  <si>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</si>
  <si>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</si>
  <si>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</si>
  <si>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</si>
  <si>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</si>
  <si>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</si>
  <si>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</si>
  <si>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</si>
  <si>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</si>
  <si>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</si>
  <si>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</si>
  <si>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</si>
  <si>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</si>
  <si>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</si>
  <si>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</si>
  <si>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</si>
  <si>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</si>
  <si>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</si>
  <si>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</si>
  <si>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</si>
  <si>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</si>
  <si>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</si>
  <si>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</si>
  <si>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</si>
  <si>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</si>
  <si>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</si>
  <si>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</si>
  <si>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</si>
  <si>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</si>
  <si>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</si>
  <si>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</si>
  <si>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</si>
  <si>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</si>
  <si>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</si>
  <si>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</si>
  <si>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</si>
  <si>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</si>
  <si>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</si>
  <si>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</si>
  <si>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</si>
  <si>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</si>
  <si>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</si>
  <si>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</si>
  <si>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</si>
  <si>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</si>
  <si>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</si>
  <si>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</si>
  <si>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</si>
  <si>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</si>
  <si>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</si>
  <si>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</si>
  <si>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</si>
  <si>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</si>
  <si>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</si>
  <si>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</si>
  <si>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</si>
  <si>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</si>
  <si>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</si>
  <si>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</si>
  <si>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</si>
  <si>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</si>
  <si>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</si>
  <si>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</si>
  <si>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</si>
  <si>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</si>
  <si>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</si>
  <si>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</si>
  <si>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</si>
  <si>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</si>
  <si>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</si>
  <si>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</si>
  <si>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</si>
  <si>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</si>
  <si>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</si>
  <si>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</si>
  <si>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</si>
  <si>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</si>
  <si>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</si>
  <si>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</si>
  <si>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</si>
  <si>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</si>
  <si>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</si>
  <si>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</si>
  <si>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</si>
  <si>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</si>
  <si>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</si>
  <si>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</si>
  <si>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</si>
  <si>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</si>
  <si>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</si>
  <si>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</si>
  <si>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</si>
  <si>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</si>
  <si>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</si>
  <si>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</si>
  <si>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</si>
  <si>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</si>
  <si>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</si>
  <si>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</si>
  <si>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</si>
  <si>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</si>
  <si>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</si>
  <si>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</si>
  <si>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</si>
  <si>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</si>
  <si>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</si>
  <si>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</si>
  <si>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</si>
  <si>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</si>
  <si>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</si>
  <si>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</si>
  <si>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</si>
  <si>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</si>
  <si>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</si>
  <si>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</si>
  <si>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</si>
  <si>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</si>
  <si>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</si>
  <si>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</si>
  <si>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</si>
  <si>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</si>
  <si>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</si>
  <si>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</si>
  <si>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</si>
  <si>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</si>
  <si>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</si>
  <si>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</si>
  <si>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</si>
  <si>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</si>
  <si>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</si>
  <si>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</si>
  <si>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</si>
  <si>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</si>
  <si>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</si>
  <si>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</si>
  <si>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</si>
  <si>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</si>
  <si>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</si>
  <si>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</si>
  <si>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</si>
  <si>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</si>
  <si>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</si>
  <si>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</si>
  <si>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</si>
  <si>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</si>
  <si>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</si>
  <si>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</si>
  <si>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</si>
  <si>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</si>
  <si>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</si>
  <si>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</si>
  <si>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</si>
  <si>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</si>
  <si>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</si>
  <si>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</si>
  <si>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</si>
  <si>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</si>
  <si>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</si>
  <si>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</si>
  <si>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</si>
  <si>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</si>
  <si>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</si>
  <si>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</si>
  <si>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</si>
  <si>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</si>
  <si>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</si>
  <si>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</si>
  <si>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</si>
  <si>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</si>
  <si>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</si>
  <si>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</si>
  <si>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</si>
  <si>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</si>
  <si>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</si>
  <si>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</si>
  <si>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</si>
  <si>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</si>
  <si>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</si>
  <si>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</si>
  <si>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</si>
  <si>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</si>
  <si>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</si>
  <si>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</si>
  <si>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</si>
  <si>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</si>
  <si>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</si>
  <si>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</si>
  <si>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</si>
  <si>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</si>
  <si>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</si>
  <si>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</si>
  <si>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</si>
  <si>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</si>
  <si>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</si>
  <si>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</si>
  <si>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</si>
  <si>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</si>
  <si>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</si>
  <si>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</si>
  <si>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</si>
  <si>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</si>
  <si>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</si>
  <si>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</si>
  <si>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</si>
  <si>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</si>
  <si>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</si>
  <si>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</si>
  <si>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</si>
  <si>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</si>
  <si>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</si>
  <si>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</si>
  <si>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</si>
  <si>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</si>
  <si>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</si>
  <si>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</si>
  <si>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</si>
  <si>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</si>
  <si>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</si>
  <si>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</si>
  <si>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</si>
  <si>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</si>
  <si>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</si>
  <si>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</si>
  <si>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</si>
  <si>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</si>
  <si>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</si>
  <si>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</si>
  <si>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</si>
  <si>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</si>
  <si>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</si>
  <si>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</si>
  <si>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</si>
  <si>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</si>
  <si>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</si>
  <si>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</si>
  <si>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</si>
  <si>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</si>
  <si>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</si>
  <si>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</si>
  <si>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</si>
  <si>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</si>
  <si>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</si>
  <si>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</si>
  <si>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</si>
  <si>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</si>
  <si>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</si>
  <si>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</si>
  <si>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</si>
  <si>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</si>
  <si>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</si>
  <si>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</si>
  <si>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</si>
  <si>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</si>
  <si>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</si>
  <si>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</si>
  <si>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</si>
  <si>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</si>
  <si>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</si>
  <si>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</si>
  <si>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</si>
  <si>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</si>
  <si>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</si>
  <si>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</si>
  <si>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</si>
  <si>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</si>
  <si>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</si>
  <si>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</si>
  <si>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</si>
  <si>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</si>
  <si>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</si>
  <si>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</si>
  <si>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</si>
  <si>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</si>
  <si>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</si>
  <si>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</si>
  <si>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</si>
  <si>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</si>
  <si>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</si>
  <si>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</si>
  <si>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</si>
  <si>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</si>
  <si>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</si>
  <si>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</si>
  <si>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</si>
  <si>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</si>
  <si>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</si>
  <si>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</si>
  <si>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</si>
  <si>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</si>
  <si>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</si>
  <si>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</si>
  <si>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</si>
  <si>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</si>
  <si>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</si>
  <si>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</si>
  <si>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</si>
  <si>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</si>
  <si>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</si>
  <si>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</si>
  <si>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</si>
  <si>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</si>
  <si>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</si>
  <si>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</si>
  <si>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</si>
  <si>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</si>
  <si>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</si>
  <si>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</si>
  <si>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</si>
  <si>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</si>
  <si>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</si>
  <si>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</si>
  <si>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</si>
  <si>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</si>
  <si>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</si>
  <si>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</si>
  <si>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</si>
  <si>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</si>
  <si>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</si>
  <si>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</si>
  <si>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</si>
  <si>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</si>
  <si>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</si>
  <si>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</si>
  <si>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</si>
  <si>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</si>
  <si>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</si>
  <si>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</si>
  <si>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</si>
  <si>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</si>
  <si>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</si>
  <si>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</si>
  <si>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</si>
  <si>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</si>
  <si>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</si>
  <si>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</si>
  <si>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</si>
  <si>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</si>
  <si>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</si>
  <si>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</si>
  <si>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</si>
  <si>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</si>
  <si>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</si>
  <si>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</si>
  <si>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</si>
  <si>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</si>
  <si>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</si>
  <si>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</si>
  <si>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</si>
  <si>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</si>
  <si>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</si>
  <si>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</si>
  <si>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</si>
  <si>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</si>
  <si>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</si>
  <si>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</si>
  <si>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</si>
  <si>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</si>
  <si>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</si>
  <si>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</si>
  <si>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</si>
  <si>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</si>
  <si>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</si>
  <si>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</si>
  <si>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</si>
  <si>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</si>
  <si>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</si>
  <si>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</si>
  <si>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</si>
  <si>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</si>
  <si>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</si>
  <si>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</si>
  <si>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</si>
  <si>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</si>
  <si>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</si>
  <si>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</si>
  <si>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</si>
  <si>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</si>
  <si>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</si>
  <si>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</si>
  <si>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</si>
  <si>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</si>
  <si>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</si>
  <si>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</si>
  <si>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</si>
  <si>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</si>
  <si>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</si>
  <si>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</si>
  <si>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</si>
  <si>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</si>
  <si>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</si>
  <si>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</si>
  <si>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</si>
  <si>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</si>
  <si>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</si>
  <si>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</si>
  <si>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</si>
  <si>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</si>
  <si>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</si>
  <si>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</si>
  <si>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</si>
  <si>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</si>
  <si>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</si>
  <si>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</si>
  <si>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</si>
  <si>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</si>
  <si>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</si>
  <si>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</si>
  <si>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</si>
  <si>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</si>
  <si>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</si>
  <si>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</si>
  <si>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</si>
  <si>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</si>
  <si>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</si>
  <si>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</si>
  <si>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</si>
  <si>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</si>
  <si>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</si>
  <si>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</si>
  <si>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</si>
  <si>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</si>
  <si>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</si>
  <si>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</si>
  <si>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</si>
  <si>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</si>
  <si>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</si>
  <si>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</si>
  <si>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</si>
  <si>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</si>
  <si>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</si>
  <si>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</si>
  <si>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</si>
  <si>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</si>
  <si>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</si>
  <si>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</si>
  <si>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</si>
  <si>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</si>
  <si>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</si>
  <si>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</si>
  <si>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</si>
  <si>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</si>
  <si>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</si>
  <si>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</si>
  <si>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</si>
  <si>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</si>
  <si>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</si>
  <si>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</si>
  <si>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</si>
  <si>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</si>
  <si>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</si>
  <si>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</si>
  <si>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</si>
  <si>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</si>
  <si>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</si>
  <si>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</si>
  <si>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</si>
  <si>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</si>
  <si>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</si>
  <si>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</si>
  <si>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</si>
  <si>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</si>
  <si>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</si>
  <si>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</si>
  <si>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</si>
  <si>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</si>
  <si>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</si>
  <si>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</si>
  <si>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</si>
  <si>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</si>
  <si>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</si>
  <si>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</si>
  <si>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</si>
  <si>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</si>
  <si>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</si>
  <si>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</si>
  <si>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</si>
  <si>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</si>
  <si>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</si>
  <si>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</si>
  <si>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</si>
  <si>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</si>
  <si>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</si>
  <si>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</si>
  <si>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</si>
  <si>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</si>
  <si>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</si>
  <si>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</si>
  <si>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</si>
  <si>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</si>
  <si>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</si>
  <si>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</si>
  <si>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</si>
  <si>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</si>
  <si>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</si>
  <si>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</si>
  <si>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</si>
  <si>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</si>
  <si>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</si>
  <si>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</si>
  <si>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</si>
  <si>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</si>
  <si>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</si>
  <si>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</si>
  <si>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</si>
  <si>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</si>
  <si>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</si>
  <si>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</si>
  <si>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</si>
  <si>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</si>
  <si>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</si>
  <si>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</si>
  <si>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</si>
  <si>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</si>
  <si>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</si>
  <si>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</si>
  <si>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</si>
  <si>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</si>
  <si>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</si>
  <si>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</si>
  <si>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</si>
  <si>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</si>
  <si>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</si>
  <si>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</si>
  <si>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</si>
  <si>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</si>
  <si>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</si>
  <si>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</si>
  <si>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</si>
  <si>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</si>
  <si>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</si>
  <si>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</si>
  <si>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</si>
  <si>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</si>
  <si>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</si>
  <si>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</si>
  <si>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</si>
  <si>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</si>
  <si>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</si>
  <si>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</si>
  <si>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</si>
  <si>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</si>
  <si>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</si>
  <si>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</si>
  <si>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</si>
  <si>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</si>
  <si>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</si>
  <si>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</si>
  <si>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</si>
  <si>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</si>
  <si>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</si>
  <si>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</si>
  <si>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</si>
  <si>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</si>
  <si>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</si>
  <si>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</si>
  <si>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</si>
  <si>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</si>
  <si>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</si>
  <si>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</si>
  <si>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</si>
  <si>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</si>
  <si>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</si>
  <si>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</si>
  <si>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</si>
  <si>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</si>
  <si>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</si>
  <si>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</si>
  <si>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</si>
  <si>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</si>
  <si>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</si>
  <si>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</si>
  <si>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</si>
  <si>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</si>
  <si>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</si>
  <si>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</si>
  <si>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</si>
  <si>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</si>
  <si>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</si>
  <si>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</si>
  <si>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</si>
  <si>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</si>
  <si>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</si>
  <si>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</si>
  <si>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</si>
  <si>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</si>
  <si>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</si>
  <si>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</si>
  <si>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</si>
  <si>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</si>
  <si>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</si>
  <si>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</si>
  <si>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</si>
  <si>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</si>
  <si>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</si>
  <si>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</si>
  <si>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</si>
  <si>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</si>
  <si>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</si>
  <si>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</si>
  <si>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</si>
  <si>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</si>
  <si>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</si>
  <si>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</si>
  <si>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</si>
  <si>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</si>
  <si>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</si>
  <si>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</si>
  <si>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</si>
  <si>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</si>
  <si>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</si>
  <si>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</si>
  <si>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</si>
  <si>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</si>
  <si>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</si>
  <si>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</si>
  <si>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</si>
  <si>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</si>
  <si>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</si>
  <si>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</si>
  <si>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</si>
  <si>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</si>
  <si>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</si>
  <si>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</si>
  <si>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</si>
  <si>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</si>
  <si>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</si>
  <si>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</si>
  <si>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</si>
  <si>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</si>
  <si>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</si>
  <si>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</si>
  <si>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</si>
  <si>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</si>
  <si>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</si>
  <si>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</si>
  <si>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</si>
  <si>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</si>
  <si>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</si>
  <si>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</si>
  <si>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</si>
  <si>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</si>
  <si>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</si>
  <si>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</si>
  <si>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</si>
  <si>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</si>
  <si>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</si>
  <si>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</si>
  <si>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</si>
  <si>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</si>
  <si>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</si>
  <si>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</si>
  <si>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</si>
  <si>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</si>
  <si>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</si>
  <si>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</si>
  <si>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</si>
  <si>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</si>
  <si>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</si>
  <si>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</si>
  <si>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</si>
  <si>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</si>
  <si>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</si>
  <si>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</si>
  <si>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</si>
  <si>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</si>
  <si>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</si>
  <si>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</si>
  <si>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</si>
  <si>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</si>
  <si>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</si>
  <si>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</si>
  <si>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</si>
  <si>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</si>
  <si>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</si>
  <si>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</si>
  <si>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</si>
  <si>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</si>
  <si>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</si>
  <si>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</si>
  <si>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</si>
  <si>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</si>
  <si>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</si>
  <si>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</si>
  <si>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</si>
  <si>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</si>
  <si>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</si>
  <si>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</si>
  <si>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</si>
  <si>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</si>
  <si>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</si>
  <si>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</si>
  <si>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</si>
  <si>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</si>
  <si>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</si>
  <si>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</si>
  <si>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</si>
  <si>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</si>
  <si>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</si>
  <si>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</si>
  <si>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</si>
  <si>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</si>
  <si>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</si>
  <si>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</si>
  <si>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</si>
  <si>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</si>
  <si>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</si>
  <si>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</si>
  <si>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</si>
  <si>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</si>
  <si>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</si>
  <si>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</si>
  <si>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</si>
  <si>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</si>
  <si>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</si>
  <si>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</si>
  <si>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</si>
  <si>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</si>
  <si>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</si>
  <si>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</si>
  <si>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</si>
  <si>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</si>
  <si>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</si>
  <si>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</si>
  <si>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</si>
  <si>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</si>
  <si>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</si>
  <si>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</si>
  <si>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</si>
  <si>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</si>
  <si>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</si>
  <si>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</si>
  <si>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</si>
  <si>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</si>
  <si>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</si>
  <si>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</si>
  <si>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</si>
  <si>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</si>
  <si>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</si>
  <si>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</si>
  <si>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</si>
  <si>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</si>
  <si>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</si>
  <si>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</si>
  <si>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</si>
  <si>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</si>
  <si>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</si>
  <si>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</si>
  <si>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</si>
  <si>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</si>
  <si>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</si>
  <si>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</si>
  <si>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</si>
  <si>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</si>
  <si>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</si>
  <si>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</si>
  <si>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</si>
  <si>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</si>
  <si>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</si>
  <si>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</si>
  <si>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</si>
  <si>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</si>
  <si>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</si>
  <si>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</si>
  <si>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</si>
  <si>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</si>
  <si>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</si>
  <si>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</si>
  <si>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</si>
  <si>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</si>
  <si>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</si>
  <si>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</si>
  <si>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</si>
  <si>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</si>
  <si>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</si>
  <si>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</si>
  <si>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</si>
  <si>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</si>
  <si>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</si>
  <si>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</si>
  <si>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</si>
  <si>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</si>
  <si>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</si>
  <si>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</si>
  <si>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</si>
  <si>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</si>
  <si>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</si>
  <si>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</si>
  <si>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</si>
  <si>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</si>
  <si>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</si>
  <si>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</si>
  <si>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</si>
  <si>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</si>
  <si>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</si>
  <si>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</si>
  <si>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</si>
  <si>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</si>
  <si>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</si>
  <si>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</si>
  <si>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</si>
  <si>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</si>
  <si>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</si>
  <si>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</si>
  <si>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</si>
  <si>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</si>
  <si>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</si>
  <si>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</si>
  <si>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</si>
  <si>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</si>
  <si>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</si>
  <si>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</si>
  <si>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</si>
  <si>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</si>
  <si>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</si>
  <si>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</si>
  <si>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</si>
  <si>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</si>
  <si>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</si>
  <si>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</si>
  <si>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</si>
  <si>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</si>
  <si>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</si>
  <si>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</si>
  <si>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</si>
  <si>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</si>
  <si>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</si>
  <si>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</si>
  <si>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</si>
  <si>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</si>
  <si>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</si>
  <si>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</si>
  <si>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</si>
  <si>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</si>
  <si>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</si>
  <si>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</si>
  <si>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</si>
  <si>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</si>
  <si>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</si>
  <si>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</si>
  <si>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</si>
  <si>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</si>
  <si>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</si>
  <si>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</si>
  <si>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</si>
  <si>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</si>
  <si>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</si>
  <si>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</si>
  <si>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</si>
  <si>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</si>
  <si>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</si>
  <si>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</si>
  <si>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</si>
  <si>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</si>
  <si>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</si>
  <si>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</si>
  <si>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</si>
  <si>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</si>
  <si>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</si>
  <si>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</si>
  <si>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</si>
  <si>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</si>
  <si>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</si>
  <si>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</si>
  <si>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</si>
  <si>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</si>
  <si>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</si>
  <si>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</si>
  <si>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</si>
  <si>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</si>
  <si>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</si>
  <si>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</si>
  <si>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</si>
  <si>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</si>
  <si>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</si>
  <si>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</si>
  <si>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</si>
  <si>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</si>
  <si>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</si>
  <si>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</si>
  <si>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</si>
  <si>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</si>
  <si>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</si>
  <si>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</si>
  <si>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</si>
  <si>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</si>
  <si>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</si>
  <si>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</si>
  <si>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</si>
  <si>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</si>
  <si>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</si>
  <si>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</si>
  <si>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</si>
  <si>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</si>
  <si>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</si>
  <si>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</si>
  <si>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</si>
  <si>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</si>
  <si>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</si>
  <si>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</si>
  <si>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</si>
  <si>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</si>
  <si>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</si>
  <si>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</si>
  <si>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</si>
  <si>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</si>
  <si>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</si>
  <si>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</si>
  <si>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</si>
  <si>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</si>
  <si>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</si>
  <si>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</si>
  <si>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</si>
  <si>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</si>
  <si>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</si>
  <si>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</si>
  <si>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</si>
  <si>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</si>
  <si>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</si>
  <si>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</si>
  <si>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</si>
  <si>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</si>
  <si>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</si>
  <si>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</si>
  <si>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</si>
  <si>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</si>
  <si>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</si>
  <si>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</si>
  <si>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</si>
  <si>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</si>
  <si>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</si>
  <si>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</si>
  <si>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</si>
  <si>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</si>
  <si>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</si>
  <si>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</si>
  <si>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</si>
  <si>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</si>
  <si>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</si>
  <si>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</si>
  <si>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</si>
  <si>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</si>
  <si>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</si>
  <si>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</si>
  <si>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</si>
  <si>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</si>
  <si>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</si>
  <si>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</si>
  <si>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</si>
  <si>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</si>
  <si>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</si>
  <si>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</si>
  <si>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</si>
  <si>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</si>
  <si>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</si>
  <si>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</si>
  <si>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</si>
  <si>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</si>
  <si>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</si>
  <si>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</si>
  <si>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</si>
  <si>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</si>
  <si>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</si>
  <si>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</si>
  <si>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</si>
  <si>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</si>
  <si>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</si>
  <si>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</si>
  <si>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</si>
  <si>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</si>
  <si>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</si>
  <si>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</si>
  <si>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</si>
  <si>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</si>
  <si>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</si>
  <si>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</si>
  <si>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</si>
  <si>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</si>
  <si>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</si>
  <si>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</si>
  <si>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</si>
  <si>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</si>
  <si>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</si>
  <si>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</si>
  <si>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</si>
  <si>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</si>
  <si>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</si>
  <si>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</si>
  <si>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</si>
  <si>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</si>
  <si>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</si>
  <si>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</si>
  <si>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</si>
  <si>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</si>
  <si>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</si>
  <si>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</si>
  <si>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</si>
  <si>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</si>
  <si>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</si>
  <si>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</si>
  <si>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</si>
  <si>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</si>
  <si>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</si>
  <si>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</si>
  <si>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</si>
  <si>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</si>
  <si>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</si>
  <si>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</si>
  <si>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</si>
  <si>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</si>
  <si>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</si>
  <si>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</si>
  <si>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</si>
  <si>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</si>
  <si>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</si>
  <si>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</si>
  <si>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</si>
  <si>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</si>
  <si>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</si>
  <si>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</si>
  <si>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</si>
  <si>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</si>
  <si>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</si>
  <si>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</si>
  <si>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</si>
  <si>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</si>
  <si>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</si>
  <si>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</si>
  <si>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</si>
  <si>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</si>
  <si>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</si>
  <si>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</si>
  <si>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</si>
  <si>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</si>
  <si>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</si>
  <si>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</si>
  <si>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</si>
  <si>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</si>
  <si>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</si>
  <si>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</si>
  <si>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</si>
  <si>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</si>
  <si>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</si>
  <si>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</si>
  <si>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</si>
  <si>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</si>
  <si>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</si>
  <si>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</si>
  <si>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</si>
  <si>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</si>
  <si>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</si>
  <si>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</si>
  <si>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</si>
  <si>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</si>
  <si>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</si>
  <si>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</si>
  <si>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</si>
  <si>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</si>
  <si>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</si>
  <si>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</si>
  <si>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</si>
  <si>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</si>
  <si>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</si>
  <si>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</si>
  <si>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</si>
  <si>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</si>
  <si>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</si>
  <si>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</si>
  <si>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</si>
  <si>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</si>
  <si>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</si>
  <si>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</si>
  <si>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</si>
  <si>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</si>
  <si>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</si>
  <si>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</si>
  <si>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</si>
  <si>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</si>
  <si>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</si>
  <si>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</si>
  <si>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</si>
  <si>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</si>
  <si>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</si>
  <si>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</si>
  <si>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</si>
  <si>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</si>
  <si>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</si>
  <si>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</si>
  <si>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</si>
  <si>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</si>
  <si>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</si>
  <si>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</si>
  <si>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</si>
  <si>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</si>
  <si>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</si>
  <si>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</si>
  <si>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</si>
  <si>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</si>
  <si>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</si>
  <si>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</si>
  <si>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</si>
  <si>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</si>
  <si>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</si>
  <si>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</si>
  <si>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</si>
  <si>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</si>
  <si>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</si>
  <si>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</si>
  <si>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</si>
  <si>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</si>
  <si>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</si>
  <si>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</si>
  <si>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</si>
  <si>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</si>
  <si>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</si>
  <si>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</si>
  <si>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</si>
  <si>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</si>
  <si>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</si>
  <si>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</si>
  <si>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</si>
  <si>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</si>
  <si>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</si>
  <si>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</si>
  <si>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</si>
  <si>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</si>
  <si>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</si>
  <si>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</si>
  <si>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</si>
  <si>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</si>
  <si>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</si>
  <si>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</si>
  <si>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</si>
  <si>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</si>
  <si>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</si>
  <si>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</si>
  <si>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</si>
  <si>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</si>
  <si>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</si>
  <si>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</si>
  <si>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</si>
  <si>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</si>
  <si>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</si>
  <si>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</si>
  <si>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</si>
  <si>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</si>
  <si>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</si>
  <si>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</si>
  <si>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</si>
  <si>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</si>
  <si>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</si>
  <si>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</si>
  <si>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</si>
  <si>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</si>
  <si>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</si>
  <si>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</si>
  <si>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</si>
  <si>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</si>
  <si>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</si>
  <si>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</si>
  <si>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</si>
  <si>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</si>
  <si>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</si>
  <si>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</si>
  <si>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</si>
  <si>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</si>
  <si>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</si>
  <si>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</si>
  <si>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</si>
  <si>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</si>
  <si>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</si>
  <si>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</si>
  <si>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</si>
  <si>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</si>
  <si>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</si>
  <si>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</si>
  <si>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</si>
  <si>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</si>
  <si>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</si>
  <si>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</si>
  <si>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</si>
  <si>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</si>
  <si>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</si>
  <si>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</si>
  <si>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</si>
  <si>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</si>
  <si>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</si>
  <si>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</si>
  <si>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</si>
  <si>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</si>
  <si>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</si>
  <si>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</si>
  <si>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</si>
  <si>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</si>
  <si>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</si>
  <si>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</si>
  <si>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</si>
  <si>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</si>
  <si>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</si>
  <si>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</si>
  <si>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</si>
  <si>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</si>
  <si>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</si>
  <si>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</si>
  <si>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</si>
  <si>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</si>
  <si>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</si>
  <si>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</si>
  <si>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</si>
  <si>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</si>
  <si>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</si>
  <si>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</si>
  <si>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</si>
  <si>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</si>
  <si>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</si>
  <si>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</si>
  <si>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</si>
  <si>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</si>
  <si>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</si>
  <si>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</si>
  <si>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</si>
  <si>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</si>
  <si>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</si>
  <si>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</si>
  <si>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</si>
  <si>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</si>
  <si>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</si>
  <si>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</si>
  <si>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</si>
  <si>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</si>
  <si>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</si>
  <si>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</si>
  <si>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</si>
  <si>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</si>
  <si>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</si>
  <si>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</si>
  <si>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</si>
  <si>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</si>
  <si>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</si>
  <si>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</si>
  <si>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</si>
  <si>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</si>
  <si>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</si>
  <si>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</si>
  <si>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</si>
  <si>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</si>
  <si>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</si>
  <si>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</si>
  <si>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</si>
  <si>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</si>
  <si>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</si>
  <si>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</si>
  <si>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</si>
  <si>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</si>
  <si>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</si>
  <si>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</si>
  <si>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</si>
  <si>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</si>
  <si>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</si>
  <si>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</si>
  <si>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</si>
  <si>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</si>
  <si>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</si>
  <si>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</si>
  <si>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</si>
  <si>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</si>
  <si>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</si>
  <si>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</si>
  <si>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</si>
  <si>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</si>
  <si>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</si>
  <si>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</si>
  <si>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</si>
  <si>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</si>
  <si>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</si>
  <si>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</si>
  <si>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</si>
  <si>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</si>
  <si>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</si>
  <si>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</si>
  <si>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</si>
  <si>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</si>
  <si>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</si>
  <si>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</si>
  <si>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</si>
  <si>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</si>
  <si>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</si>
  <si>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</si>
  <si>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</si>
  <si>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</si>
  <si>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</si>
  <si>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</si>
  <si>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</si>
  <si>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</si>
  <si>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</si>
  <si>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</si>
  <si>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</si>
  <si>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</si>
  <si>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</si>
  <si>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</si>
  <si>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</si>
  <si>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</si>
  <si>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</si>
  <si>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</si>
  <si>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</si>
  <si>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</si>
  <si>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</si>
  <si>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</si>
  <si>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</si>
  <si>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</si>
  <si>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</si>
  <si>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</si>
  <si>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</si>
  <si>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</si>
  <si>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</si>
  <si>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</si>
  <si>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</si>
  <si>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</si>
  <si>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</si>
  <si>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</si>
  <si>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</si>
  <si>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</si>
  <si>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</si>
  <si>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</si>
  <si>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</si>
  <si>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</si>
  <si>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</si>
  <si>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</si>
  <si>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</si>
  <si>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</si>
  <si>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</si>
  <si>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</si>
  <si>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</si>
  <si>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</si>
  <si>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</si>
  <si>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</si>
  <si>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</si>
  <si>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</si>
  <si>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</si>
  <si>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</si>
  <si>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</si>
  <si>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</si>
  <si>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</si>
  <si>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</si>
  <si>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</si>
  <si>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</si>
  <si>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</si>
  <si>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</si>
  <si>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</si>
  <si>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</si>
  <si>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</si>
  <si>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</si>
  <si>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</si>
  <si>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</si>
  <si>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</si>
  <si>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</si>
  <si>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</si>
  <si>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</si>
  <si>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</si>
  <si>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</si>
  <si>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</si>
  <si>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</si>
  <si>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</si>
  <si>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</si>
  <si>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</si>
  <si>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</si>
  <si>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</si>
  <si>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</si>
  <si>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</si>
  <si>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</si>
  <si>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</si>
  <si>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</si>
  <si>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</si>
  <si>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</si>
  <si>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</si>
  <si>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</si>
  <si>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</si>
  <si>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</si>
  <si>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</si>
  <si>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</si>
  <si>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</si>
  <si>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</si>
  <si>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</si>
  <si>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</si>
  <si>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</si>
  <si>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</si>
  <si>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</si>
  <si>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</si>
  <si>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</si>
  <si>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</si>
  <si>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</si>
  <si>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</si>
  <si>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</si>
  <si>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</si>
  <si>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</si>
  <si>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</si>
  <si>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</si>
  <si>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</si>
  <si>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</si>
  <si>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</si>
  <si>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</si>
  <si>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</si>
  <si>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</si>
  <si>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</si>
  <si>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</si>
  <si>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</si>
  <si>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</si>
  <si>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</si>
  <si>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</si>
  <si>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</si>
  <si>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</si>
  <si>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</si>
  <si>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</si>
  <si>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</si>
  <si>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</si>
  <si>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</si>
  <si>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</si>
  <si>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</si>
  <si>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</si>
  <si>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</si>
  <si>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</si>
  <si>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</si>
  <si>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</si>
  <si>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</si>
  <si>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</si>
  <si>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</si>
  <si>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</si>
  <si>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</si>
  <si>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</si>
  <si>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</si>
  <si>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</si>
  <si>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</si>
  <si>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</si>
  <si>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</si>
  <si>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</si>
  <si>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</si>
  <si>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</si>
  <si>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</si>
  <si>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</si>
  <si>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</si>
  <si>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</si>
  <si>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</si>
  <si>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</si>
  <si>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</si>
  <si>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</si>
  <si>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</si>
  <si>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</si>
  <si>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</si>
  <si>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</si>
  <si>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</si>
  <si>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</si>
  <si>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</si>
  <si>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</si>
  <si>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</si>
  <si>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</si>
  <si>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</si>
  <si>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</si>
  <si>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</si>
  <si>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</si>
  <si>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</si>
  <si>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</si>
  <si>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</si>
  <si>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</si>
  <si>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</si>
  <si>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</si>
  <si>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</si>
  <si>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</si>
  <si>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</si>
  <si>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</si>
  <si>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</si>
  <si>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</si>
  <si>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</si>
  <si>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</si>
  <si>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</si>
  <si>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</si>
  <si>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</si>
  <si>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</si>
  <si>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</si>
  <si>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</si>
  <si>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</si>
  <si>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</si>
  <si>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</si>
  <si>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</si>
  <si>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</si>
  <si>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</si>
  <si>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</si>
  <si>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</si>
  <si>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</si>
  <si>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</si>
  <si>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</si>
  <si>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</si>
  <si>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</si>
  <si>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</si>
  <si>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</si>
  <si>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</si>
  <si>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</si>
  <si>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</si>
  <si>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</si>
  <si>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</si>
  <si>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</si>
  <si>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</si>
  <si>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</si>
  <si>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</si>
  <si>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</si>
  <si>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</si>
  <si>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</si>
  <si>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</si>
  <si>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</si>
  <si>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</si>
  <si>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</si>
  <si>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</si>
  <si>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</si>
  <si>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</si>
  <si>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</si>
  <si>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</si>
  <si>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</si>
  <si>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</si>
  <si>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</si>
  <si>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</si>
  <si>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</si>
  <si>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</si>
  <si>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</si>
  <si>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</si>
  <si>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</si>
  <si>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</si>
  <si>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</si>
  <si>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</si>
  <si>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</si>
  <si>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</si>
  <si>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</si>
  <si>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</si>
  <si>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</si>
  <si>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</si>
  <si>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</si>
  <si>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</si>
  <si>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</si>
  <si>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</si>
  <si>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</si>
  <si>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</si>
  <si>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</si>
  <si>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</si>
  <si>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</si>
  <si>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</si>
  <si>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</si>
  <si>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</si>
  <si>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</si>
  <si>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</si>
  <si>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</si>
  <si>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</si>
  <si>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</si>
  <si>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</si>
  <si>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</si>
  <si>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</si>
  <si>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</si>
  <si>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</si>
  <si>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</si>
  <si>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</si>
  <si>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</si>
  <si>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</si>
  <si>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</si>
  <si>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</si>
  <si>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</si>
  <si>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</si>
  <si>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</si>
  <si>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</si>
  <si>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</si>
  <si>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</si>
  <si>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</si>
  <si>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</si>
  <si>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</si>
  <si>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</si>
  <si>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</si>
  <si>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</si>
  <si>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</si>
  <si>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</si>
  <si>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</si>
  <si>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</si>
  <si>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</si>
  <si>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</si>
  <si>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</si>
  <si>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</si>
  <si>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</si>
  <si>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</si>
  <si>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</si>
  <si>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</si>
  <si>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</si>
  <si>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</si>
  <si>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</si>
  <si>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</si>
  <si>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</si>
  <si>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</si>
  <si>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</si>
  <si>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</si>
  <si>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</si>
  <si>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</si>
  <si>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</si>
  <si>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</si>
  <si>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</si>
  <si>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</si>
  <si>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</si>
  <si>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</si>
  <si>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</si>
  <si>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</si>
  <si>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</si>
  <si>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</si>
  <si>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</si>
  <si>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</si>
  <si>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</si>
  <si>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</si>
  <si>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</si>
  <si>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</si>
  <si>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</si>
  <si>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</si>
  <si>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</si>
  <si>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</si>
  <si>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</si>
  <si>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</si>
  <si>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</si>
  <si>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</si>
  <si>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</si>
  <si>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</si>
  <si>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</si>
  <si>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</si>
  <si>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</si>
  <si>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</si>
  <si>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</si>
  <si>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</si>
  <si>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</si>
  <si>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</si>
  <si>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</si>
  <si>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</si>
  <si>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</si>
  <si>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</si>
  <si>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</si>
  <si>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</si>
  <si>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</si>
  <si>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</si>
  <si>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</si>
  <si>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</si>
  <si>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</si>
  <si>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</si>
  <si>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</si>
  <si>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</si>
  <si>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</si>
  <si>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</si>
  <si>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</si>
  <si>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</si>
  <si>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</si>
  <si>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</si>
  <si>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</si>
  <si>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</si>
  <si>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</si>
  <si>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</si>
  <si>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</si>
  <si>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</si>
  <si>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</si>
  <si>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</si>
  <si>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</si>
  <si>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</si>
  <si>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</si>
  <si>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</si>
  <si>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</si>
  <si>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</si>
  <si>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</si>
  <si>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</si>
  <si>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</si>
  <si>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</si>
  <si>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</si>
  <si>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</si>
  <si>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</si>
  <si>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</si>
  <si>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</si>
  <si>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</si>
  <si>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</si>
  <si>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</si>
  <si>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</si>
  <si>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</si>
  <si>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</si>
  <si>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</si>
  <si>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</si>
  <si>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</si>
  <si>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</si>
  <si>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</si>
  <si>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</si>
  <si>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</si>
  <si>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</si>
  <si>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</si>
  <si>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</si>
  <si>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</si>
  <si>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</si>
  <si>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</si>
  <si>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</si>
  <si>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</si>
  <si>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</si>
  <si>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</si>
  <si>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</si>
  <si>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</si>
  <si>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</si>
  <si>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</si>
  <si>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</si>
  <si>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</si>
  <si>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</si>
  <si>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</si>
  <si>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</si>
  <si>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</si>
  <si>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</si>
  <si>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</si>
  <si>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</si>
  <si>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</si>
  <si>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</si>
  <si>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</si>
  <si>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</si>
  <si>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</si>
  <si>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</si>
  <si>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</si>
  <si>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</si>
  <si>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</si>
  <si>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</si>
  <si>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</si>
  <si>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</si>
  <si>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</si>
  <si>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</si>
  <si>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</si>
  <si>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</si>
  <si>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</si>
  <si>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</si>
  <si>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</si>
  <si>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</si>
  <si>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</si>
  <si>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</si>
  <si>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</si>
  <si>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</si>
  <si>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</si>
  <si>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</si>
  <si>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</si>
  <si>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</si>
  <si>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</si>
  <si>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</si>
  <si>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</si>
  <si>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</si>
  <si>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</si>
  <si>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</si>
  <si>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</si>
  <si>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</si>
  <si>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</si>
  <si>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</si>
  <si>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</si>
  <si>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</si>
  <si>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</si>
  <si>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</si>
  <si>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</si>
  <si>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</si>
  <si>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</si>
  <si>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</si>
  <si>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</si>
  <si>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</si>
  <si>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</si>
  <si>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</si>
  <si>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</si>
  <si>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</si>
  <si>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</si>
  <si>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</si>
  <si>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</si>
  <si>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</si>
  <si>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</si>
  <si>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</si>
  <si>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</si>
  <si>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</si>
  <si>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</si>
  <si>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</si>
  <si>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</si>
  <si>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</si>
  <si>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</si>
  <si>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</si>
  <si>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</si>
  <si>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</si>
  <si>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</si>
  <si>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</si>
  <si>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</si>
  <si>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</si>
  <si>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</si>
  <si>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</si>
  <si>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</si>
  <si>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</si>
  <si>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</si>
  <si>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</si>
  <si>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</si>
  <si>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</si>
  <si>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</si>
  <si>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</si>
  <si>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</si>
  <si>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</si>
  <si>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</si>
  <si>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</si>
  <si>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</si>
  <si>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</si>
  <si>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</si>
  <si>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</si>
  <si>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</si>
  <si>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</si>
  <si>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</si>
  <si>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</si>
  <si>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</si>
  <si>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</si>
  <si>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</si>
  <si>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</si>
  <si>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</si>
  <si>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</si>
  <si>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</si>
  <si>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</si>
  <si>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</si>
  <si>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</si>
  <si>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</si>
  <si>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</si>
  <si>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</si>
  <si>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</si>
  <si>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</si>
  <si>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</si>
  <si>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</si>
  <si>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</si>
  <si>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</si>
  <si>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</si>
  <si>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</si>
  <si>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</si>
  <si>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</si>
  <si>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</si>
  <si>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</si>
  <si>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</si>
  <si>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</si>
  <si>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</si>
  <si>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</si>
  <si>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</si>
  <si>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</si>
  <si>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</si>
  <si>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</si>
  <si>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</si>
  <si>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</si>
  <si>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</si>
  <si>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</si>
  <si>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</si>
  <si>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</si>
  <si>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</si>
  <si>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</si>
  <si>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</si>
  <si>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</si>
  <si>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</si>
  <si>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</si>
  <si>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</si>
  <si>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</si>
  <si>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</si>
  <si>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</si>
  <si>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</si>
  <si>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</si>
  <si>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</si>
  <si>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</si>
  <si>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</si>
  <si>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</si>
  <si>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</si>
  <si>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</si>
  <si>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</si>
  <si>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</si>
  <si>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</si>
  <si>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</si>
  <si>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</si>
  <si>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</si>
  <si>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</si>
  <si>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</si>
  <si>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</si>
  <si>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</si>
  <si>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</si>
  <si>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</si>
  <si>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</si>
  <si>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</si>
  <si>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</si>
  <si>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</si>
  <si>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</si>
  <si>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</si>
  <si>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</si>
  <si>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</si>
  <si>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</si>
  <si>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</si>
  <si>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</si>
  <si>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</si>
  <si>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</si>
  <si>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</si>
  <si>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</si>
  <si>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</si>
  <si>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</si>
  <si>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</si>
  <si>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</si>
  <si>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</si>
  <si>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</si>
  <si>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</si>
  <si>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</si>
  <si>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</si>
  <si>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</si>
  <si>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</si>
  <si>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</si>
  <si>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</si>
  <si>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</si>
  <si>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</si>
  <si>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</si>
  <si>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</si>
  <si>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</si>
  <si>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</si>
  <si>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</si>
  <si>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</si>
  <si>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</si>
  <si>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</si>
  <si>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</si>
  <si>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</si>
  <si>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</si>
  <si>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</si>
  <si>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</si>
  <si>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</si>
  <si>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</si>
  <si>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</si>
  <si>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</si>
  <si>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</si>
  <si>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</si>
  <si>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</si>
  <si>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</si>
  <si>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</si>
  <si>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</si>
  <si>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</si>
  <si>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</si>
  <si>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</si>
  <si>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</si>
  <si>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</si>
  <si>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</si>
  <si>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</si>
  <si>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</si>
  <si>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</si>
  <si>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</si>
  <si>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</si>
  <si>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</si>
  <si>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</si>
  <si>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</si>
  <si>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</si>
  <si>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</si>
  <si>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</si>
  <si>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</si>
  <si>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</si>
  <si>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</si>
  <si>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</si>
  <si>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</si>
  <si>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</si>
  <si>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</si>
  <si>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</si>
  <si>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</si>
  <si>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</si>
  <si>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</si>
  <si>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</si>
  <si>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</si>
  <si>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</si>
  <si>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</si>
  <si>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</si>
  <si>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</si>
  <si>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</si>
  <si>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</si>
  <si>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</si>
  <si>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</si>
  <si>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</si>
  <si>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</si>
  <si>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</si>
  <si>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</si>
  <si>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</si>
  <si>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</si>
  <si>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</si>
  <si>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</si>
  <si>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</si>
  <si>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</si>
  <si>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</si>
  <si>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</si>
  <si>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</si>
  <si>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</si>
  <si>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</si>
  <si>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</si>
  <si>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</si>
  <si>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</si>
  <si>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</si>
  <si>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</si>
  <si>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</si>
  <si>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</si>
  <si>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</si>
  <si>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</si>
  <si>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</si>
  <si>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</si>
  <si>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</si>
  <si>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</si>
  <si>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</si>
  <si>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</si>
  <si>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</si>
  <si>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</si>
  <si>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</si>
  <si>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</si>
  <si>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</si>
  <si>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</si>
  <si>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</si>
  <si>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</si>
  <si>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</si>
  <si>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</si>
  <si>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</si>
  <si>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</si>
  <si>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</si>
  <si>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</si>
  <si>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</si>
  <si>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</si>
  <si>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</si>
  <si>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</si>
  <si>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</si>
  <si>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</si>
  <si>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</si>
  <si>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</si>
  <si>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</si>
  <si>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</si>
  <si>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</si>
  <si>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</si>
  <si>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</si>
  <si>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</si>
  <si>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</si>
  <si>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</si>
  <si>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</si>
  <si>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</si>
  <si>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</si>
  <si>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</si>
  <si>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</si>
  <si>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</si>
  <si>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</si>
  <si>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</si>
  <si>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</si>
  <si>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</si>
  <si>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</si>
  <si>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</si>
  <si>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</si>
  <si>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</si>
  <si>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</si>
  <si>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</si>
  <si>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</si>
  <si>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</si>
  <si>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</si>
  <si>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</si>
  <si>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</si>
  <si>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</si>
  <si>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</si>
  <si>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</si>
  <si>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</si>
  <si>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</si>
  <si>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</si>
  <si>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</si>
  <si>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</si>
  <si>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</si>
  <si>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</si>
  <si>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</si>
  <si>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</si>
  <si>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</si>
  <si>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</si>
  <si>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</si>
  <si>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</si>
  <si>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</si>
  <si>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</si>
  <si>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</si>
  <si>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</si>
  <si>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</si>
  <si>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</si>
  <si>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</si>
  <si>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</si>
  <si>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</si>
  <si>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</si>
  <si>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</si>
  <si>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</si>
  <si>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</si>
  <si>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</si>
  <si>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</si>
  <si>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</si>
  <si>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</si>
  <si>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</si>
  <si>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</si>
  <si>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</si>
  <si>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</si>
  <si>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</si>
  <si>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</si>
  <si>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</si>
  <si>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</si>
  <si>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</si>
  <si>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</si>
  <si>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</si>
  <si>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</si>
  <si>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</si>
  <si>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</si>
  <si>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</si>
  <si>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</si>
  <si>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</si>
  <si>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</si>
  <si>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</si>
  <si>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</si>
  <si>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</si>
  <si>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</si>
  <si>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</si>
  <si>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</si>
  <si>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</si>
  <si>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</si>
  <si>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</si>
  <si>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</si>
  <si>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</si>
  <si>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</si>
  <si>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</si>
  <si>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</si>
  <si>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</si>
  <si>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</si>
  <si>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</si>
  <si>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</si>
  <si>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</si>
  <si>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</si>
  <si>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</si>
  <si>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</si>
  <si>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</si>
  <si>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</si>
  <si>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</si>
  <si>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</si>
  <si>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</si>
  <si>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</si>
  <si>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</si>
  <si>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</si>
  <si>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</si>
  <si>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</si>
  <si>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</si>
  <si>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</si>
  <si>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</si>
  <si>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</si>
  <si>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</si>
  <si>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</si>
  <si>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</si>
  <si>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</si>
  <si>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</si>
  <si>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</si>
  <si>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</si>
  <si>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</si>
  <si>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</si>
  <si>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</si>
  <si>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</si>
  <si>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</si>
  <si>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</si>
  <si>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</si>
  <si>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</si>
  <si>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</si>
  <si>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</si>
  <si>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</si>
  <si>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</si>
  <si>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</si>
  <si>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</si>
  <si>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</si>
  <si>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</si>
  <si>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</si>
  <si>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</si>
  <si>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</si>
  <si>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</si>
  <si>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</si>
  <si>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</si>
  <si>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</si>
  <si>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</si>
  <si>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</si>
  <si>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</si>
  <si>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</si>
  <si>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</si>
  <si>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</si>
  <si>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</si>
  <si>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</si>
  <si>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</si>
  <si>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</si>
  <si>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</si>
  <si>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</si>
  <si>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</si>
  <si>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</si>
  <si>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</si>
  <si>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</si>
  <si>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</si>
  <si>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</si>
  <si>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</si>
  <si>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</si>
  <si>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</si>
  <si>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</si>
  <si>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</si>
  <si>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</si>
  <si>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</si>
  <si>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</si>
  <si>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</si>
  <si>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</si>
  <si>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</si>
  <si>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</si>
  <si>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</si>
  <si>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</si>
  <si>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</si>
  <si>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</si>
  <si>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</si>
  <si>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</si>
  <si>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</si>
  <si>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</si>
  <si>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</si>
  <si>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</si>
  <si>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</si>
  <si>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</si>
  <si>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</si>
  <si>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</si>
  <si>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</si>
  <si>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</si>
  <si>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</si>
  <si>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</si>
  <si>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</si>
  <si>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</si>
  <si>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</si>
  <si>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</si>
  <si>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</si>
  <si>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</si>
  <si>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</si>
  <si>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</si>
  <si>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</si>
  <si>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</si>
  <si>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</si>
  <si>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</si>
  <si>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</si>
  <si>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</si>
  <si>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</si>
  <si>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</si>
  <si>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</si>
  <si>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</si>
  <si>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</si>
  <si>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</si>
  <si>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</si>
  <si>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</si>
  <si>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</si>
  <si>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</si>
  <si>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</si>
  <si>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</si>
  <si>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</si>
  <si>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</si>
  <si>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</si>
  <si>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</si>
  <si>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</si>
  <si>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</si>
  <si>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</si>
  <si>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</si>
  <si>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</si>
  <si>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</si>
  <si>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</si>
  <si>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</si>
  <si>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</si>
  <si>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</si>
  <si>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</si>
  <si>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</si>
  <si>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</si>
  <si>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</si>
  <si>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</si>
  <si>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</si>
  <si>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</si>
  <si>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</si>
  <si>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</si>
  <si>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</si>
  <si>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</si>
  <si>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</si>
  <si>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</si>
  <si>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</si>
  <si>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</si>
  <si>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</si>
  <si>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</si>
  <si>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</si>
  <si>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</si>
  <si>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</si>
  <si>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</si>
  <si>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</si>
  <si>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</si>
  <si>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</si>
  <si>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</si>
  <si>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</si>
  <si>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</si>
  <si>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</si>
  <si>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</si>
  <si>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</si>
  <si>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</si>
  <si>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</si>
  <si>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</si>
  <si>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</si>
  <si>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</si>
  <si>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</si>
  <si>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</si>
  <si>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</si>
  <si>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</si>
  <si>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</si>
  <si>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</si>
  <si>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</si>
  <si>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</si>
  <si>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</si>
  <si>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</si>
  <si>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</si>
  <si>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</si>
  <si>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</si>
  <si>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</si>
  <si>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</si>
  <si>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</si>
  <si>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</si>
  <si>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</si>
  <si>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</si>
  <si>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</si>
  <si>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</si>
  <si>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</si>
  <si>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</si>
  <si>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</si>
  <si>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</si>
  <si>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</si>
  <si>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</si>
  <si>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</si>
  <si>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</si>
  <si>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</si>
  <si>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</si>
  <si>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</si>
  <si>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</si>
  <si>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</si>
  <si>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</si>
  <si>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</si>
  <si>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</si>
  <si>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</si>
  <si>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</si>
  <si>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</si>
  <si>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</si>
  <si>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</si>
  <si>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</si>
  <si>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</si>
  <si>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</si>
  <si>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</si>
  <si>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</si>
  <si>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</si>
  <si>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</si>
  <si>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</si>
  <si>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</si>
  <si>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</si>
  <si>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</si>
  <si>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</si>
  <si>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</si>
  <si>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</si>
  <si>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</si>
  <si>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</si>
  <si>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</si>
  <si>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</si>
  <si>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</si>
  <si>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</si>
  <si>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</si>
  <si>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</si>
  <si>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</si>
  <si>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</si>
  <si>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</si>
  <si>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</si>
  <si>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</si>
  <si>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</si>
  <si>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</si>
  <si>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</si>
  <si>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</si>
  <si>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</si>
  <si>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</si>
  <si>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</si>
  <si>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</si>
  <si>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</si>
  <si>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</si>
  <si>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</si>
  <si>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</si>
  <si>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</si>
  <si>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</si>
  <si>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</si>
  <si>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</si>
  <si>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</si>
  <si>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</si>
  <si>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</si>
  <si>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</si>
  <si>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</si>
  <si>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</si>
  <si>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</si>
  <si>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</si>
  <si>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</si>
  <si>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</si>
  <si>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</si>
  <si>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</si>
  <si>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</si>
  <si>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</si>
  <si>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</si>
  <si>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</si>
  <si>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</si>
  <si>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</si>
  <si>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</si>
  <si>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</si>
  <si>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</si>
  <si>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</si>
  <si>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</si>
  <si>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</si>
  <si>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</si>
  <si>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</si>
  <si>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</si>
  <si>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</si>
  <si>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</si>
  <si>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</si>
  <si>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</si>
  <si>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</si>
  <si>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</si>
  <si>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</si>
  <si>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</si>
  <si>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</si>
  <si>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</si>
  <si>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</si>
  <si>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</si>
  <si>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</si>
  <si>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</si>
  <si>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</si>
  <si>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</si>
  <si>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</si>
  <si>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</si>
  <si>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</si>
  <si>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</si>
  <si>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</si>
  <si>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</si>
  <si>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</si>
  <si>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</si>
  <si>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</si>
  <si>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</si>
  <si>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</si>
  <si>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</si>
  <si>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</si>
  <si>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</si>
  <si>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</si>
  <si>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</si>
  <si>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</si>
  <si>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</si>
  <si>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</si>
  <si>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</si>
  <si>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</si>
  <si>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</si>
  <si>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</si>
  <si>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</si>
  <si>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</si>
  <si>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</si>
  <si>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</si>
  <si>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</si>
  <si>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</si>
  <si>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</si>
  <si>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</si>
  <si>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</si>
  <si>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</si>
  <si>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</si>
  <si>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</si>
  <si>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</si>
  <si>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</si>
  <si>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</si>
  <si>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</si>
  <si>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</si>
  <si>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</si>
  <si>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</si>
  <si>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</si>
  <si>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</si>
  <si>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</si>
  <si>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</si>
  <si>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</si>
  <si>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</si>
  <si>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</si>
  <si>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</si>
  <si>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</si>
  <si>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</si>
  <si>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</si>
  <si>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</si>
  <si>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</si>
  <si>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</si>
  <si>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</si>
  <si>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</si>
  <si>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</si>
  <si>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</si>
  <si>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</si>
  <si>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</si>
  <si>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</si>
  <si>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</si>
  <si>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</si>
  <si>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</si>
  <si>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</si>
  <si>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</si>
  <si>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</si>
  <si>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</si>
  <si>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</si>
  <si>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</si>
  <si>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</si>
  <si>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</si>
  <si>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</si>
  <si>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</si>
  <si>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</si>
  <si>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</si>
  <si>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</si>
  <si>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</si>
  <si>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</si>
  <si>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</si>
  <si>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</si>
  <si>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</si>
  <si>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</si>
  <si>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</si>
  <si>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</si>
  <si>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</si>
  <si>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</si>
  <si>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</si>
  <si>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</si>
  <si>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</si>
  <si>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</si>
  <si>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</si>
  <si>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</si>
  <si>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</si>
  <si>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</si>
  <si>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</si>
  <si>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</si>
  <si>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</si>
  <si>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</si>
  <si>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</si>
  <si>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</si>
  <si>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</si>
  <si>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</si>
  <si>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</si>
  <si>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</si>
  <si>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</si>
  <si>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</si>
  <si>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</si>
  <si>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</si>
  <si>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</si>
  <si>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</si>
  <si>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</si>
  <si>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</si>
  <si>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</si>
  <si>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</si>
  <si>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</si>
  <si>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</si>
  <si>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</si>
  <si>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</si>
  <si>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</si>
  <si>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</si>
  <si>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</si>
  <si>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</si>
  <si>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</si>
  <si>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</si>
  <si>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</si>
  <si>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</si>
  <si>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</si>
  <si>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</si>
  <si>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</si>
  <si>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</si>
  <si>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</si>
  <si>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</si>
  <si>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</si>
  <si>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</si>
  <si>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</si>
  <si>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</si>
  <si>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</si>
  <si>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</si>
  <si>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</si>
  <si>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</si>
  <si>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</si>
  <si>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</si>
  <si>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</si>
  <si>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</si>
  <si>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</si>
  <si>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</si>
  <si>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</si>
  <si>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</si>
  <si>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</si>
  <si>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</si>
  <si>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</si>
  <si>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</si>
  <si>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</si>
  <si>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</si>
  <si>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</si>
  <si>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</si>
  <si>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</si>
  <si>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</si>
  <si>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</si>
  <si>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</si>
  <si>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</si>
  <si>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</si>
  <si>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</si>
  <si>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</si>
  <si>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</si>
  <si>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</si>
  <si>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</si>
  <si>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</si>
  <si>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</si>
  <si>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</si>
  <si>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</si>
  <si>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</si>
  <si>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</si>
  <si>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</si>
  <si>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</si>
  <si>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</si>
  <si>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</si>
  <si>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</si>
  <si>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</si>
  <si>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</si>
  <si>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</si>
  <si>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</si>
  <si>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</si>
  <si>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</si>
  <si>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</si>
  <si>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</si>
  <si>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</si>
  <si>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</si>
  <si>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</si>
  <si>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</si>
  <si>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</si>
  <si>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</si>
  <si>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</si>
  <si>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</si>
  <si>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</si>
  <si>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</si>
  <si>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</si>
  <si>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</si>
  <si>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</si>
  <si>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</si>
  <si>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</si>
  <si>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</si>
  <si>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</si>
  <si>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</si>
  <si>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</si>
  <si>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</si>
  <si>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</si>
  <si>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</si>
  <si>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</si>
  <si>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</si>
  <si>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</si>
  <si>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</si>
  <si>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</si>
  <si>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</si>
  <si>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</si>
  <si>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</si>
  <si>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</si>
  <si>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</si>
  <si>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</si>
  <si>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</si>
  <si>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</si>
  <si>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</si>
  <si>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</si>
  <si>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</si>
  <si>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</si>
  <si>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</si>
  <si>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</si>
  <si>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</si>
  <si>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</si>
  <si>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</si>
  <si>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</si>
  <si>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</si>
  <si>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</si>
  <si>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</si>
  <si>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</si>
  <si>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</si>
  <si>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</si>
  <si>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</si>
  <si>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</si>
  <si>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</si>
  <si>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</si>
  <si>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</si>
  <si>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</si>
  <si>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</si>
  <si>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</si>
  <si>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</si>
  <si>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</si>
  <si>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</si>
  <si>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</si>
  <si>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</si>
  <si>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</si>
  <si>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</si>
  <si>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</si>
  <si>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</si>
  <si>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</si>
  <si>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</si>
  <si>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</si>
  <si>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</si>
  <si>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</si>
  <si>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</si>
  <si>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</si>
  <si>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</si>
  <si>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</si>
  <si>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</si>
  <si>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</si>
  <si>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</si>
  <si>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</si>
  <si>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</si>
  <si>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</si>
  <si>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</si>
  <si>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</si>
  <si>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</si>
  <si>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</si>
  <si>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</si>
  <si>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</si>
  <si>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</si>
  <si>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</si>
  <si>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</si>
  <si>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</si>
  <si>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</si>
  <si>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</si>
  <si>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</si>
  <si>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</si>
  <si>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</si>
  <si>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</si>
  <si>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</si>
  <si>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</si>
  <si>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</si>
  <si>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</si>
  <si>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</si>
  <si>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</si>
  <si>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</si>
  <si>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</si>
  <si>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</si>
  <si>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</si>
  <si>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</si>
  <si>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</si>
  <si>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</si>
  <si>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</si>
  <si>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</si>
  <si>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</si>
  <si>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</si>
  <si>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</si>
  <si>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</si>
  <si>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</si>
  <si>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</si>
  <si>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</si>
  <si>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</si>
  <si>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</si>
  <si>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</si>
  <si>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</si>
  <si>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</si>
  <si>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</si>
  <si>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</si>
  <si>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</si>
  <si>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</si>
  <si>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</si>
  <si>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</si>
  <si>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</si>
  <si>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</si>
  <si>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</si>
  <si>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</si>
  <si>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</si>
  <si>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</si>
  <si>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</si>
  <si>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</si>
  <si>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</si>
  <si>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</si>
  <si>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</si>
  <si>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</si>
  <si>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</si>
  <si>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</si>
  <si>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</si>
  <si>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</si>
  <si>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</si>
  <si>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</si>
  <si>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</si>
  <si>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</si>
  <si>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</si>
  <si>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</si>
  <si>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</si>
  <si>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</si>
  <si>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</si>
  <si>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</si>
  <si>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</si>
  <si>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</si>
  <si>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</si>
  <si>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</si>
  <si>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</si>
  <si>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</si>
  <si>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</si>
  <si>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</si>
  <si>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</si>
  <si>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</si>
  <si>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</si>
  <si>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</si>
  <si>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</si>
  <si>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</si>
  <si>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</si>
  <si>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</si>
  <si>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</si>
  <si>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</si>
  <si>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</si>
  <si>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</si>
  <si>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</si>
  <si>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</si>
  <si>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</si>
  <si>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</si>
  <si>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</si>
  <si>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</si>
  <si>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</si>
  <si>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</si>
  <si>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</si>
  <si>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</si>
  <si>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</si>
  <si>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</si>
  <si>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</si>
  <si>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</si>
  <si>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</si>
  <si>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</si>
  <si>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</si>
  <si>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</si>
  <si>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</si>
  <si>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</si>
  <si>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</si>
  <si>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</si>
  <si>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</si>
  <si>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</si>
  <si>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</si>
  <si>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</si>
  <si>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</si>
  <si>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</si>
  <si>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</si>
  <si>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</si>
  <si>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</si>
  <si>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</si>
  <si>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</si>
  <si>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</si>
  <si>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</si>
  <si>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</si>
  <si>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</si>
  <si>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</si>
  <si>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</si>
  <si>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</si>
  <si>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</si>
  <si>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</si>
  <si>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</si>
  <si>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</si>
  <si>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</si>
  <si>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</si>
  <si>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</si>
  <si>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</si>
  <si>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</si>
  <si>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</si>
  <si>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</si>
  <si>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</si>
  <si>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</si>
  <si>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</si>
  <si>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</si>
  <si>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</si>
  <si>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</si>
  <si>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</si>
  <si>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</si>
  <si>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</si>
  <si>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</si>
  <si>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</si>
  <si>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</si>
  <si>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</si>
  <si>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</si>
  <si>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</si>
  <si>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</si>
  <si>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</si>
  <si>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</si>
  <si>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</si>
  <si>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</si>
  <si>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</si>
  <si>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</si>
  <si>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</si>
  <si>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</si>
  <si>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</si>
  <si>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</si>
  <si>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</si>
  <si>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</si>
  <si>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</si>
  <si>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</si>
  <si>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</si>
  <si>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</si>
  <si>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</si>
  <si>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</si>
  <si>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</si>
  <si>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</si>
  <si>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</si>
  <si>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</si>
  <si>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</si>
  <si>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</si>
  <si>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</si>
  <si>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</si>
  <si>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</si>
  <si>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</si>
  <si>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</si>
  <si>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</si>
  <si>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</si>
  <si>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</si>
  <si>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</si>
  <si>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</si>
  <si>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</si>
  <si>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</si>
  <si>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</si>
  <si>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</si>
  <si>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</si>
  <si>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</si>
  <si>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</si>
  <si>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</si>
  <si>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</si>
  <si>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</si>
  <si>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</si>
  <si>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</si>
  <si>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</si>
  <si>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</si>
  <si>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</si>
  <si>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</si>
  <si>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</si>
  <si>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</si>
  <si>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</si>
  <si>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</si>
  <si>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</si>
  <si>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</si>
  <si>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</si>
  <si>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</si>
  <si>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</si>
  <si>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</si>
  <si>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</si>
  <si>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</si>
  <si>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</si>
  <si>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</si>
  <si>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</si>
  <si>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</si>
  <si>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</si>
  <si>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</si>
  <si>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</si>
  <si>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</si>
  <si>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</si>
  <si>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</si>
  <si>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</si>
  <si>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</si>
  <si>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</si>
  <si>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</si>
  <si>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</si>
  <si>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</si>
  <si>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</si>
  <si>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</si>
  <si>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</si>
  <si>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</si>
  <si>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</si>
  <si>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</si>
  <si>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</si>
  <si>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</si>
  <si>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</si>
  <si>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</si>
  <si>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</si>
  <si>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</si>
  <si>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</si>
  <si>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</si>
  <si>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</si>
  <si>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</si>
  <si>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</si>
  <si>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</si>
  <si>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</si>
  <si>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</si>
  <si>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</si>
  <si>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</si>
  <si>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</si>
  <si>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</si>
  <si>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</si>
  <si>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</si>
  <si>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</si>
  <si>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</si>
  <si>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</si>
  <si>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</si>
  <si>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</si>
  <si>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</si>
  <si>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</si>
  <si>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</si>
  <si>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</si>
  <si>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</si>
  <si>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</si>
  <si>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</si>
  <si>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</si>
  <si>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</si>
  <si>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</si>
  <si>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</si>
  <si>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</si>
  <si>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</si>
  <si>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</si>
  <si>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</si>
  <si>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</si>
  <si>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</si>
  <si>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</si>
  <si>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</si>
  <si>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</si>
  <si>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</si>
  <si>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</si>
  <si>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</si>
  <si>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</si>
  <si>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</si>
  <si>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</si>
  <si>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</si>
  <si>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</si>
  <si>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</si>
  <si>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</si>
  <si>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</si>
  <si>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</si>
  <si>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</si>
  <si>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</si>
  <si>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</si>
  <si>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</si>
  <si>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</si>
  <si>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</si>
  <si>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</si>
  <si>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</si>
  <si>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</si>
  <si>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</si>
  <si>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</si>
  <si>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</si>
  <si>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</si>
  <si>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</si>
  <si>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</si>
  <si>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</si>
  <si>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</si>
  <si>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</si>
  <si>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</si>
  <si>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</si>
  <si>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</si>
  <si>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</si>
  <si>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</si>
  <si>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</si>
  <si>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</si>
  <si>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</si>
  <si>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</si>
  <si>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</si>
  <si>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</si>
  <si>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</si>
  <si>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</si>
  <si>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</si>
  <si>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</si>
  <si>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</si>
  <si>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</si>
  <si>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</si>
  <si>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</si>
  <si>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</si>
  <si>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</si>
  <si>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</si>
  <si>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</si>
  <si>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</si>
  <si>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</si>
  <si>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</si>
  <si>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</si>
  <si>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</si>
  <si>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</si>
  <si>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</si>
  <si>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</si>
  <si>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</si>
  <si>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</si>
  <si>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</si>
  <si>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</si>
  <si>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</si>
  <si>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</si>
  <si>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</si>
  <si>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</si>
  <si>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</si>
  <si>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</si>
  <si>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</si>
  <si>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</si>
  <si>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</si>
  <si>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</si>
  <si>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</si>
  <si>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</si>
  <si>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</si>
  <si>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</si>
  <si>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</si>
  <si>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</si>
  <si>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</si>
  <si>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</si>
  <si>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</si>
  <si>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</si>
  <si>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</si>
  <si>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</si>
  <si>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</si>
  <si>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</si>
  <si>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</si>
  <si>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</si>
  <si>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</si>
  <si>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</si>
  <si>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</si>
  <si>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</si>
  <si>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</si>
  <si>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</si>
  <si>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</si>
  <si>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</si>
  <si>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</si>
  <si>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</si>
  <si>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</si>
  <si>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</si>
  <si>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</si>
  <si>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</si>
  <si>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</si>
  <si>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</si>
  <si>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</si>
  <si>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</si>
  <si>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</si>
  <si>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</si>
  <si>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</si>
  <si>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</si>
  <si>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</si>
  <si>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</si>
  <si>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</si>
  <si>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</si>
  <si>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</si>
  <si>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</si>
  <si>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</si>
  <si>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</si>
  <si>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</si>
  <si>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</si>
  <si>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</si>
  <si>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</si>
  <si>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</si>
  <si>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</si>
  <si>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</si>
  <si>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</si>
  <si>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</si>
  <si>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</si>
  <si>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</si>
  <si>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</si>
  <si>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</si>
  <si>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</si>
  <si>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</si>
  <si>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</si>
  <si>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</si>
  <si>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</si>
  <si>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</si>
  <si>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</si>
  <si>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</si>
  <si>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</si>
  <si>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</si>
  <si>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</si>
  <si>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</si>
  <si>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</si>
  <si>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</si>
  <si>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</si>
  <si>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</si>
  <si>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</si>
  <si>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</si>
  <si>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</si>
  <si>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</si>
  <si>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</si>
  <si>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</si>
  <si>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</si>
  <si>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</si>
  <si>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</si>
  <si>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</si>
  <si>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</si>
  <si>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</si>
  <si>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</si>
  <si>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</si>
  <si>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</si>
  <si>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</si>
  <si>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</si>
  <si>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</si>
  <si>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</si>
  <si>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</si>
  <si>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</si>
  <si>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</si>
  <si>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</si>
  <si>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</si>
  <si>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</si>
  <si>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</si>
  <si>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</si>
  <si>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</si>
  <si>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</si>
  <si>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</si>
  <si>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</si>
  <si>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</si>
  <si>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</si>
  <si>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</si>
  <si>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</si>
  <si>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</si>
  <si>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</si>
  <si>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</si>
  <si>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</si>
  <si>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</si>
  <si>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</si>
  <si>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</si>
  <si>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</si>
  <si>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</si>
  <si>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</si>
  <si>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</si>
  <si>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</si>
  <si>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</si>
  <si>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</si>
  <si>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</si>
  <si>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</si>
  <si>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</si>
  <si>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</si>
  <si>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</si>
  <si>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</si>
  <si>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</si>
  <si>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</si>
  <si>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</si>
  <si>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</si>
  <si>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</si>
  <si>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</si>
  <si>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</si>
  <si>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</si>
  <si>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</si>
  <si>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</si>
  <si>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</si>
  <si>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</si>
  <si>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</si>
  <si>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</si>
  <si>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</si>
  <si>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</si>
  <si>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</si>
  <si>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</si>
  <si>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</si>
  <si>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</si>
  <si>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</si>
  <si>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</si>
  <si>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</si>
  <si>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</si>
  <si>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</si>
  <si>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</si>
  <si>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</si>
  <si>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</si>
  <si>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</si>
  <si>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</si>
  <si>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</si>
  <si>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</si>
  <si>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</si>
  <si>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</si>
  <si>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</si>
  <si>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</si>
  <si>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</si>
  <si>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</si>
  <si>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</si>
  <si>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</si>
  <si>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</si>
  <si>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</si>
  <si>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</si>
  <si>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</si>
  <si>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</si>
  <si>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</si>
  <si>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</si>
  <si>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</si>
  <si>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</si>
  <si>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</si>
  <si>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</si>
  <si>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</si>
  <si>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</si>
  <si>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</si>
  <si>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</si>
  <si>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</si>
  <si>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</si>
  <si>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</si>
  <si>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</si>
  <si>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</si>
  <si>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</si>
  <si>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</si>
  <si>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</si>
  <si>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</si>
  <si>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</si>
  <si>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</si>
  <si>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</si>
  <si>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</si>
  <si>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</si>
  <si>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</si>
  <si>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</si>
  <si>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</si>
  <si>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</si>
  <si>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</si>
  <si>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</si>
  <si>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</si>
  <si>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</si>
  <si>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</si>
  <si>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</si>
  <si>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</si>
  <si>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</si>
  <si>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</si>
  <si>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</si>
  <si>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</si>
  <si>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</si>
  <si>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</si>
  <si>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</si>
  <si>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</si>
  <si>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</si>
  <si>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</si>
  <si>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</si>
  <si>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</si>
  <si>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</si>
  <si>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</si>
  <si>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</si>
  <si>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</si>
  <si>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</si>
  <si>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</si>
  <si>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</si>
  <si>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</si>
  <si>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</si>
  <si>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</si>
  <si>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</si>
  <si>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</si>
  <si>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</si>
  <si>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</si>
  <si>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</si>
  <si>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</si>
  <si>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</si>
  <si>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</si>
  <si>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</si>
  <si>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</si>
  <si>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</si>
  <si>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</si>
  <si>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</si>
  <si>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</si>
  <si>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</si>
  <si>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</si>
  <si>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</si>
  <si>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</si>
  <si>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</si>
  <si>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</si>
  <si>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</si>
  <si>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</si>
  <si>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</si>
  <si>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</si>
  <si>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</si>
  <si>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</si>
  <si>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</si>
  <si>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</si>
  <si>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</si>
  <si>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</si>
  <si>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</si>
  <si>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</si>
  <si>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</si>
  <si>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</si>
  <si>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</si>
  <si>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</si>
  <si>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</si>
  <si>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</si>
  <si>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</si>
  <si>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</si>
  <si>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</si>
  <si>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</si>
  <si>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</si>
  <si>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</si>
  <si>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</si>
  <si>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</si>
  <si>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</si>
  <si>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</si>
  <si>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</si>
  <si>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</si>
  <si>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</si>
  <si>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</si>
  <si>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</si>
  <si>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</si>
  <si>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</si>
  <si>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</si>
  <si>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</si>
  <si>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</si>
  <si>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</si>
  <si>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</si>
  <si>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</si>
  <si>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</si>
  <si>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</si>
  <si>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</si>
  <si>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</si>
  <si>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</si>
  <si>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</si>
  <si>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</si>
  <si>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</si>
  <si>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</si>
  <si>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</si>
  <si>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</si>
  <si>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</si>
  <si>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</si>
  <si>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</si>
  <si>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</si>
  <si>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</si>
  <si>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</si>
  <si>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</si>
  <si>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</si>
  <si>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</si>
  <si>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</si>
  <si>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</si>
  <si>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</si>
  <si>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</si>
  <si>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</si>
  <si>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</si>
  <si>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</si>
  <si>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</si>
  <si>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</si>
  <si>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</si>
  <si>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</si>
  <si>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</si>
  <si>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</si>
  <si>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</si>
  <si>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</si>
  <si>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</si>
  <si>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</si>
  <si>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</si>
  <si>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</si>
  <si>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</si>
  <si>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</si>
  <si>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</si>
  <si>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</si>
  <si>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</si>
  <si>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</si>
  <si>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</si>
  <si>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</si>
  <si>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</si>
  <si>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</si>
  <si>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</si>
  <si>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</si>
  <si>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</si>
  <si>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</si>
  <si>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</si>
  <si>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</si>
  <si>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</si>
  <si>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</si>
  <si>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</si>
  <si>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</si>
  <si>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</si>
  <si>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</si>
  <si>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</si>
  <si>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</si>
  <si>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</si>
  <si>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</si>
  <si>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</si>
  <si>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</si>
  <si>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</si>
  <si>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</si>
  <si>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</si>
  <si>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</si>
  <si>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</si>
  <si>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</si>
  <si>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</si>
  <si>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</si>
  <si>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</si>
  <si>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</si>
  <si>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</si>
  <si>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</si>
  <si>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</si>
  <si>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</si>
  <si>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</si>
  <si>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</si>
  <si>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</si>
  <si>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</si>
  <si>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</si>
  <si>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</si>
  <si>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</si>
  <si>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</si>
  <si>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</si>
  <si>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</si>
  <si>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</si>
  <si>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</si>
  <si>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</si>
  <si>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</si>
  <si>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</si>
  <si>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</si>
  <si>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</si>
  <si>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</si>
  <si>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</si>
  <si>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</si>
  <si>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</si>
  <si>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</si>
  <si>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</si>
  <si>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</si>
  <si>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</si>
  <si>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</si>
  <si>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</si>
  <si>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</si>
  <si>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</si>
  <si>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</si>
  <si>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</si>
  <si>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</si>
  <si>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</si>
  <si>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</si>
  <si>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</si>
  <si>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</si>
  <si>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</si>
  <si>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</si>
  <si>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</si>
  <si>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</si>
  <si>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</si>
  <si>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</si>
  <si>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</si>
  <si>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</si>
  <si>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</si>
  <si>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</si>
  <si>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</si>
  <si>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</si>
  <si>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</si>
  <si>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</si>
  <si>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</si>
  <si>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</si>
  <si>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</si>
  <si>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</si>
  <si>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</si>
  <si>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</si>
  <si>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</si>
  <si>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</si>
  <si>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</si>
  <si>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</si>
  <si>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</si>
  <si>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</si>
  <si>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</si>
  <si>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</si>
  <si>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</si>
  <si>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</si>
  <si>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</si>
  <si>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</si>
  <si>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</si>
  <si>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</si>
  <si>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</si>
  <si>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</si>
  <si>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</si>
  <si>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</si>
  <si>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</si>
  <si>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</si>
  <si>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</si>
  <si>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</si>
  <si>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</si>
  <si>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</si>
  <si>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</si>
  <si>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</si>
  <si>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</si>
  <si>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</si>
  <si>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</si>
  <si>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</si>
  <si>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</si>
  <si>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</si>
  <si>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</si>
  <si>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</si>
  <si>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</si>
  <si>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</si>
  <si>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</si>
  <si>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</si>
  <si>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</si>
  <si>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</si>
  <si>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</si>
  <si>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</si>
  <si>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</si>
  <si>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</si>
  <si>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</si>
  <si>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</si>
  <si>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</si>
  <si>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</si>
  <si>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</si>
  <si>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</si>
  <si>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</si>
  <si>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</si>
  <si>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</si>
  <si>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</si>
  <si>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</si>
  <si>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</si>
  <si>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</si>
  <si>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</si>
  <si>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</si>
  <si>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</si>
  <si>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</si>
  <si>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</si>
  <si>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</si>
  <si>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</si>
  <si>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</si>
  <si>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</si>
  <si>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</si>
  <si>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</si>
  <si>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</si>
  <si>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</si>
  <si>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</si>
  <si>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</si>
  <si>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</si>
  <si>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</si>
  <si>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</si>
  <si>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</si>
  <si>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</si>
  <si>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</si>
  <si>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</si>
  <si>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</si>
  <si>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</si>
  <si>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</si>
  <si>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</si>
  <si>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</si>
  <si>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</si>
  <si>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</si>
  <si>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</si>
  <si>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</si>
  <si>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</si>
  <si>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</si>
  <si>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</si>
  <si>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</si>
  <si>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</si>
  <si>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</si>
  <si>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</si>
  <si>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</si>
  <si>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</si>
  <si>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</si>
  <si>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</si>
  <si>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</si>
  <si>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</si>
  <si>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</si>
  <si>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</si>
  <si>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</si>
  <si>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</si>
  <si>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</si>
  <si>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</si>
  <si>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</si>
  <si>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</si>
  <si>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</si>
  <si>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</si>
  <si>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</si>
  <si>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</si>
  <si>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</si>
  <si>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</si>
  <si>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</si>
  <si>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</si>
  <si>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</si>
  <si>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</si>
  <si>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</si>
  <si>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</si>
  <si>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</si>
  <si>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</si>
  <si>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</si>
  <si>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</si>
  <si>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</si>
  <si>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</si>
  <si>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</si>
  <si>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</si>
  <si>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</si>
  <si>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</si>
  <si>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</si>
  <si>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</si>
  <si>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</si>
  <si>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</si>
  <si>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</si>
  <si>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</si>
  <si>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</si>
  <si>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</si>
  <si>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</si>
  <si>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</si>
  <si>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</si>
  <si>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</si>
  <si>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</si>
  <si>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</si>
  <si>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</si>
  <si>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</si>
  <si>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</si>
  <si>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</si>
  <si>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</si>
  <si>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</si>
  <si>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</si>
  <si>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</si>
  <si>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</si>
  <si>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</si>
  <si>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</si>
  <si>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</si>
  <si>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</si>
  <si>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</si>
  <si>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</si>
  <si>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</si>
  <si>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</si>
  <si>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</si>
  <si>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</si>
  <si>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</si>
  <si>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</si>
  <si>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</si>
  <si>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</si>
  <si>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</si>
  <si>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</si>
  <si>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</si>
  <si>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</si>
  <si>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</si>
  <si>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</si>
  <si>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</si>
  <si>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</si>
  <si>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</si>
  <si>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</si>
  <si>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</si>
  <si>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</si>
  <si>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</si>
  <si>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</si>
  <si>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</si>
  <si>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</si>
  <si>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</si>
  <si>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</si>
  <si>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</si>
  <si>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</si>
  <si>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</si>
  <si>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</si>
  <si>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</si>
  <si>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</si>
  <si>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</si>
  <si>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</si>
  <si>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</si>
  <si>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</si>
  <si>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</si>
  <si>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</si>
  <si>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</si>
  <si>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</si>
  <si>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</si>
  <si>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</si>
  <si>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</si>
  <si>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</si>
  <si>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</si>
  <si>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</si>
  <si>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</si>
  <si>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</si>
  <si>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</si>
  <si>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</si>
  <si>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</si>
  <si>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</si>
  <si>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</si>
  <si>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</si>
  <si>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</si>
  <si>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</si>
  <si>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</si>
  <si>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</si>
  <si>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</si>
  <si>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</si>
  <si>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</si>
  <si>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</si>
  <si>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</si>
  <si>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</si>
  <si>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</si>
  <si>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</si>
  <si>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</si>
  <si>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</si>
  <si>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</si>
  <si>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</si>
  <si>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</si>
  <si>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</si>
  <si>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</si>
  <si>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</si>
  <si>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</si>
  <si>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</si>
  <si>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</si>
  <si>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</si>
  <si>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</si>
  <si>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</si>
  <si>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</si>
  <si>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</si>
  <si>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</si>
  <si>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</si>
  <si>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</si>
  <si>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</si>
  <si>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</si>
  <si>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</si>
  <si>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</si>
  <si>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</si>
  <si>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</si>
  <si>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</si>
  <si>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</si>
  <si>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</si>
  <si>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</si>
  <si>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</si>
  <si>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</si>
  <si>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</si>
  <si>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</si>
  <si>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</si>
  <si>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</si>
  <si>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</si>
  <si>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</si>
  <si>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</si>
  <si>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</si>
  <si>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</si>
  <si>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</si>
  <si>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</si>
  <si>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</si>
  <si>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</si>
  <si>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</si>
  <si>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</si>
  <si>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</si>
  <si>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</si>
  <si>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</si>
  <si>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</si>
  <si>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</si>
  <si>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</si>
  <si>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</si>
  <si>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</si>
  <si>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</si>
  <si>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</si>
  <si>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</si>
  <si>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</si>
  <si>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</si>
  <si>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</si>
  <si>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</si>
  <si>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</si>
  <si>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</si>
  <si>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</si>
  <si>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</si>
  <si>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</si>
  <si>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</si>
  <si>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</si>
  <si>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</si>
  <si>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</si>
  <si>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</si>
  <si>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</si>
  <si>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</si>
  <si>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</si>
  <si>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</si>
  <si>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</si>
  <si>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</si>
  <si>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</si>
  <si>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</si>
  <si>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</si>
  <si>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</si>
  <si>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</si>
  <si>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</si>
  <si>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</si>
  <si>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</si>
  <si>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</si>
  <si>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</si>
  <si>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</si>
  <si>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</si>
  <si>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</si>
  <si>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</si>
  <si>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</si>
  <si>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</si>
  <si>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</si>
  <si>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</si>
  <si>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</si>
  <si>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</si>
  <si>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</si>
  <si>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</si>
  <si>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</si>
  <si>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</si>
  <si>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</si>
  <si>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</si>
  <si>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</si>
  <si>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</si>
  <si>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</si>
  <si>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</si>
  <si>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</si>
  <si>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</si>
  <si>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</si>
  <si>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</si>
  <si>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</si>
  <si>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</si>
  <si>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</si>
  <si>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</si>
  <si>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</si>
  <si>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</si>
  <si>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</si>
  <si>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</si>
  <si>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</si>
  <si>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</si>
  <si>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</si>
  <si>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</si>
  <si>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</si>
  <si>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</si>
  <si>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</si>
  <si>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</si>
  <si>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</si>
  <si>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</si>
  <si>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</si>
  <si>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</si>
  <si>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</si>
  <si>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</si>
  <si>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</si>
  <si>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</si>
  <si>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</si>
  <si>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</si>
  <si>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</si>
  <si>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</si>
  <si>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</si>
  <si>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</si>
  <si>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</si>
  <si>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</si>
  <si>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</si>
  <si>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</si>
  <si>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</si>
  <si>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</si>
  <si>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</si>
  <si>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</si>
  <si>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</si>
  <si>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</si>
  <si>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</si>
  <si>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</si>
  <si>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</si>
  <si>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</si>
  <si>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</si>
  <si>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</si>
  <si>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</si>
  <si>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</si>
  <si>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</si>
  <si>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</si>
  <si>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</si>
  <si>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</si>
  <si>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</si>
  <si>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</si>
  <si>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</si>
  <si>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</si>
  <si>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</si>
  <si>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</si>
  <si>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</si>
  <si>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</si>
  <si>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</si>
  <si>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</si>
  <si>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</si>
  <si>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</si>
  <si>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</si>
  <si>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</si>
  <si>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</si>
  <si>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</si>
  <si>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</si>
  <si>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</si>
  <si>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</si>
  <si>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</si>
  <si>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</si>
  <si>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</si>
  <si>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</si>
  <si>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</si>
  <si>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</si>
  <si>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</si>
  <si>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</si>
  <si>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</si>
  <si>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</si>
  <si>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</si>
  <si>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</si>
  <si>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</si>
  <si>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</si>
  <si>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</si>
  <si>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</si>
  <si>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</si>
  <si>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</si>
  <si>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</si>
  <si>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</si>
  <si>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</si>
  <si>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</si>
  <si>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</si>
  <si>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</si>
  <si>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</si>
  <si>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</si>
  <si>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</si>
  <si>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</si>
  <si>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</si>
  <si>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</si>
  <si>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</si>
  <si>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</si>
  <si>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</si>
  <si>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</si>
  <si>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</si>
  <si>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</si>
  <si>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</si>
  <si>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</si>
  <si>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</si>
  <si>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</si>
  <si>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</si>
  <si>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</si>
  <si>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</si>
  <si>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</si>
  <si>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</si>
  <si>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</si>
  <si>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</si>
  <si>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</si>
  <si>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</si>
  <si>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</si>
  <si>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</si>
  <si>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</si>
  <si>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</si>
  <si>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</si>
  <si>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</si>
  <si>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</si>
  <si>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</si>
  <si>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</si>
  <si>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</si>
  <si>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</si>
  <si>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</si>
  <si>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</si>
  <si>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</si>
  <si>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</si>
  <si>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</si>
  <si>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</si>
  <si>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</si>
  <si>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</si>
  <si>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</si>
  <si>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</si>
  <si>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</si>
  <si>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</si>
  <si>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</si>
  <si>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</si>
  <si>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</si>
  <si>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</si>
  <si>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</si>
  <si>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</si>
  <si>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</si>
  <si>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</si>
  <si>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</si>
  <si>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</si>
  <si>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</si>
  <si>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</si>
  <si>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</si>
  <si>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</si>
  <si>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</si>
  <si>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</si>
  <si>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</si>
  <si>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</si>
  <si>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</si>
  <si>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</si>
  <si>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</si>
  <si>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</si>
  <si>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</si>
  <si>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</si>
  <si>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</si>
  <si>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</si>
  <si>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</si>
  <si>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</si>
  <si>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</si>
  <si>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</si>
  <si>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</si>
  <si>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</si>
  <si>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</si>
  <si>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</si>
  <si>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</si>
  <si>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</si>
  <si>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</si>
  <si>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</si>
  <si>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</si>
  <si>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</si>
  <si>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</si>
  <si>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</si>
  <si>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</si>
  <si>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</si>
  <si>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</si>
  <si>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</si>
  <si>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</si>
  <si>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</si>
  <si>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</si>
  <si>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</si>
  <si>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</si>
  <si>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</si>
  <si>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</si>
  <si>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</si>
  <si>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</si>
  <si>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</si>
  <si>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</si>
  <si>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</si>
  <si>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</si>
  <si>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</si>
  <si>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</si>
  <si>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</si>
  <si>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</si>
  <si>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</si>
  <si>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</si>
  <si>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</si>
  <si>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</si>
  <si>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</si>
  <si>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</si>
  <si>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</si>
  <si>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</si>
  <si>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</si>
  <si>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</si>
  <si>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</si>
  <si>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</si>
  <si>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</si>
  <si>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</si>
  <si>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</si>
  <si>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</si>
  <si>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</si>
  <si>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</si>
  <si>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</si>
  <si>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</si>
  <si>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</si>
  <si>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</si>
  <si>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</si>
  <si>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</si>
  <si>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</si>
  <si>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</si>
  <si>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</si>
  <si>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</si>
  <si>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</si>
  <si>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</si>
  <si>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</si>
  <si>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</si>
  <si>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</si>
  <si>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</si>
  <si>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</si>
  <si>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</si>
  <si>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</si>
  <si>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</si>
  <si>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</si>
  <si>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</si>
  <si>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</si>
  <si>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</si>
  <si>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</si>
  <si>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</si>
  <si>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</si>
  <si>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</si>
  <si>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</si>
  <si>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</si>
  <si>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</si>
  <si>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</si>
  <si>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</si>
  <si>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</si>
  <si>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</si>
  <si>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</si>
  <si>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</si>
  <si>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</si>
  <si>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</si>
  <si>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</si>
  <si>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</si>
  <si>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</si>
  <si>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</si>
  <si>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</si>
  <si>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</si>
  <si>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</si>
  <si>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</si>
  <si>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</si>
  <si>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</si>
  <si>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</si>
  <si>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</si>
  <si>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</si>
  <si>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</si>
  <si>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</si>
  <si>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</si>
  <si>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</si>
  <si>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</si>
  <si>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</si>
  <si>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</si>
  <si>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</si>
  <si>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</si>
  <si>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</si>
  <si>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</si>
  <si>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</si>
  <si>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</si>
  <si>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</si>
  <si>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</si>
  <si>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</si>
  <si>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</si>
  <si>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</si>
  <si>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</si>
  <si>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</si>
  <si>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</si>
  <si>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</si>
  <si>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</si>
  <si>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</si>
  <si>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</si>
  <si>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</si>
  <si>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</si>
  <si>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</si>
  <si>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</si>
  <si>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</si>
  <si>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</si>
  <si>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</si>
  <si>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</si>
  <si>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</si>
  <si>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</si>
  <si>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</si>
  <si>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</si>
  <si>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</si>
  <si>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</si>
  <si>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</si>
  <si>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</si>
  <si>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</si>
  <si>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</si>
  <si>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</si>
  <si>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</si>
  <si>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</si>
  <si>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</si>
  <si>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</si>
  <si>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</si>
  <si>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</si>
  <si>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</si>
  <si>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</si>
  <si>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</si>
  <si>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</si>
  <si>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</si>
  <si>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</si>
  <si>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</si>
  <si>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</si>
  <si>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</si>
  <si>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</si>
  <si>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</si>
  <si>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</si>
  <si>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</si>
  <si>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</si>
  <si>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</si>
  <si>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</si>
  <si>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</si>
  <si>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</si>
  <si>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</si>
  <si>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</si>
  <si>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</si>
  <si>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</si>
  <si>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</si>
  <si>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</si>
  <si>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</si>
  <si>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</si>
  <si>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</si>
  <si>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</si>
  <si>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</si>
  <si>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</si>
  <si>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</si>
  <si>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</si>
  <si>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</si>
  <si>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</si>
  <si>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</si>
  <si>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</si>
  <si>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</si>
  <si>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</si>
  <si>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</si>
  <si>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</si>
  <si>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</si>
  <si>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</si>
  <si>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</si>
  <si>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</si>
  <si>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</si>
  <si>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</si>
  <si>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</si>
  <si>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</si>
  <si>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</si>
  <si>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</si>
  <si>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</si>
  <si>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</si>
  <si>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</si>
  <si>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</si>
  <si>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</si>
  <si>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</si>
  <si>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</si>
  <si>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</si>
  <si>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</si>
  <si>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</si>
  <si>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</si>
  <si>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</si>
  <si>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</si>
  <si>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</si>
  <si>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</si>
  <si>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</si>
  <si>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</si>
  <si>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</si>
  <si>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</si>
  <si>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</si>
  <si>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</si>
  <si>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</si>
  <si>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</si>
  <si>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</si>
  <si>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</si>
  <si>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</si>
  <si>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</si>
  <si>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</si>
  <si>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</si>
  <si>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</si>
  <si>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</si>
  <si>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</si>
  <si>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</si>
  <si>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</si>
  <si>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</si>
  <si>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</si>
  <si>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</si>
  <si>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</si>
  <si>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</si>
  <si>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</si>
  <si>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</si>
  <si>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</si>
  <si>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</si>
  <si>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</si>
  <si>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</si>
  <si>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</si>
  <si>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</si>
  <si>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</si>
  <si>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</si>
  <si>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</si>
  <si>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</si>
  <si>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</si>
  <si>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</si>
  <si>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</si>
  <si>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</si>
  <si>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</si>
  <si>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</si>
  <si>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</si>
  <si>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</si>
  <si>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</si>
  <si>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</si>
  <si>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</si>
  <si>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</si>
  <si>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</si>
  <si>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</si>
  <si>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</si>
  <si>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</si>
  <si>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</si>
  <si>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</si>
  <si>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</si>
  <si>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</si>
  <si>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</si>
  <si>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</si>
  <si>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</si>
  <si>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</si>
  <si>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</si>
  <si>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</si>
  <si>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</si>
  <si>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</si>
  <si>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</si>
  <si>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</si>
  <si>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</si>
  <si>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</si>
  <si>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</si>
  <si>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</si>
  <si>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</si>
  <si>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</si>
  <si>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</si>
  <si>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</si>
  <si>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</si>
  <si>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</si>
  <si>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</si>
  <si>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</si>
  <si>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</si>
  <si>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</si>
  <si>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</si>
  <si>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</si>
  <si>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</si>
  <si>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</si>
  <si>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</si>
  <si>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</si>
  <si>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</si>
  <si>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</si>
  <si>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</si>
  <si>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</si>
  <si>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</si>
  <si>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</si>
  <si>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</si>
  <si>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</si>
  <si>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</si>
  <si>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</si>
  <si>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</si>
  <si>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</si>
  <si>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</si>
  <si>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</si>
  <si>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</si>
  <si>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</si>
  <si>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</si>
  <si>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</si>
  <si>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</si>
  <si>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</si>
  <si>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</si>
  <si>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</si>
  <si>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</si>
  <si>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</si>
  <si>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</si>
  <si>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</si>
  <si>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</si>
  <si>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</si>
  <si>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</si>
  <si>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</si>
  <si>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</si>
  <si>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</si>
  <si>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</si>
  <si>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</si>
  <si>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</si>
  <si>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</si>
  <si>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</si>
  <si>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</si>
  <si>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</si>
  <si>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</si>
  <si>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</si>
  <si>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</si>
  <si>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</si>
  <si>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</si>
  <si>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</si>
  <si>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</si>
  <si>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</si>
  <si>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</si>
  <si>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</si>
  <si>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</si>
  <si>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</si>
  <si>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</si>
  <si>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</si>
  <si>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</si>
  <si>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</si>
  <si>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</si>
  <si>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</si>
  <si>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</si>
  <si>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</si>
  <si>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</si>
  <si>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</si>
  <si>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</si>
  <si>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</si>
  <si>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</si>
  <si>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</si>
  <si>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</si>
  <si>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</si>
  <si>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</si>
  <si>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</si>
  <si>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</si>
  <si>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</si>
  <si>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</si>
  <si>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</si>
  <si>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</si>
  <si>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</si>
  <si>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</si>
  <si>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</si>
  <si>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</si>
  <si>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</si>
  <si>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</si>
  <si>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</si>
  <si>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</si>
  <si>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</si>
  <si>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</si>
  <si>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</si>
  <si>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</si>
  <si>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</si>
  <si>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</si>
  <si>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</si>
  <si>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</si>
  <si>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</si>
  <si>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</si>
  <si>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</si>
  <si>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</si>
  <si>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</si>
  <si>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</si>
  <si>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</si>
  <si>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</si>
  <si>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</si>
  <si>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</si>
  <si>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</si>
  <si>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</si>
  <si>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</si>
  <si>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</si>
  <si>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</si>
  <si>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</si>
  <si>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</si>
  <si>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</si>
  <si>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</si>
  <si>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</si>
  <si>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</si>
  <si>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</si>
  <si>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</si>
  <si>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</si>
  <si>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</si>
  <si>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</si>
  <si>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</si>
  <si>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</si>
  <si>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</si>
  <si>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</si>
  <si>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</si>
  <si>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</si>
  <si>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</si>
  <si>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</si>
  <si>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</si>
  <si>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</si>
  <si>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</si>
  <si>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</si>
  <si>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</si>
  <si>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</si>
  <si>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</si>
  <si>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</si>
  <si>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</si>
  <si>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</si>
  <si>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</si>
  <si>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</si>
  <si>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</si>
  <si>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</si>
  <si>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</si>
  <si>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</si>
  <si>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</si>
  <si>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</si>
  <si>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</si>
  <si>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</si>
  <si>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</si>
  <si>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</si>
  <si>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</si>
  <si>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</si>
  <si>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</si>
  <si>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</si>
  <si>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</si>
  <si>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</si>
  <si>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</si>
  <si>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</si>
  <si>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</si>
  <si>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</si>
  <si>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</si>
  <si>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</si>
  <si>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</si>
  <si>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</si>
  <si>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</si>
  <si>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</si>
  <si>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</si>
  <si>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</si>
  <si>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</si>
  <si>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</si>
  <si>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</si>
  <si>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</si>
  <si>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</si>
  <si>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</si>
  <si>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</si>
  <si>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</si>
  <si>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</si>
  <si>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</si>
  <si>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</si>
  <si>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</si>
  <si>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</si>
  <si>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</si>
  <si>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</si>
  <si>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</si>
  <si>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</si>
  <si>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</si>
  <si>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</si>
  <si>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</si>
  <si>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</si>
  <si>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</si>
  <si>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</si>
  <si>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</si>
  <si>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</si>
  <si>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</si>
  <si>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</si>
  <si>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</si>
  <si>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</si>
  <si>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</si>
  <si>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</si>
  <si>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</si>
  <si>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</si>
  <si>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</si>
  <si>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</si>
  <si>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</si>
  <si>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</si>
  <si>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</si>
  <si>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</si>
  <si>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</si>
  <si>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</si>
  <si>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</si>
  <si>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</si>
  <si>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</si>
  <si>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</si>
  <si>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</si>
  <si>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</si>
  <si>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</si>
  <si>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</si>
  <si>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</si>
  <si>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</si>
  <si>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</si>
  <si>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</si>
  <si>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</si>
  <si>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</si>
  <si>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</si>
  <si>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</si>
  <si>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</si>
  <si>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</si>
  <si>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</si>
  <si>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</si>
  <si>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</si>
  <si>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</si>
  <si>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</si>
  <si>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</si>
  <si>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</si>
  <si>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</si>
  <si>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</si>
  <si>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</si>
  <si>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</si>
  <si>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</si>
  <si>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</si>
  <si>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</si>
  <si>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</si>
  <si>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</si>
  <si>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</si>
  <si>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</si>
  <si>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</si>
  <si>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</si>
  <si>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</si>
  <si>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</si>
  <si>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</si>
  <si>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</si>
  <si>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</si>
  <si>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</si>
  <si>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</si>
  <si>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</si>
  <si>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</si>
  <si>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</si>
  <si>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</si>
  <si>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</si>
  <si>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</si>
  <si>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</si>
  <si>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</si>
  <si>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</si>
  <si>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</si>
  <si>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</si>
  <si>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</si>
  <si>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</si>
  <si>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</si>
  <si>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</si>
  <si>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</si>
  <si>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</si>
  <si>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</si>
  <si>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</si>
  <si>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</si>
  <si>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</si>
  <si>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</si>
  <si>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</si>
  <si>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</si>
  <si>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</si>
  <si>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</si>
  <si>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</si>
  <si>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</si>
  <si>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</si>
  <si>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</si>
  <si>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</si>
  <si>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</si>
  <si>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</si>
  <si>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</si>
  <si>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</si>
  <si>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</si>
  <si>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</si>
  <si>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</si>
  <si>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</si>
  <si>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</si>
  <si>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</si>
  <si>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</si>
  <si>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</si>
  <si>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</si>
  <si>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</si>
  <si>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</si>
  <si>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</si>
  <si>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</si>
  <si>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</si>
  <si>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</si>
  <si>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</si>
  <si>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</si>
  <si>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</si>
  <si>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</si>
  <si>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</si>
  <si>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</si>
  <si>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</si>
  <si>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</si>
  <si>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</si>
  <si>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</si>
  <si>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</si>
  <si>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</si>
  <si>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</si>
  <si>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</si>
  <si>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</si>
  <si>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</si>
  <si>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</si>
  <si>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</si>
  <si>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</si>
  <si>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</si>
  <si>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</si>
  <si>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</si>
  <si>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</si>
  <si>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</si>
  <si>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</si>
  <si>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</si>
  <si>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</si>
  <si>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</si>
  <si>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</si>
  <si>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</si>
  <si>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</si>
  <si>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</si>
  <si>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</si>
  <si>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</si>
  <si>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</si>
  <si>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</si>
  <si>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</si>
  <si>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</si>
  <si>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</si>
  <si>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</si>
  <si>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</si>
  <si>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</si>
  <si>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</si>
  <si>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</si>
  <si>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</si>
  <si>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</si>
  <si>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</si>
  <si>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</si>
  <si>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</si>
  <si>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</si>
  <si>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</si>
  <si>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</si>
  <si>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</si>
  <si>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</si>
  <si>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</si>
  <si>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</si>
  <si>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</si>
  <si>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</si>
  <si>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</si>
  <si>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</si>
  <si>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</si>
  <si>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</si>
  <si>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</si>
  <si>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</si>
  <si>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</si>
  <si>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</si>
  <si>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</si>
  <si>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</si>
  <si>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</si>
  <si>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</si>
  <si>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</si>
  <si>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</si>
  <si>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</si>
  <si>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</si>
  <si>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</si>
  <si>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</si>
  <si>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</si>
  <si>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</si>
  <si>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</si>
  <si>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</si>
  <si>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</si>
  <si>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</si>
  <si>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</si>
  <si>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</si>
  <si>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</si>
  <si>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</si>
  <si>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</si>
  <si>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</si>
  <si>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</si>
  <si>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</si>
  <si>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</si>
  <si>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</si>
  <si>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</si>
  <si>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</si>
  <si>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</si>
  <si>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</si>
  <si>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</si>
  <si>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</si>
  <si>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</si>
  <si>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</si>
  <si>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</si>
  <si>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</si>
  <si>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</si>
  <si>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</si>
  <si>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</si>
  <si>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</si>
  <si>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</si>
  <si>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</si>
  <si>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</si>
  <si>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</si>
  <si>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</si>
  <si>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</si>
  <si>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</si>
  <si>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</si>
  <si>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</si>
  <si>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</si>
  <si>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</si>
  <si>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</si>
  <si>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</si>
  <si>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</si>
  <si>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</si>
  <si>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</si>
  <si>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</si>
  <si>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</si>
  <si>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</si>
  <si>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</si>
  <si>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</si>
  <si>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</si>
  <si>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</si>
  <si>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</si>
  <si>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</si>
  <si>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</si>
  <si>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</si>
  <si>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</si>
  <si>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</si>
  <si>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</si>
  <si>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</si>
  <si>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</si>
  <si>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</si>
  <si>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</si>
  <si>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</si>
  <si>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</si>
  <si>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</si>
  <si>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</si>
  <si>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</si>
  <si>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</si>
  <si>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</si>
  <si>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</si>
  <si>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</si>
  <si>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</si>
  <si>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</si>
  <si>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</si>
  <si>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</si>
  <si>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</si>
  <si>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</si>
  <si>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</si>
  <si>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</si>
  <si>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</si>
  <si>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</si>
  <si>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</si>
  <si>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</si>
  <si>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</si>
  <si>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</si>
  <si>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</si>
  <si>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</si>
  <si>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</si>
  <si>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</si>
  <si>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</si>
  <si>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</si>
  <si>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</si>
  <si>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</si>
  <si>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</si>
  <si>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</si>
  <si>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</si>
  <si>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</si>
  <si>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</si>
  <si>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</si>
  <si>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</si>
  <si>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</si>
  <si>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</si>
  <si>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</si>
  <si>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</si>
  <si>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</si>
  <si>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</si>
  <si>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</si>
  <si>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</si>
  <si>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</si>
  <si>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</si>
  <si>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</si>
  <si>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</si>
  <si>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</si>
  <si>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</si>
  <si>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</si>
  <si>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</si>
  <si>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</si>
  <si>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</si>
  <si>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</si>
  <si>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</si>
  <si>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</si>
  <si>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</si>
  <si>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</si>
  <si>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</si>
  <si>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</si>
  <si>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</si>
  <si>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</si>
  <si>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</si>
  <si>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</si>
  <si>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</si>
  <si>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</si>
  <si>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</si>
  <si>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</si>
  <si>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</si>
  <si>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</si>
  <si>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</si>
  <si>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</si>
  <si>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</si>
  <si>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</si>
  <si>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</si>
  <si>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</si>
  <si>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</si>
  <si>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</si>
  <si>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</si>
  <si>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</si>
  <si>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</si>
  <si>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</si>
  <si>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</si>
  <si>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</si>
  <si>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</si>
  <si>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</si>
  <si>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</si>
  <si>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</si>
  <si>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</si>
  <si>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</si>
  <si>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</si>
  <si>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</si>
  <si>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</si>
  <si>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</si>
  <si>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</si>
  <si>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</si>
  <si>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</si>
  <si>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</si>
  <si>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</si>
  <si>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</si>
  <si>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</si>
  <si>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</si>
  <si>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</si>
  <si>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</si>
  <si>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</si>
  <si>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</si>
  <si>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</si>
  <si>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</si>
  <si>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</si>
  <si>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</si>
  <si>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</si>
  <si>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</si>
  <si>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</si>
  <si>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</si>
  <si>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</si>
  <si>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</si>
  <si>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</si>
  <si>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</si>
  <si>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</si>
  <si>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</si>
  <si>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</si>
  <si>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</si>
  <si>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</si>
  <si>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</si>
  <si>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</si>
  <si>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</si>
  <si>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</si>
  <si>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</si>
  <si>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</si>
  <si>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</si>
  <si>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</si>
  <si>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</si>
  <si>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</si>
  <si>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</si>
  <si>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</si>
  <si>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</si>
  <si>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</si>
  <si>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</si>
  <si>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</si>
  <si>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</si>
  <si>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</si>
  <si>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</si>
  <si>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</si>
  <si>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</si>
  <si>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</si>
  <si>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</si>
  <si>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</si>
  <si>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</si>
  <si>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</si>
  <si>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</si>
  <si>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</si>
  <si>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</si>
  <si>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</si>
  <si>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</si>
  <si>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</si>
  <si>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</si>
  <si>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</si>
  <si>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</si>
  <si>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</si>
  <si>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</si>
  <si>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</si>
  <si>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</si>
  <si>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</si>
  <si>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</si>
  <si>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</si>
  <si>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</si>
  <si>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</si>
  <si>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</si>
  <si>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</si>
  <si>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</si>
  <si>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</si>
  <si>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</si>
  <si>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</si>
  <si>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</si>
  <si>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</si>
  <si>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</si>
  <si>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</si>
  <si>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</si>
  <si>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</si>
  <si>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</si>
  <si>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</si>
  <si>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</si>
  <si>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</si>
  <si>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</si>
  <si>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</si>
  <si>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</si>
  <si>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</si>
  <si>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</si>
  <si>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</si>
  <si>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</si>
  <si>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</si>
  <si>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</si>
  <si>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</si>
  <si>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</si>
  <si>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</si>
  <si>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</si>
  <si>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</si>
  <si>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</si>
  <si>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</si>
  <si>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</si>
  <si>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</si>
  <si>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</si>
  <si>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</si>
  <si>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</si>
  <si>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</si>
  <si>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</si>
  <si>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</si>
  <si>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</si>
  <si>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</si>
  <si>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</si>
  <si>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</si>
  <si>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</si>
  <si>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</si>
  <si>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</si>
  <si>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</si>
  <si>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</si>
  <si>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</si>
  <si>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</si>
  <si>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</si>
  <si>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</si>
  <si>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</si>
  <si>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</si>
  <si>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</si>
  <si>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</si>
  <si>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</si>
  <si>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</si>
  <si>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</si>
  <si>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</si>
  <si>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</si>
  <si>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</si>
  <si>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</si>
  <si>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</si>
  <si>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</si>
  <si>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</si>
  <si>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</si>
  <si>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</si>
  <si>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</si>
  <si>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</si>
  <si>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</si>
  <si>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</si>
  <si>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</si>
  <si>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</si>
  <si>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</si>
  <si>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</si>
  <si>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</si>
  <si>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</si>
  <si>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</si>
  <si>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</si>
  <si>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</si>
  <si>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</si>
  <si>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</si>
  <si>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</si>
  <si>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</si>
  <si>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</si>
  <si>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</si>
  <si>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</si>
  <si>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</si>
  <si>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</si>
  <si>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</si>
  <si>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</si>
  <si>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</si>
  <si>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</si>
  <si>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</si>
  <si>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</si>
  <si>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</si>
  <si>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</si>
  <si>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</si>
  <si>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</si>
  <si>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</si>
  <si>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</si>
  <si>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</si>
  <si>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</si>
  <si>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</si>
  <si>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</si>
  <si>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</si>
  <si>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</si>
  <si>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</si>
  <si>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</si>
  <si>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</si>
  <si>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</si>
  <si>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</si>
  <si>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</si>
  <si>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</si>
  <si>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</si>
  <si>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</si>
  <si>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</si>
  <si>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</si>
  <si>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</si>
  <si>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</si>
  <si>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</si>
  <si>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</si>
  <si>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</si>
  <si>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</si>
  <si>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</si>
  <si>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</si>
  <si>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</si>
  <si>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</si>
  <si>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</si>
  <si>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</si>
  <si>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</si>
  <si>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</si>
  <si>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</si>
  <si>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</si>
  <si>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</si>
  <si>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</si>
  <si>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</si>
  <si>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</si>
  <si>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</si>
  <si>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</si>
  <si>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</si>
  <si>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</si>
  <si>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</si>
  <si>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</si>
  <si>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</si>
  <si>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</si>
  <si>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</si>
  <si>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</si>
  <si>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</si>
  <si>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</si>
  <si>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</si>
  <si>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</si>
  <si>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</si>
  <si>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</si>
  <si>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</si>
  <si>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</si>
  <si>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</si>
  <si>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</si>
  <si>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</si>
  <si>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</si>
  <si>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</si>
  <si>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</si>
  <si>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</si>
  <si>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</si>
  <si>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</si>
  <si>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</si>
  <si>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</si>
  <si>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</si>
  <si>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</si>
  <si>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</si>
  <si>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</si>
  <si>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</si>
  <si>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</si>
  <si>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</si>
  <si>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</si>
  <si>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</si>
  <si>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</si>
  <si>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</si>
  <si>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</si>
  <si>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</si>
  <si>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</si>
  <si>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</si>
  <si>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</si>
  <si>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</si>
  <si>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</si>
  <si>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</si>
  <si>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</si>
  <si>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</si>
  <si>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</si>
  <si>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</si>
  <si>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</si>
  <si>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</si>
  <si>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</si>
  <si>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</si>
  <si>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</si>
  <si>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</si>
  <si>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</si>
  <si>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</si>
  <si>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</si>
  <si>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</si>
  <si>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</si>
  <si>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</si>
  <si>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</si>
  <si>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</si>
  <si>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</si>
  <si>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</si>
  <si>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</si>
  <si>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</si>
  <si>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</si>
  <si>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</si>
  <si>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</si>
  <si>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</si>
  <si>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</si>
  <si>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</si>
  <si>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</si>
  <si>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</si>
  <si>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</si>
  <si>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</si>
  <si>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</si>
  <si>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</si>
  <si>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</si>
  <si>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</si>
  <si>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</si>
  <si>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</si>
  <si>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</si>
  <si>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</si>
  <si>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</si>
  <si>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</si>
  <si>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</si>
  <si>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</si>
  <si>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</si>
  <si>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</si>
  <si>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</si>
  <si>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</si>
  <si>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</si>
  <si>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</si>
  <si>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</si>
  <si>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</si>
  <si>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</si>
  <si>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</si>
  <si>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</si>
  <si>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</si>
  <si>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</si>
  <si>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</si>
  <si>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</si>
  <si>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</si>
  <si>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</si>
  <si>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</si>
  <si>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</si>
  <si>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</si>
  <si>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</si>
  <si>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</si>
  <si>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</si>
  <si>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</si>
  <si>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</si>
  <si>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</si>
  <si>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</si>
  <si>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</si>
  <si>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</si>
  <si>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</si>
  <si>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</si>
  <si>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</si>
  <si>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</si>
  <si>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</si>
  <si>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</si>
  <si>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</si>
  <si>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</si>
  <si>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</si>
  <si>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</si>
  <si>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</si>
  <si>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</si>
  <si>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</si>
  <si>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</si>
  <si>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</si>
  <si>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</si>
  <si>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</si>
  <si>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</si>
  <si>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</si>
  <si>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</si>
  <si>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</si>
  <si>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</si>
  <si>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</si>
  <si>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</si>
  <si>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</si>
  <si>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</si>
  <si>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</si>
  <si>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</si>
  <si>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</si>
  <si>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</si>
  <si>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</si>
  <si>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</si>
  <si>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</si>
  <si>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</si>
  <si>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</si>
  <si>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</si>
  <si>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</si>
  <si>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</si>
  <si>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</si>
  <si>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</si>
  <si>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</si>
  <si>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</si>
  <si>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</si>
  <si>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</si>
  <si>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</si>
  <si>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</si>
  <si>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</si>
  <si>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</si>
  <si>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</si>
  <si>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</si>
  <si>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</si>
  <si>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</si>
  <si>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</si>
  <si>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</si>
  <si>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</si>
  <si>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</si>
  <si>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</si>
  <si>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</si>
  <si>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</si>
  <si>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</si>
  <si>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</si>
  <si>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</si>
  <si>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</si>
  <si>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</si>
  <si>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</si>
  <si>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</si>
  <si>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</si>
  <si>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</si>
  <si>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</si>
  <si>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</si>
  <si>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</si>
  <si>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</si>
  <si>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</si>
  <si>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</si>
  <si>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</si>
  <si>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</si>
  <si>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</si>
  <si>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</si>
  <si>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</si>
  <si>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</si>
  <si>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</si>
  <si>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</si>
  <si>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</si>
  <si>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</si>
  <si>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</si>
  <si>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</si>
  <si>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</si>
  <si>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</si>
  <si>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</si>
  <si>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</si>
  <si>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</si>
  <si>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</si>
  <si>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</si>
  <si>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</si>
  <si>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</si>
  <si>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</si>
  <si>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</si>
  <si>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</si>
  <si>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</si>
  <si>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</si>
  <si>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</si>
  <si>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</si>
  <si>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</si>
  <si>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</si>
  <si>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</si>
  <si>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</si>
  <si>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</si>
  <si>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</si>
  <si>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</si>
  <si>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</si>
  <si>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</si>
  <si>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</si>
  <si>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</si>
  <si>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</si>
  <si>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</si>
  <si>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</si>
  <si>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</si>
  <si>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</si>
  <si>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</si>
  <si>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</si>
  <si>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</si>
  <si>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</si>
  <si>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</si>
  <si>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</si>
  <si>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</si>
  <si>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</si>
  <si>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</si>
  <si>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</si>
  <si>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</si>
  <si>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</si>
  <si>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</si>
  <si>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</si>
  <si>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</si>
  <si>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</si>
  <si>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</si>
  <si>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</si>
  <si>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</si>
  <si>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</si>
  <si>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</si>
  <si>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</si>
  <si>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</si>
  <si>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</si>
  <si>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</si>
  <si>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</si>
  <si>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</si>
  <si>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</si>
  <si>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</si>
  <si>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</si>
  <si>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</si>
  <si>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</si>
  <si>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</si>
  <si>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</si>
  <si>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</si>
  <si>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</si>
  <si>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</si>
  <si>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</si>
  <si>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</si>
  <si>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</si>
  <si>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</si>
  <si>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</si>
  <si>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</si>
  <si>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</si>
  <si>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</si>
  <si>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</si>
  <si>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</si>
  <si>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</si>
  <si>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</si>
  <si>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</si>
  <si>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</si>
  <si>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</si>
  <si>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</si>
  <si>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</si>
  <si>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</si>
  <si>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</si>
  <si>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</si>
  <si>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</si>
  <si>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</si>
  <si>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</si>
  <si>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</si>
  <si>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</si>
  <si>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</si>
  <si>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</si>
  <si>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</si>
  <si>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</si>
  <si>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</si>
  <si>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</si>
  <si>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</si>
  <si>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</si>
  <si>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</si>
  <si>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</si>
  <si>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</si>
  <si>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</si>
  <si>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</si>
  <si>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</si>
  <si>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</si>
  <si>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</si>
  <si>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</si>
  <si>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</si>
  <si>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</si>
  <si>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</si>
  <si>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</si>
  <si>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</si>
  <si>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</si>
  <si>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</si>
  <si>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</si>
  <si>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</si>
  <si>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</si>
  <si>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</si>
  <si>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</si>
  <si>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</si>
  <si>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</si>
  <si>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</si>
  <si>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</si>
  <si>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</si>
  <si>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</si>
  <si>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</si>
  <si>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</si>
  <si>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</si>
  <si>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</si>
  <si>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</si>
  <si>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</si>
  <si>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</si>
  <si>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</si>
  <si>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</si>
  <si>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</si>
  <si>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</si>
  <si>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</si>
  <si>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</si>
  <si>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</si>
  <si>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</si>
  <si>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</si>
  <si>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</si>
  <si>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</si>
  <si>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</si>
  <si>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</si>
  <si>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</si>
  <si>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</si>
  <si>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</si>
  <si>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</si>
  <si>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</si>
  <si>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</si>
  <si>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</si>
  <si>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</si>
  <si>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</si>
  <si>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</si>
  <si>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</si>
  <si>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</si>
  <si>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</si>
  <si>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</si>
  <si>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</si>
  <si>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</si>
  <si>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</si>
  <si>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</si>
  <si>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</si>
  <si>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</si>
  <si>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</si>
  <si>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</si>
  <si>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</si>
  <si>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</si>
  <si>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</si>
  <si>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</si>
  <si>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</si>
  <si>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</si>
  <si>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</si>
  <si>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</si>
  <si>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</si>
  <si>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</si>
  <si>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</si>
  <si>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</si>
  <si>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</si>
  <si>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</si>
  <si>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</si>
  <si>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</si>
  <si>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</si>
  <si>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</si>
  <si>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</si>
  <si>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</si>
  <si>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</si>
  <si>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</si>
  <si>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</si>
  <si>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</si>
  <si>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</si>
  <si>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</si>
  <si>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</si>
  <si>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</si>
  <si>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</si>
  <si>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</si>
  <si>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</si>
  <si>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</si>
  <si>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</si>
  <si>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</si>
  <si>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</si>
  <si>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</si>
  <si>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</si>
  <si>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</si>
  <si>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</si>
  <si>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</si>
  <si>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</si>
  <si>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</si>
  <si>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</si>
  <si>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</si>
  <si>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</si>
  <si>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</si>
  <si>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</si>
  <si>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</si>
  <si>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</si>
  <si>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</si>
  <si>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</si>
  <si>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</si>
  <si>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</si>
  <si>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</si>
  <si>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</si>
  <si>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</si>
  <si>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</si>
  <si>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</si>
  <si>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</si>
  <si>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</si>
  <si>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</si>
  <si>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</si>
  <si>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</si>
  <si>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</si>
  <si>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</si>
  <si>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</si>
  <si>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</si>
  <si>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</si>
  <si>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</si>
  <si>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</si>
  <si>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</si>
  <si>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</si>
  <si>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</si>
  <si>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</si>
  <si>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</si>
  <si>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</si>
  <si>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</si>
  <si>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</si>
  <si>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</si>
  <si>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</si>
  <si>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</si>
  <si>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</si>
  <si>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</si>
  <si>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</si>
  <si>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</si>
  <si>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</si>
  <si>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</si>
  <si>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</si>
  <si>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</si>
  <si>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</si>
  <si>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</si>
  <si>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</si>
  <si>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</si>
  <si>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</si>
  <si>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</si>
  <si>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</si>
  <si>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</si>
  <si>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</si>
  <si>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</si>
  <si>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</si>
  <si>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</si>
  <si>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</si>
  <si>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</si>
  <si>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</si>
  <si>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</si>
  <si>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</si>
  <si>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</si>
  <si>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</si>
  <si>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</si>
  <si>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</si>
  <si>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</si>
  <si>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</si>
  <si>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</si>
  <si>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</si>
  <si>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</si>
  <si>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</si>
  <si>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</si>
  <si>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</si>
  <si>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</si>
  <si>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</si>
  <si>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</si>
  <si>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</si>
  <si>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</si>
  <si>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</si>
  <si>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</si>
  <si>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</si>
  <si>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</si>
  <si>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</si>
  <si>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</si>
  <si>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</si>
  <si>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</si>
  <si>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</si>
  <si>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</si>
  <si>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</si>
  <si>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</si>
  <si>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</si>
  <si>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</si>
  <si>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</si>
  <si>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</si>
  <si>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</si>
  <si>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</si>
  <si>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</si>
  <si>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</si>
  <si>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</si>
  <si>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</si>
  <si>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</si>
  <si>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</si>
  <si>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</si>
  <si>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</si>
  <si>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</si>
  <si>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</si>
  <si>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</si>
  <si>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</si>
  <si>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</si>
  <si>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</si>
  <si>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</si>
  <si>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</si>
  <si>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</si>
  <si>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</si>
  <si>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</si>
  <si>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</si>
  <si>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</si>
  <si>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</si>
  <si>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</si>
  <si>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</si>
  <si>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</si>
  <si>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</si>
  <si>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</si>
  <si>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</si>
  <si>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</si>
  <si>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</si>
  <si>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</si>
  <si>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</si>
  <si>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</si>
  <si>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</si>
  <si>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</si>
  <si>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</si>
  <si>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</si>
  <si>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</si>
  <si>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</si>
  <si>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</si>
  <si>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</si>
  <si>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</si>
  <si>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</si>
  <si>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</si>
  <si>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</si>
  <si>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</si>
  <si>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</si>
  <si>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</si>
  <si>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</si>
  <si>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</si>
  <si>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</si>
  <si>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</si>
  <si>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</si>
  <si>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</si>
  <si>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</si>
  <si>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</si>
  <si>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</si>
  <si>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</si>
  <si>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</si>
  <si>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</si>
  <si>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</si>
  <si>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</si>
  <si>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</si>
  <si>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</si>
  <si>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</si>
  <si>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</si>
  <si>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</si>
  <si>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</si>
  <si>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</si>
  <si>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</si>
  <si>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</si>
  <si>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</si>
  <si>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</si>
  <si>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</si>
  <si>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</si>
  <si>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</si>
  <si>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</si>
  <si>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</si>
  <si>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</si>
  <si>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</si>
  <si>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</si>
  <si>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</si>
  <si>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</si>
  <si>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</si>
  <si>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</si>
  <si>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</si>
  <si>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</si>
  <si>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</si>
  <si>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</si>
  <si>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</si>
  <si>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</si>
  <si>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</si>
  <si>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</si>
  <si>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</si>
  <si>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</si>
  <si>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</si>
  <si>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</si>
  <si>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</si>
  <si>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</si>
  <si>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</si>
  <si>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</si>
  <si>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</si>
  <si>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</si>
  <si>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</si>
  <si>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</si>
  <si>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</si>
  <si>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</si>
  <si>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</si>
  <si>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</si>
  <si>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</si>
  <si>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</si>
  <si>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</si>
  <si>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</si>
  <si>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</si>
  <si>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</si>
  <si>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</si>
  <si>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</si>
  <si>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</si>
  <si>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</si>
  <si>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</si>
  <si>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</si>
  <si>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</si>
  <si>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</si>
  <si>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</si>
  <si>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</si>
  <si>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</si>
  <si>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</si>
  <si>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</si>
  <si>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</si>
  <si>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</si>
  <si>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</si>
  <si>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</si>
  <si>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</si>
  <si>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</si>
  <si>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</si>
  <si>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</si>
  <si>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</si>
  <si>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</si>
  <si>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</si>
  <si>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</si>
  <si>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</si>
  <si>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</si>
  <si>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</si>
  <si>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</si>
  <si>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</si>
  <si>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</si>
  <si>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</si>
  <si>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</si>
  <si>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</si>
  <si>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</si>
  <si>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</si>
  <si>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</si>
  <si>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</si>
  <si>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</si>
  <si>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</si>
  <si>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</si>
  <si>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</si>
  <si>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</si>
  <si>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</si>
  <si>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</si>
  <si>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</si>
  <si>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</si>
  <si>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</si>
  <si>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</si>
  <si>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</si>
  <si>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</si>
  <si>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</si>
  <si>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</si>
  <si>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</si>
  <si>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</si>
  <si>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</si>
  <si>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</si>
  <si>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</si>
  <si>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</si>
  <si>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</si>
  <si>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</si>
  <si>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</si>
  <si>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</si>
  <si>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</si>
  <si>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</si>
  <si>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</si>
  <si>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</si>
  <si>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</si>
  <si>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</si>
  <si>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</si>
  <si>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</si>
  <si>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</si>
  <si>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</si>
  <si>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</si>
  <si>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</si>
  <si>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</si>
  <si>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</si>
  <si>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</si>
  <si>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</si>
  <si>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</si>
  <si>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</si>
  <si>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</si>
  <si>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</si>
  <si>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</si>
  <si>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</si>
  <si>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</si>
  <si>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</si>
  <si>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</si>
  <si>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</si>
  <si>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</si>
  <si>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</si>
  <si>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</si>
  <si>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</si>
  <si>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</si>
  <si>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</si>
  <si>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</si>
  <si>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</si>
  <si>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</si>
  <si>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</si>
  <si>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</si>
  <si>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</si>
  <si>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</si>
  <si>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</si>
  <si>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</si>
  <si>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</si>
  <si>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</si>
  <si>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</si>
  <si>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</si>
  <si>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</si>
  <si>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</si>
  <si>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</si>
  <si>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</si>
  <si>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</si>
  <si>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</si>
  <si>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</si>
  <si>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</si>
  <si>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</si>
  <si>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</si>
  <si>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</si>
  <si>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</si>
  <si>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</si>
  <si>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</si>
  <si>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</si>
  <si>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</si>
  <si>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</si>
  <si>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</si>
  <si>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</si>
  <si>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</si>
  <si>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</si>
  <si>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</si>
  <si>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</si>
  <si>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</si>
  <si>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</si>
  <si>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</si>
  <si>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</si>
  <si>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</si>
  <si>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</si>
  <si>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</si>
  <si>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</si>
  <si>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</si>
  <si>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</si>
  <si>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</si>
  <si>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</si>
  <si>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</si>
  <si>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</si>
  <si>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</si>
  <si>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</si>
  <si>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</si>
  <si>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</si>
  <si>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</si>
  <si>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</si>
  <si>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</si>
  <si>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</si>
  <si>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</si>
  <si>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</si>
  <si>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</si>
  <si>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</si>
  <si>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</si>
  <si>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</si>
  <si>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</si>
  <si>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</si>
  <si>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</si>
  <si>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</si>
  <si>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</si>
  <si>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</si>
  <si>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</si>
  <si>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</si>
  <si>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</si>
  <si>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</si>
  <si>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</si>
  <si>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</si>
  <si>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</si>
  <si>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</si>
  <si>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</si>
  <si>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</si>
  <si>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</si>
  <si>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</si>
  <si>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</si>
  <si>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</si>
  <si>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</si>
  <si>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</si>
  <si>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</si>
  <si>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</si>
  <si>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</si>
  <si>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</si>
  <si>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</si>
  <si>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</si>
  <si>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</si>
  <si>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</si>
  <si>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</si>
  <si>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</si>
  <si>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</si>
  <si>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</si>
  <si>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</si>
  <si>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</si>
  <si>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</si>
  <si>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</si>
  <si>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</si>
  <si>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</si>
  <si>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</si>
  <si>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</si>
  <si>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</si>
  <si>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</si>
  <si>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</si>
  <si>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</si>
  <si>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</si>
  <si>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</si>
  <si>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</si>
  <si>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</si>
  <si>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</si>
  <si>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</si>
  <si>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</si>
  <si>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</si>
  <si>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</si>
  <si>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</si>
  <si>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</si>
  <si>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</si>
  <si>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</si>
  <si>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</si>
  <si>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</si>
  <si>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</si>
  <si>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</si>
  <si>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</si>
  <si>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</si>
  <si>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</si>
  <si>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</si>
  <si>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</si>
  <si>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</si>
  <si>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</si>
  <si>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</si>
  <si>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</si>
  <si>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</si>
  <si>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</si>
  <si>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</si>
  <si>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</si>
  <si>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</si>
  <si>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</si>
  <si>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</si>
  <si>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</si>
  <si>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</si>
  <si>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</si>
  <si>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</si>
  <si>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</si>
  <si>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</si>
  <si>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</si>
  <si>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</si>
  <si>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</si>
  <si>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</si>
  <si>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</si>
  <si>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</si>
  <si>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</si>
  <si>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</si>
  <si>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</si>
  <si>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</si>
  <si>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</si>
  <si>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</si>
  <si>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</si>
  <si>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</si>
  <si>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</si>
  <si>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</si>
  <si>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</si>
  <si>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</si>
  <si>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</si>
  <si>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</si>
  <si>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</si>
  <si>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</si>
  <si>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</si>
  <si>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</si>
  <si>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</si>
  <si>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</si>
  <si>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</si>
  <si>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</si>
  <si>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</si>
  <si>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</si>
  <si>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</si>
  <si>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</si>
  <si>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</si>
  <si>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</si>
  <si>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</si>
  <si>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</si>
  <si>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</si>
  <si>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</si>
  <si>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</si>
  <si>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</si>
  <si>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</si>
  <si>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</si>
  <si>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</si>
  <si>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</si>
  <si>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</si>
  <si>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</si>
  <si>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</si>
  <si>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</si>
  <si>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</si>
  <si>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</si>
  <si>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</si>
  <si>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</si>
  <si>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</si>
  <si>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</si>
  <si>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</si>
  <si>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</si>
  <si>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</si>
  <si>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</si>
  <si>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</si>
  <si>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</si>
  <si>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</si>
  <si>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</si>
  <si>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</si>
  <si>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</si>
  <si>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</si>
  <si>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</si>
  <si>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</si>
  <si>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</si>
  <si>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</si>
  <si>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</si>
  <si>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</si>
  <si>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</si>
  <si>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</si>
  <si>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</si>
  <si>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</si>
  <si>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</si>
  <si>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</si>
  <si>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</si>
  <si>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</si>
  <si>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</si>
  <si>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</si>
  <si>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</si>
  <si>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</si>
  <si>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</si>
  <si>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</si>
  <si>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</si>
  <si>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</si>
  <si>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</si>
  <si>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</si>
  <si>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</si>
  <si>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</si>
  <si>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</si>
  <si>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</si>
  <si>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</si>
  <si>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</si>
  <si>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</si>
  <si>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</si>
  <si>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</si>
  <si>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</si>
  <si>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</si>
  <si>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</si>
  <si>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</si>
  <si>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</si>
  <si>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</si>
  <si>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</si>
  <si>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</si>
  <si>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</si>
  <si>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</si>
  <si>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</si>
  <si>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</si>
  <si>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</si>
  <si>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</si>
  <si>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</si>
  <si>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</si>
  <si>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</si>
  <si>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</si>
  <si>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</si>
  <si>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</si>
  <si>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</si>
  <si>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</si>
  <si>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</si>
  <si>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</si>
  <si>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</si>
  <si>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</si>
  <si>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</si>
  <si>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</si>
  <si>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</si>
  <si>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</si>
  <si>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</si>
  <si>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</si>
  <si>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</si>
  <si>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</si>
  <si>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</si>
  <si>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</si>
  <si>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</si>
  <si>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</si>
  <si>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</si>
  <si>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</si>
  <si>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</si>
  <si>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</si>
  <si>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</si>
  <si>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</si>
  <si>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</si>
  <si>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</si>
  <si>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</si>
  <si>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</si>
  <si>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</si>
  <si>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</si>
  <si>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</si>
  <si>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</si>
  <si>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</si>
  <si>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</si>
  <si>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</si>
  <si>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</si>
  <si>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</si>
  <si>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</si>
  <si>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</si>
  <si>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</si>
  <si>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</si>
  <si>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</si>
  <si>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</si>
  <si>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</si>
  <si>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</si>
  <si>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</si>
  <si>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</si>
  <si>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</si>
  <si>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</si>
  <si>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</si>
  <si>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</si>
  <si>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</si>
  <si>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</si>
  <si>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</si>
  <si>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</si>
  <si>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</si>
  <si>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</si>
  <si>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</si>
  <si>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</si>
  <si>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</si>
  <si>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</si>
  <si>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</si>
  <si>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</si>
  <si>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</si>
  <si>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</si>
  <si>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</si>
  <si>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</si>
  <si>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</si>
  <si>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</si>
  <si>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</si>
  <si>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</si>
  <si>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</si>
  <si>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</si>
  <si>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</si>
  <si>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</si>
  <si>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</si>
  <si>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</si>
  <si>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</si>
  <si>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</si>
  <si>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</si>
  <si>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</si>
  <si>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</si>
  <si>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</si>
  <si>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</si>
  <si>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</si>
  <si>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</si>
  <si>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</si>
  <si>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</si>
  <si>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</si>
  <si>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</si>
  <si>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</si>
  <si>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</si>
  <si>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</si>
  <si>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</si>
  <si>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</si>
  <si>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</si>
  <si>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</si>
  <si>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</si>
  <si>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</si>
  <si>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</si>
  <si>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</si>
  <si>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</si>
  <si>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</si>
  <si>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</si>
  <si>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</si>
  <si>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</si>
  <si>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</si>
  <si>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</si>
  <si>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</si>
  <si>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</si>
  <si>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</si>
  <si>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</si>
  <si>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</si>
  <si>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</si>
  <si>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</si>
  <si>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</si>
  <si>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</si>
  <si>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</si>
  <si>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</si>
  <si>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</si>
  <si>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</si>
  <si>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</si>
  <si>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</si>
  <si>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</si>
  <si>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</si>
  <si>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</si>
  <si>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</si>
  <si>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</si>
  <si>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</si>
  <si>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</si>
  <si>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</si>
  <si>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</si>
  <si>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</si>
  <si>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</si>
  <si>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</si>
  <si>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</si>
  <si>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</si>
  <si>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</si>
  <si>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</si>
  <si>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</si>
  <si>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</si>
  <si>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</si>
  <si>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</si>
  <si>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</si>
  <si>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</si>
  <si>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</si>
  <si>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</si>
  <si>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</si>
  <si>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</si>
  <si>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</si>
  <si>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</si>
  <si>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</si>
  <si>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</si>
  <si>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</si>
  <si>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</si>
  <si>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</si>
  <si>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</si>
  <si>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</si>
  <si>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</si>
  <si>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</si>
  <si>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</si>
  <si>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</si>
  <si>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</si>
  <si>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</si>
  <si>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</si>
  <si>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</si>
  <si>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</si>
  <si>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</si>
  <si>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</si>
  <si>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</si>
  <si>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</si>
  <si>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</si>
  <si>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</si>
  <si>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</si>
  <si>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</si>
  <si>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</si>
  <si>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</si>
  <si>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</si>
  <si>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</si>
  <si>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</si>
  <si>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</si>
  <si>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</si>
  <si>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</si>
  <si>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</si>
  <si>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</si>
  <si>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</si>
  <si>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</si>
  <si>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</si>
  <si>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</si>
  <si>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</si>
  <si>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</si>
  <si>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</si>
  <si>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</si>
  <si>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</si>
  <si>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</si>
  <si>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</si>
  <si>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</si>
  <si>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</si>
  <si>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</si>
  <si>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</si>
  <si>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</si>
  <si>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</si>
  <si>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</si>
  <si>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</si>
  <si>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</si>
  <si>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</si>
  <si>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</si>
  <si>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</si>
  <si>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</si>
  <si>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</si>
  <si>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</si>
  <si>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</si>
  <si>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</si>
  <si>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</si>
  <si>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</si>
  <si>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</si>
  <si>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</si>
  <si>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</si>
  <si>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</si>
  <si>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</si>
  <si>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</si>
  <si>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</si>
  <si>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</si>
  <si>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</si>
  <si>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</si>
  <si>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</si>
  <si>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</si>
  <si>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</si>
  <si>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</si>
  <si>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</si>
  <si>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</si>
  <si>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</si>
  <si>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</si>
  <si>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</si>
  <si>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</si>
  <si>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</si>
  <si>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</si>
  <si>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</si>
  <si>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</si>
  <si>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</si>
  <si>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</si>
  <si>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</si>
  <si>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</si>
  <si>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</si>
  <si>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</si>
  <si>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</si>
  <si>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</si>
  <si>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</si>
  <si>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</si>
  <si>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</si>
  <si>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</si>
  <si>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</si>
  <si>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</si>
  <si>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</si>
  <si>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</si>
  <si>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</si>
  <si>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</si>
  <si>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</si>
  <si>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</si>
  <si>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</si>
  <si>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</si>
  <si>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</si>
  <si>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</si>
  <si>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</si>
  <si>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</si>
  <si>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</si>
  <si>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</si>
  <si>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</si>
  <si>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</si>
  <si>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</si>
  <si>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</si>
  <si>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</si>
  <si>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</si>
  <si>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</si>
  <si>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</si>
  <si>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</si>
  <si>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</si>
  <si>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</si>
  <si>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</si>
  <si>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</si>
  <si>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</si>
  <si>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</si>
  <si>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</si>
  <si>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</si>
  <si>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</si>
  <si>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</si>
  <si>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</si>
  <si>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</si>
  <si>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</si>
  <si>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</si>
  <si>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</si>
  <si>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</si>
  <si>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</si>
  <si>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</si>
  <si>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</si>
  <si>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</si>
  <si>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</si>
  <si>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</si>
  <si>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</si>
  <si>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</si>
  <si>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</si>
  <si>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</si>
  <si>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</si>
  <si>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</si>
  <si>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</si>
  <si>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</si>
  <si>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</si>
  <si>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</si>
  <si>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</si>
  <si>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</si>
  <si>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</si>
  <si>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</si>
  <si>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</si>
  <si>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</si>
  <si>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</si>
  <si>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</si>
  <si>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</si>
  <si>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</si>
  <si>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</si>
  <si>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</si>
  <si>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</si>
  <si>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</si>
  <si>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</si>
  <si>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</si>
  <si>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</si>
  <si>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</si>
  <si>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</si>
  <si>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</si>
  <si>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</si>
  <si>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</si>
  <si>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</si>
  <si>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</si>
  <si>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</si>
  <si>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</si>
  <si>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</si>
  <si>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</si>
  <si>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</si>
  <si>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</si>
  <si>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</si>
  <si>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</si>
  <si>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</si>
  <si>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</si>
  <si>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</si>
  <si>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</si>
  <si>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</si>
  <si>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</si>
  <si>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</si>
  <si>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</si>
  <si>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</si>
  <si>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</si>
  <si>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</si>
  <si>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</si>
  <si>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</si>
  <si>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</si>
  <si>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</si>
  <si>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</si>
  <si>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</si>
  <si>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</si>
  <si>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</si>
  <si>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</si>
  <si>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</si>
  <si>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</si>
  <si>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</si>
  <si>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</si>
  <si>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</si>
  <si>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</si>
  <si>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</si>
  <si>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</si>
  <si>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</si>
  <si>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</si>
  <si>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</si>
  <si>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</si>
  <si>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</si>
  <si>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</si>
  <si>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</si>
  <si>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</si>
  <si>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</si>
  <si>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</si>
  <si>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</si>
  <si>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</si>
  <si>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</si>
  <si>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</si>
  <si>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</si>
  <si>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</si>
  <si>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</si>
  <si>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</si>
  <si>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</si>
  <si>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</si>
  <si>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</si>
  <si>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</si>
  <si>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</si>
  <si>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</si>
  <si>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</si>
  <si>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</si>
  <si>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</si>
  <si>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</si>
  <si>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</si>
  <si>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</si>
  <si>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</si>
  <si>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</si>
  <si>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</si>
  <si>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</si>
  <si>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</si>
  <si>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</si>
  <si>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</si>
  <si>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</si>
  <si>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</si>
  <si>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</si>
  <si>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</si>
  <si>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</si>
  <si>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</si>
  <si>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</si>
  <si>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</si>
  <si>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</si>
  <si>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</si>
  <si>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</si>
  <si>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</si>
  <si>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</si>
  <si>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</si>
  <si>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</si>
  <si>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</si>
  <si>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</si>
  <si>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</si>
  <si>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</si>
  <si>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</si>
  <si>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</si>
  <si>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</si>
  <si>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</si>
  <si>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</si>
  <si>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</si>
  <si>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</si>
  <si>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</si>
  <si>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</si>
  <si>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</si>
  <si>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</si>
  <si>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</si>
  <si>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</si>
  <si>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</si>
  <si>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</si>
  <si>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</si>
  <si>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</si>
  <si>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</si>
  <si>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</si>
  <si>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</si>
  <si>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</si>
  <si>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</si>
  <si>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</si>
  <si>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</si>
  <si>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</si>
  <si>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</si>
  <si>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</si>
  <si>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</si>
  <si>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</si>
  <si>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</si>
  <si>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</si>
  <si>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</si>
  <si>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</si>
  <si>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</si>
  <si>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</si>
  <si>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</si>
  <si>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</si>
  <si>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</si>
  <si>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</si>
  <si>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</si>
  <si>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</si>
  <si>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</si>
  <si>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</si>
  <si>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</si>
  <si>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</si>
  <si>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</si>
  <si>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</si>
  <si>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</si>
  <si>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</si>
  <si>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</si>
  <si>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</si>
  <si>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</si>
  <si>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</si>
  <si>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</si>
  <si>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</si>
  <si>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</si>
  <si>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</si>
  <si>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</si>
  <si>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</si>
  <si>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</si>
  <si>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</si>
  <si>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</si>
  <si>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</si>
  <si>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</si>
  <si>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</si>
  <si>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</si>
  <si>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</si>
  <si>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</si>
  <si>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</si>
  <si>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</si>
  <si>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</si>
  <si>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</si>
  <si>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</si>
  <si>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</si>
  <si>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</si>
  <si>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</si>
  <si>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</si>
  <si>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</si>
  <si>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</si>
  <si>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</si>
  <si>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</si>
  <si>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</si>
  <si>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</si>
  <si>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</si>
  <si>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</si>
  <si>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</si>
  <si>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</si>
  <si>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</si>
  <si>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</si>
  <si>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</si>
  <si>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</si>
  <si>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</si>
  <si>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</si>
  <si>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</si>
  <si>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</si>
  <si>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</si>
  <si>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</si>
  <si>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</si>
  <si>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</si>
  <si>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</si>
  <si>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</si>
  <si>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</si>
  <si>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</si>
  <si>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</si>
  <si>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</si>
  <si>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</si>
  <si>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</si>
  <si>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</si>
  <si>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</si>
  <si>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</si>
  <si>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</si>
  <si>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</si>
  <si>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</si>
  <si>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</si>
  <si>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</si>
  <si>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</si>
  <si>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</si>
  <si>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</si>
  <si>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</si>
  <si>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</si>
  <si>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</si>
  <si>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</si>
  <si>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</si>
  <si>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</si>
  <si>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</si>
  <si>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</si>
  <si>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</si>
  <si>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</si>
  <si>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</si>
  <si>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</si>
  <si>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</si>
  <si>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</si>
  <si>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</si>
  <si>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</si>
  <si>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</si>
  <si>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</si>
  <si>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</si>
  <si>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</si>
  <si>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</si>
  <si>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</si>
  <si>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</si>
  <si>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</si>
  <si>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</si>
  <si>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</si>
  <si>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</si>
  <si>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</si>
  <si>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</si>
  <si>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</si>
  <si>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</si>
  <si>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</si>
  <si>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</si>
  <si>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</si>
  <si>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</si>
  <si>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</si>
  <si>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</si>
  <si>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</si>
  <si>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</si>
  <si>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</si>
  <si>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</si>
  <si>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</si>
  <si>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</si>
  <si>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</si>
  <si>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</si>
  <si>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</si>
  <si>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</si>
  <si>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</si>
  <si>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</si>
  <si>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</si>
  <si>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</si>
  <si>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</si>
  <si>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</si>
  <si>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</si>
  <si>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</si>
  <si>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</si>
  <si>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</si>
  <si>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</si>
  <si>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</si>
  <si>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</si>
  <si>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</si>
  <si>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</si>
  <si>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</si>
  <si>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</si>
  <si>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</si>
  <si>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</si>
  <si>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</si>
  <si>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</si>
  <si>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</si>
  <si>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</si>
  <si>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</si>
  <si>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</si>
  <si>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</si>
  <si>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</si>
  <si>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</si>
  <si>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</si>
  <si>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</si>
  <si>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</si>
  <si>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</si>
  <si>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</si>
  <si>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</si>
  <si>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</si>
  <si>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</si>
  <si>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</si>
  <si>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</si>
  <si>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</si>
  <si>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</si>
  <si>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</si>
  <si>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</si>
  <si>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</si>
  <si>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</si>
  <si>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</si>
  <si>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</si>
  <si>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</si>
  <si>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</si>
  <si>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</si>
  <si>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</si>
  <si>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</si>
  <si>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</si>
  <si>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</si>
  <si>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</si>
  <si>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</si>
  <si>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</si>
  <si>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</si>
  <si>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</si>
  <si>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</si>
  <si>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</si>
  <si>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</si>
  <si>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</si>
  <si>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</si>
  <si>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</si>
  <si>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</si>
  <si>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</si>
  <si>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</si>
  <si>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</si>
  <si>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</si>
  <si>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</si>
  <si>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</si>
  <si>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</si>
  <si>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</si>
  <si>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</si>
  <si>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</si>
  <si>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</si>
  <si>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</si>
  <si>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</si>
  <si>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</si>
  <si>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</si>
  <si>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</si>
  <si>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</si>
  <si>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</si>
  <si>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</si>
  <si>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</si>
  <si>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</si>
  <si>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</si>
  <si>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</si>
  <si>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</si>
  <si>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</si>
  <si>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</si>
  <si>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</si>
  <si>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</si>
  <si>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</si>
  <si>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</si>
  <si>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</si>
  <si>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</si>
  <si>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</si>
  <si>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</si>
  <si>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</si>
  <si>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</si>
  <si>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</si>
  <si>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</si>
  <si>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</si>
  <si>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</si>
  <si>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</si>
  <si>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</si>
  <si>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</si>
  <si>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</si>
  <si>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</si>
  <si>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</si>
  <si>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</si>
  <si>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</si>
  <si>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</si>
  <si>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</si>
  <si>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</si>
  <si>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</si>
  <si>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</si>
  <si>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</si>
  <si>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</si>
  <si>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</si>
  <si>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</si>
  <si>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</si>
  <si>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</si>
  <si>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</si>
  <si>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</si>
  <si>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</si>
  <si>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</si>
  <si>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</si>
  <si>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</si>
  <si>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</si>
  <si>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</si>
  <si>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</si>
  <si>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</si>
  <si>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</si>
  <si>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</si>
  <si>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</si>
  <si>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</si>
  <si>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</si>
  <si>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</si>
  <si>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</si>
  <si>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</si>
  <si>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</si>
  <si>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</si>
  <si>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</si>
  <si>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</si>
  <si>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</si>
  <si>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</si>
  <si>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</si>
  <si>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</si>
  <si>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</si>
  <si>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</si>
  <si>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</si>
  <si>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</si>
  <si>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</si>
  <si>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</si>
  <si>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</si>
  <si>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</si>
  <si>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</si>
  <si>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</si>
  <si>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</si>
  <si>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</si>
  <si>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</si>
  <si>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</si>
  <si>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</si>
  <si>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</si>
  <si>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</si>
  <si>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</si>
  <si>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</si>
  <si>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</si>
  <si>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</si>
  <si>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</si>
  <si>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</si>
  <si>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</si>
  <si>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</si>
  <si>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</si>
  <si>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</si>
  <si>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</si>
  <si>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</si>
  <si>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</si>
  <si>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</si>
  <si>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</si>
  <si>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</si>
  <si>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</si>
  <si>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</si>
  <si>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</si>
  <si>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</si>
  <si>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</si>
  <si>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</si>
  <si>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</si>
  <si>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</si>
  <si>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</si>
  <si>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</si>
  <si>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</si>
  <si>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</si>
  <si>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</si>
  <si>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</si>
  <si>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</si>
  <si>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</si>
  <si>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</si>
  <si>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</si>
  <si>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</si>
  <si>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</si>
  <si>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</si>
  <si>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</si>
  <si>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</si>
  <si>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</si>
  <si>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</si>
  <si>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</si>
  <si>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</si>
  <si>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</si>
  <si>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</si>
  <si>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</si>
  <si>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</si>
  <si>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</si>
  <si>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</si>
  <si>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</si>
  <si>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</si>
  <si>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</si>
  <si>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</si>
  <si>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</si>
  <si>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</si>
  <si>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</si>
  <si>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</si>
  <si>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</si>
  <si>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</si>
  <si>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</si>
  <si>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</si>
  <si>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</si>
  <si>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</si>
  <si>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</si>
  <si>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</si>
  <si>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</si>
  <si>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</si>
  <si>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</si>
  <si>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</si>
  <si>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</si>
  <si>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</si>
  <si>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</si>
  <si>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</si>
  <si>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</si>
  <si>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</si>
  <si>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</si>
  <si>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</si>
  <si>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</si>
  <si>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</si>
  <si>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</si>
  <si>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</si>
  <si>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</si>
  <si>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</si>
  <si>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</si>
  <si>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</si>
  <si>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</si>
  <si>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</si>
  <si>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</si>
  <si>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</si>
  <si>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</si>
  <si>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</si>
  <si>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</si>
  <si>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</si>
  <si>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</si>
  <si>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</si>
  <si>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</si>
  <si>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</si>
  <si>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</si>
  <si>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</si>
  <si>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</si>
  <si>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</si>
  <si>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</si>
  <si>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</si>
  <si>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</si>
  <si>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</si>
  <si>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</si>
  <si>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</si>
  <si>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</si>
  <si>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</si>
  <si>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</si>
  <si>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</si>
  <si>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</si>
  <si>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</si>
  <si>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</si>
  <si>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</si>
  <si>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</si>
  <si>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</si>
  <si>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</si>
  <si>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</si>
  <si>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</si>
  <si>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</si>
  <si>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</si>
  <si>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</si>
  <si>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</si>
  <si>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</si>
  <si>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</si>
  <si>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</si>
  <si>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</si>
  <si>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</si>
  <si>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</si>
  <si>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</si>
  <si>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</si>
  <si>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</si>
  <si>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</si>
  <si>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</si>
  <si>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</si>
  <si>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</si>
  <si>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</si>
  <si>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</si>
  <si>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</si>
  <si>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</si>
  <si>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</si>
  <si>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</si>
  <si>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</si>
  <si>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</si>
  <si>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</si>
  <si>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</si>
  <si>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</si>
  <si>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</si>
  <si>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</si>
  <si>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</si>
  <si>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</si>
  <si>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</si>
  <si>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</si>
  <si>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</si>
  <si>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</si>
  <si>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</si>
  <si>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</si>
  <si>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</si>
  <si>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</si>
  <si>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</si>
  <si>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</si>
  <si>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</si>
  <si>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</si>
  <si>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</si>
  <si>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</si>
  <si>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</si>
  <si>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</si>
  <si>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</si>
  <si>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</si>
  <si>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</si>
  <si>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</si>
  <si>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</si>
  <si>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</si>
  <si>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</si>
  <si>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</si>
  <si>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</si>
  <si>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</si>
  <si>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</si>
  <si>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</si>
  <si>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</si>
  <si>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</si>
  <si>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</si>
  <si>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</si>
  <si>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</si>
  <si>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</si>
  <si>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</si>
  <si>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</si>
  <si>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</si>
  <si>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</si>
  <si>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</si>
  <si>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</si>
  <si>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</si>
  <si>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</si>
  <si>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</si>
  <si>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</si>
  <si>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</si>
  <si>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</si>
  <si>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</si>
  <si>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</si>
  <si>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</si>
  <si>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</si>
  <si>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</si>
  <si>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</si>
  <si>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</si>
  <si>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</si>
  <si>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</si>
  <si>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</si>
  <si>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</si>
  <si>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</si>
  <si>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</si>
  <si>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</si>
  <si>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</si>
  <si>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</si>
  <si>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</si>
  <si>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</si>
  <si>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</si>
  <si>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</si>
  <si>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</si>
  <si>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</si>
  <si>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</si>
  <si>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</si>
  <si>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</si>
  <si>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</si>
  <si>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</si>
  <si>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</si>
  <si>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</si>
  <si>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</si>
  <si>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</si>
  <si>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</si>
  <si>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</si>
  <si>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</si>
  <si>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</si>
  <si>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</si>
  <si>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</si>
  <si>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</si>
  <si>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</si>
  <si>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</si>
  <si>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</si>
  <si>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</si>
  <si>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</si>
  <si>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</si>
  <si>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</si>
  <si>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</si>
  <si>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</si>
  <si>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</si>
  <si>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</si>
  <si>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</si>
  <si>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</si>
  <si>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</si>
  <si>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</si>
  <si>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</si>
  <si>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</si>
  <si>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</si>
  <si>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</si>
  <si>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</si>
  <si>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</si>
  <si>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</si>
  <si>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</si>
  <si>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</si>
  <si>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</si>
  <si>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</si>
  <si>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</si>
  <si>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</si>
  <si>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</si>
  <si>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</si>
  <si>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</si>
  <si>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</si>
  <si>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</si>
  <si>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</si>
  <si>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</si>
  <si>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</si>
  <si>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</si>
  <si>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</si>
  <si>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</si>
  <si>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</si>
  <si>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</si>
  <si>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</si>
  <si>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</si>
  <si>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</si>
  <si>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</si>
  <si>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</si>
  <si>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</si>
  <si>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</si>
  <si>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</si>
  <si>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</si>
  <si>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</si>
  <si>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</si>
  <si>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</si>
  <si>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</si>
  <si>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</si>
  <si>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</si>
  <si>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</si>
  <si>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</si>
  <si>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</si>
  <si>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</si>
  <si>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</si>
  <si>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</si>
  <si>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</si>
  <si>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</si>
  <si>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</si>
  <si>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</si>
  <si>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</si>
  <si>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</si>
  <si>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</si>
  <si>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</si>
  <si>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</si>
  <si>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</si>
  <si>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</si>
  <si>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</si>
  <si>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</si>
  <si>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</si>
  <si>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</si>
  <si>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</si>
  <si>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</si>
  <si>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</si>
  <si>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</si>
  <si>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</si>
  <si>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</si>
  <si>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</si>
  <si>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</si>
  <si>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</si>
  <si>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</si>
  <si>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</si>
  <si>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</si>
  <si>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</si>
  <si>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</si>
  <si>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</si>
  <si>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</si>
  <si>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</si>
  <si>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</si>
  <si>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</si>
  <si>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</si>
  <si>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</si>
  <si>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</si>
  <si>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</si>
  <si>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</si>
  <si>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</si>
  <si>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</si>
  <si>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</si>
  <si>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</si>
  <si>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</si>
  <si>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</si>
  <si>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</si>
  <si>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</si>
  <si>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</si>
  <si>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</si>
  <si>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</si>
  <si>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</si>
  <si>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</si>
  <si>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</si>
  <si>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</si>
  <si>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</si>
  <si>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</si>
  <si>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</si>
  <si>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</si>
  <si>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</si>
  <si>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</si>
  <si>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</si>
  <si>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</si>
  <si>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</si>
  <si>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</si>
  <si>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</si>
  <si>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</si>
  <si>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</si>
  <si>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</si>
  <si>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</si>
  <si>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</si>
  <si>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</si>
  <si>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</si>
  <si>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</si>
  <si>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</si>
  <si>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</si>
  <si>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</si>
  <si>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</si>
  <si>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</si>
  <si>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</si>
  <si>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</si>
  <si>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</si>
  <si>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</si>
  <si>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</si>
  <si>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</si>
  <si>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</si>
  <si>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</si>
  <si>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</si>
  <si>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</si>
  <si>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</si>
  <si>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</si>
  <si>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</si>
  <si>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</si>
  <si>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</si>
  <si>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</si>
  <si>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</si>
  <si>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</si>
  <si>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</si>
  <si>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</si>
  <si>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</si>
  <si>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</si>
  <si>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</si>
  <si>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</si>
  <si>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</si>
  <si>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</si>
  <si>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</si>
  <si>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</si>
  <si>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</si>
  <si>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</si>
  <si>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</si>
  <si>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</si>
  <si>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</si>
  <si>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</si>
  <si>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</si>
  <si>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</si>
  <si>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</si>
  <si>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</si>
  <si>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</si>
  <si>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</si>
  <si>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</si>
  <si>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</si>
  <si>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</si>
  <si>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</si>
  <si>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</si>
  <si>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</si>
  <si>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</si>
  <si>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</si>
  <si>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</si>
  <si>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</si>
  <si>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</si>
  <si>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</si>
  <si>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</si>
  <si>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</si>
  <si>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</si>
  <si>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</si>
  <si>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</si>
  <si>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</si>
  <si>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</si>
  <si>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</si>
  <si>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</si>
  <si>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</si>
  <si>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</si>
  <si>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</si>
  <si>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</si>
  <si>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</si>
  <si>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</si>
  <si>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</si>
  <si>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</si>
  <si>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</si>
  <si>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</si>
  <si>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</si>
  <si>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</si>
  <si>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</si>
  <si>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</si>
  <si>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</si>
  <si>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</si>
  <si>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</si>
  <si>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</si>
  <si>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</si>
  <si>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</si>
  <si>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</si>
  <si>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</si>
  <si>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</si>
  <si>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</si>
  <si>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</si>
  <si>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</si>
  <si>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</si>
  <si>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</si>
  <si>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</si>
  <si>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</si>
  <si>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</si>
  <si>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</si>
  <si>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</si>
  <si>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</si>
  <si>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</si>
  <si>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</si>
  <si>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</si>
  <si>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</si>
  <si>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</si>
  <si>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</si>
  <si>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</si>
  <si>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</si>
  <si>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</si>
  <si>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</si>
  <si>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</si>
  <si>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</si>
  <si>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</si>
  <si>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</si>
  <si>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</si>
  <si>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</si>
  <si>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</si>
  <si>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</si>
  <si>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</si>
  <si>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</si>
  <si>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</si>
  <si>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</si>
  <si>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</si>
  <si>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</si>
  <si>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</si>
  <si>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</si>
  <si>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</si>
  <si>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</si>
  <si>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</si>
  <si>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</si>
  <si>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</si>
  <si>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</si>
  <si>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</si>
  <si>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</si>
  <si>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</si>
  <si>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</si>
  <si>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</si>
  <si>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</si>
  <si>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</si>
  <si>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</si>
  <si>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</si>
  <si>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</si>
  <si>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</si>
  <si>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</si>
  <si>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</si>
  <si>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</si>
  <si>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</si>
  <si>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</si>
  <si>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</si>
  <si>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</si>
  <si>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</si>
  <si>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</si>
  <si>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</si>
  <si>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</si>
  <si>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</si>
  <si>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</si>
  <si>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</si>
  <si>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</si>
  <si>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</si>
  <si>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</si>
  <si>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</si>
  <si>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</si>
  <si>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</si>
  <si>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</si>
  <si>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</si>
  <si>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</si>
  <si>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</si>
  <si>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</si>
  <si>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</si>
  <si>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</si>
  <si>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</si>
  <si>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</si>
  <si>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</si>
  <si>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</si>
  <si>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</si>
  <si>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</si>
  <si>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</si>
  <si>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</si>
  <si>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</si>
  <si>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</si>
  <si>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</si>
  <si>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</si>
  <si>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</si>
  <si>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</si>
  <si>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</si>
  <si>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</si>
  <si>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</si>
  <si>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</si>
  <si>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</si>
  <si>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</si>
  <si>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</si>
  <si>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</si>
  <si>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</si>
  <si>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</si>
  <si>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</si>
  <si>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</si>
  <si>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</si>
  <si>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</si>
  <si>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</si>
  <si>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</si>
  <si>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</si>
  <si>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</si>
  <si>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</si>
  <si>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</si>
  <si>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</si>
  <si>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</si>
  <si>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</si>
  <si>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</si>
  <si>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</si>
  <si>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</si>
  <si>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</si>
  <si>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</si>
  <si>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</si>
  <si>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</si>
  <si>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</si>
  <si>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</si>
  <si>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</si>
  <si>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</si>
  <si>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</si>
  <si>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</si>
  <si>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</si>
  <si>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</si>
  <si>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</si>
  <si>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</si>
  <si>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</si>
  <si>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</si>
  <si>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</si>
  <si>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</si>
  <si>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</si>
  <si>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</si>
  <si>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</si>
  <si>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</si>
  <si>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</si>
  <si>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</si>
  <si>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</si>
  <si>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</si>
  <si>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</si>
  <si>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</si>
  <si>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</si>
  <si>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</si>
  <si>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</si>
  <si>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</si>
  <si>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</si>
  <si>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</si>
  <si>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</si>
  <si>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</si>
  <si>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</si>
  <si>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</si>
  <si>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</si>
  <si>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</si>
  <si>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</si>
  <si>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</si>
  <si>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</si>
  <si>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</si>
  <si>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</si>
  <si>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</si>
  <si>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</si>
  <si>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</si>
  <si>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</si>
  <si>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</si>
  <si>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</si>
  <si>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</si>
  <si>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</si>
  <si>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</si>
  <si>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</si>
  <si>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</si>
  <si>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</si>
  <si>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</si>
  <si>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</si>
  <si>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</si>
  <si>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</si>
  <si>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</si>
  <si>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</si>
  <si>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</si>
  <si>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</si>
  <si>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</si>
  <si>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</si>
  <si>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</si>
  <si>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</si>
  <si>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</si>
  <si>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</si>
  <si>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</si>
  <si>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</si>
  <si>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</si>
  <si>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</si>
  <si>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</si>
  <si>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</si>
  <si>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</si>
  <si>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</si>
  <si>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</si>
  <si>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</si>
  <si>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</si>
  <si>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</si>
  <si>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</si>
  <si>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</si>
  <si>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</si>
  <si>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</si>
  <si>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</si>
  <si>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</si>
  <si>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</si>
  <si>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</si>
  <si>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</si>
  <si>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</si>
  <si>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</si>
  <si>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</si>
  <si>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</si>
  <si>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</si>
  <si>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</si>
  <si>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</si>
  <si>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</si>
  <si>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</si>
  <si>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</si>
  <si>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</si>
  <si>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</si>
  <si>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</si>
  <si>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</si>
  <si>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</si>
  <si>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</si>
  <si>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</si>
  <si>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</si>
  <si>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</si>
  <si>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</si>
  <si>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</si>
  <si>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</si>
  <si>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</si>
  <si>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</si>
  <si>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</si>
  <si>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</si>
  <si>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</si>
  <si>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</si>
  <si>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</si>
  <si>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</si>
  <si>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</si>
  <si>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</si>
  <si>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</si>
  <si>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</si>
  <si>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</si>
  <si>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</si>
  <si>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</si>
  <si>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</si>
  <si>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</si>
  <si>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</si>
  <si>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</si>
  <si>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</si>
  <si>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</si>
  <si>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</si>
  <si>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</si>
  <si>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</si>
  <si>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</si>
  <si>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</si>
  <si>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</si>
  <si>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</si>
  <si>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</si>
  <si>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</si>
  <si>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</si>
  <si>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</si>
  <si>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</si>
  <si>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</si>
  <si>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</si>
  <si>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</si>
  <si>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</si>
  <si>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</si>
  <si>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</si>
  <si>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</si>
  <si>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</si>
  <si>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</si>
  <si>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</si>
  <si>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</si>
  <si>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</si>
  <si>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</si>
  <si>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</si>
  <si>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</si>
  <si>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</si>
  <si>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</si>
  <si>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</si>
  <si>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</si>
  <si>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</si>
  <si>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</si>
  <si>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</si>
  <si>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</si>
  <si>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</si>
  <si>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</si>
  <si>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</si>
  <si>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</si>
  <si>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</si>
  <si>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</si>
  <si>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</si>
  <si>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</si>
  <si>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</si>
  <si>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</si>
  <si>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</si>
  <si>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</si>
  <si>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</si>
  <si>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</si>
  <si>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</si>
  <si>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</si>
  <si>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</si>
  <si>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</si>
  <si>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</si>
  <si>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</si>
  <si>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</si>
  <si>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</si>
  <si>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</si>
  <si>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</si>
  <si>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</si>
  <si>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</si>
  <si>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</si>
  <si>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</si>
  <si>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</si>
  <si>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</si>
  <si>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</si>
  <si>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</si>
  <si>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</si>
  <si>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</si>
  <si>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</si>
  <si>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</si>
  <si>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</si>
  <si>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</si>
  <si>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</si>
  <si>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</si>
  <si>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</si>
  <si>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</si>
  <si>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</si>
  <si>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</si>
  <si>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</si>
  <si>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</si>
  <si>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</si>
  <si>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</si>
  <si>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</si>
  <si>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</si>
  <si>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</si>
  <si>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</si>
  <si>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</si>
  <si>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</si>
  <si>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</si>
  <si>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</si>
  <si>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</si>
  <si>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</si>
  <si>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</si>
  <si>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</si>
  <si>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</si>
  <si>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</si>
  <si>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</si>
  <si>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</si>
  <si>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</si>
  <si>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</si>
  <si>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</si>
  <si>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</si>
  <si>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</si>
  <si>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</si>
  <si>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</si>
  <si>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</si>
  <si>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</si>
  <si>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</si>
  <si>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</si>
  <si>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</si>
  <si>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</si>
  <si>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</si>
  <si>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</si>
  <si>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</si>
  <si>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</si>
  <si>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</si>
  <si>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</si>
  <si>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</si>
  <si>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</si>
  <si>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</si>
  <si>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</si>
  <si>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</si>
  <si>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</si>
  <si>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</si>
  <si>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</si>
  <si>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</si>
  <si>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</si>
  <si>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</si>
  <si>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</si>
  <si>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</si>
  <si>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</si>
  <si>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</si>
  <si>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</si>
  <si>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</si>
  <si>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</si>
  <si>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</si>
  <si>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</si>
  <si>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</si>
  <si>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</si>
  <si>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</si>
  <si>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</si>
  <si>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</si>
  <si>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</si>
  <si>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</si>
  <si>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</si>
  <si>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</si>
  <si>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</si>
  <si>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</si>
  <si>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</si>
  <si>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</si>
  <si>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</si>
  <si>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</si>
  <si>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</si>
  <si>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</si>
  <si>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</si>
  <si>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</si>
  <si>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</si>
  <si>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</si>
  <si>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</si>
  <si>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</si>
  <si>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</si>
  <si>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</si>
  <si>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</si>
  <si>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</si>
  <si>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</si>
  <si>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</si>
  <si>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</si>
  <si>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</si>
  <si>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</si>
  <si>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</si>
  <si>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</si>
  <si>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</si>
  <si>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</si>
  <si>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</si>
  <si>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</si>
  <si>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</si>
  <si>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</si>
  <si>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</si>
  <si>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</si>
  <si>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</si>
  <si>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</si>
  <si>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</si>
  <si>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</si>
  <si>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</si>
  <si>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</si>
  <si>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</si>
  <si>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</si>
  <si>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</si>
  <si>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</si>
  <si>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</si>
  <si>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</si>
  <si>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</si>
  <si>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</si>
  <si>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</si>
  <si>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</si>
  <si>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</si>
  <si>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</si>
  <si>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</si>
  <si>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</si>
  <si>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</si>
  <si>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</si>
  <si>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</si>
  <si>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</si>
  <si>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</si>
  <si>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</si>
  <si>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</si>
  <si>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</si>
  <si>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</si>
  <si>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</si>
  <si>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</si>
  <si>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</si>
  <si>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</si>
  <si>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</si>
  <si>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</si>
  <si>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</si>
  <si>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</si>
  <si>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</si>
  <si>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</si>
  <si>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</si>
  <si>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</si>
  <si>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</si>
  <si>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</si>
  <si>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</si>
  <si>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</si>
  <si>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</si>
  <si>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</si>
  <si>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</si>
  <si>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</si>
  <si>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</si>
  <si>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</si>
  <si>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</si>
  <si>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</si>
  <si>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</si>
  <si>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</si>
  <si>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</si>
  <si>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</si>
  <si>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</si>
  <si>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</si>
  <si>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</si>
  <si>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</si>
  <si>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</si>
  <si>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</si>
  <si>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</si>
  <si>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</si>
  <si>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</si>
  <si>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</si>
  <si>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</si>
  <si>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</si>
  <si>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</si>
  <si>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</si>
  <si>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</si>
  <si>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</si>
  <si>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</si>
  <si>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</si>
  <si>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</si>
  <si>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</si>
  <si>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</si>
  <si>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</si>
  <si>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</si>
  <si>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</si>
  <si>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</si>
  <si>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</si>
  <si>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</si>
  <si>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</si>
  <si>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</si>
  <si>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</si>
  <si>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</si>
  <si>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</si>
  <si>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</si>
  <si>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</si>
  <si>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</si>
  <si>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</si>
  <si>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</si>
  <si>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</si>
  <si>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</si>
  <si>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</si>
  <si>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</si>
  <si>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</si>
  <si>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</si>
  <si>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</si>
  <si>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</si>
  <si>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</si>
  <si>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</si>
  <si>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</si>
  <si>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</si>
  <si>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</si>
  <si>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</si>
  <si>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</si>
  <si>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</si>
  <si>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</si>
  <si>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</si>
  <si>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</si>
  <si>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</si>
  <si>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</si>
  <si>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</si>
  <si>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</si>
  <si>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</si>
  <si>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</si>
  <si>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</si>
  <si>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</si>
  <si>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</si>
  <si>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</si>
  <si>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</si>
  <si>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</si>
  <si>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</si>
  <si>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</si>
  <si>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</si>
  <si>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</si>
  <si>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</si>
  <si>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</si>
  <si>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</si>
  <si>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</si>
  <si>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</si>
  <si>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</si>
  <si>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</si>
  <si>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</si>
  <si>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</si>
  <si>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</si>
  <si>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</si>
  <si>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</si>
  <si>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</si>
  <si>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</si>
  <si>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</si>
  <si>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</si>
  <si>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</si>
  <si>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</si>
  <si>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</si>
  <si>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</si>
  <si>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</si>
  <si>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</si>
  <si>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</si>
  <si>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</si>
  <si>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</si>
  <si>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</si>
  <si>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</si>
  <si>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</si>
  <si>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</si>
  <si>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</si>
  <si>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</si>
  <si>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</si>
  <si>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</si>
  <si>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</si>
  <si>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</si>
  <si>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</si>
  <si>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</si>
  <si>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</si>
  <si>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</si>
  <si>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</si>
  <si>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</si>
  <si>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</si>
  <si>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</si>
  <si>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</si>
  <si>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</si>
  <si>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</si>
  <si>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</si>
  <si>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</si>
  <si>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</si>
  <si>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</si>
  <si>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</si>
  <si>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</si>
  <si>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</si>
  <si>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</si>
  <si>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</si>
  <si>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</si>
  <si>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</si>
  <si>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</si>
  <si>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</si>
  <si>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</si>
  <si>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</si>
  <si>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</si>
  <si>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</si>
  <si>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</si>
  <si>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</si>
  <si>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</si>
  <si>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</si>
  <si>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</si>
  <si>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</si>
  <si>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</si>
  <si>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</si>
  <si>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</si>
  <si>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</si>
  <si>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</si>
  <si>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</si>
  <si>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</si>
  <si>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</si>
  <si>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</si>
  <si>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</si>
  <si>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</si>
  <si>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</si>
  <si>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</si>
  <si>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</si>
  <si>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</si>
  <si>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</si>
  <si>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</si>
  <si>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</si>
  <si>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</si>
  <si>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</si>
  <si>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</si>
  <si>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</si>
  <si>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</si>
  <si>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</si>
  <si>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</si>
  <si>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</si>
  <si>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</si>
  <si>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</si>
  <si>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</si>
  <si>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</si>
  <si>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</si>
  <si>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</si>
  <si>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</si>
  <si>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</si>
  <si>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</si>
  <si>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</si>
  <si>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</si>
  <si>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</si>
  <si>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</si>
  <si>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</si>
  <si>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</si>
  <si>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</si>
  <si>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</si>
  <si>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</si>
  <si>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</si>
  <si>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</si>
  <si>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</si>
  <si>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</si>
  <si>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</si>
  <si>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</si>
  <si>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</si>
  <si>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</si>
  <si>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</si>
  <si>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</si>
  <si>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</si>
  <si>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</si>
  <si>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</si>
  <si>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</si>
  <si>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</si>
  <si>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</si>
  <si>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</si>
  <si>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</si>
  <si>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</si>
  <si>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</si>
  <si>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</si>
  <si>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</si>
  <si>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</si>
  <si>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</si>
  <si>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</si>
  <si>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</si>
  <si>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</si>
  <si>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</si>
  <si>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</si>
  <si>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</si>
  <si>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</si>
  <si>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</si>
  <si>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</si>
  <si>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</si>
  <si>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</si>
  <si>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</si>
  <si>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</si>
  <si>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</si>
  <si>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</si>
  <si>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</si>
  <si>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</si>
  <si>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</si>
  <si>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</si>
  <si>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</si>
  <si>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</si>
  <si>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</si>
  <si>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</si>
  <si>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</si>
  <si>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</si>
  <si>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</si>
  <si>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</si>
  <si>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</si>
  <si>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</si>
  <si>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</si>
  <si>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</si>
  <si>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</si>
  <si>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</si>
  <si>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</si>
  <si>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</si>
  <si>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</si>
  <si>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</si>
  <si>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</si>
  <si>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</si>
  <si>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</si>
  <si>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</si>
  <si>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</si>
  <si>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</si>
  <si>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</si>
  <si>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</si>
  <si>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</si>
  <si>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</si>
  <si>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</si>
  <si>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</si>
  <si>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</si>
  <si>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</si>
  <si>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</si>
  <si>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</si>
  <si>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</si>
  <si>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</si>
  <si>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</si>
  <si>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</si>
  <si>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</si>
  <si>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</si>
  <si>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</si>
  <si>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</si>
  <si>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</si>
  <si>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</si>
  <si>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</si>
  <si>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</si>
  <si>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</si>
  <si>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</si>
  <si>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</si>
  <si>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</si>
  <si>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</si>
  <si>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</si>
  <si>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</si>
  <si>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</si>
  <si>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</si>
  <si>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</si>
  <si>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</si>
  <si>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</si>
  <si>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</si>
  <si>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</si>
  <si>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</si>
  <si>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</si>
  <si>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</si>
  <si>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</si>
  <si>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</si>
  <si>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</si>
  <si>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</si>
  <si>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</si>
  <si>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</si>
  <si>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</si>
  <si>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</si>
  <si>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</si>
  <si>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</si>
  <si>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</si>
  <si>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</si>
  <si>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</si>
  <si>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</si>
  <si>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</si>
  <si>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</si>
  <si>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</si>
  <si>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</si>
  <si>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</si>
  <si>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</si>
  <si>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</si>
  <si>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</si>
  <si>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</si>
  <si>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</si>
  <si>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</si>
  <si>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</si>
  <si>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</si>
  <si>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</si>
  <si>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</si>
  <si>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</si>
  <si>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</si>
  <si>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</si>
  <si>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</si>
  <si>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</si>
  <si>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</si>
  <si>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</si>
  <si>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</si>
  <si>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</si>
  <si>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</si>
  <si>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</si>
  <si>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</si>
  <si>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</si>
  <si>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</si>
  <si>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</si>
  <si>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</si>
  <si>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</si>
  <si>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</si>
  <si>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</si>
  <si>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</si>
  <si>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</si>
  <si>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</si>
  <si>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</si>
  <si>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</si>
  <si>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</si>
  <si>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</si>
  <si>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</si>
  <si>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</si>
  <si>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</si>
  <si>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</si>
  <si>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</si>
  <si>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</si>
  <si>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</si>
  <si>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</si>
  <si>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</si>
  <si>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</si>
  <si>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</si>
  <si>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</si>
  <si>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</si>
  <si>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</si>
  <si>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</si>
  <si>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</si>
  <si>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</si>
  <si>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</si>
  <si>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</si>
  <si>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</si>
  <si>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</si>
  <si>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</si>
  <si>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</si>
  <si>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</si>
  <si>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</si>
  <si>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</si>
  <si>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</si>
  <si>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</si>
  <si>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</si>
  <si>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</si>
  <si>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</si>
  <si>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</si>
  <si>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</si>
  <si>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</si>
  <si>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</si>
  <si>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</si>
  <si>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</si>
  <si>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</si>
  <si>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</si>
  <si>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</si>
  <si>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</si>
  <si>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</si>
  <si>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</si>
  <si>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</si>
  <si>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</si>
  <si>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</si>
  <si>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</si>
  <si>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</si>
  <si>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</si>
  <si>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</si>
  <si>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</si>
  <si>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</si>
  <si>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</si>
  <si>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</si>
  <si>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</si>
  <si>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</si>
  <si>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</si>
  <si>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</si>
  <si>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</si>
  <si>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</si>
  <si>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</si>
  <si>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</si>
  <si>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</si>
  <si>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</si>
  <si>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</si>
  <si>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</si>
  <si>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</si>
  <si>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</si>
  <si>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</si>
  <si>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</si>
  <si>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</si>
  <si>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</si>
  <si>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</si>
  <si>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</si>
  <si>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</si>
  <si>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</si>
  <si>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</si>
  <si>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</si>
  <si>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</si>
  <si>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</si>
  <si>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</si>
  <si>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</si>
  <si>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</si>
  <si>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</si>
  <si>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</si>
  <si>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</si>
  <si>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</si>
  <si>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</si>
  <si>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</si>
  <si>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</si>
  <si>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</si>
  <si>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</si>
  <si>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</si>
  <si>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</si>
  <si>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</si>
  <si>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</si>
  <si>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</si>
  <si>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</si>
  <si>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</si>
  <si>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</si>
  <si>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</si>
  <si>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</si>
  <si>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</si>
  <si>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</si>
  <si>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</si>
  <si>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</si>
  <si>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</si>
  <si>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</si>
  <si>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</si>
  <si>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</si>
  <si>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</si>
  <si>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</si>
  <si>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</si>
  <si>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</si>
  <si>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</si>
  <si>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</si>
  <si>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</si>
  <si>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</si>
  <si>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</si>
  <si>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</si>
  <si>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</si>
  <si>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</si>
  <si>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</si>
  <si>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</si>
  <si>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</si>
  <si>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</si>
  <si>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</si>
  <si>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</si>
  <si>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</si>
  <si>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</si>
  <si>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</si>
  <si>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</si>
  <si>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</si>
  <si>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</si>
  <si>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</si>
  <si>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</si>
  <si>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</si>
  <si>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</si>
  <si>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</si>
  <si>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</si>
  <si>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</si>
  <si>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</si>
  <si>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</si>
  <si>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</si>
  <si>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</si>
  <si>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</si>
  <si>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</si>
  <si>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</si>
  <si>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</si>
  <si>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</si>
  <si>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</si>
  <si>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</si>
  <si>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</si>
  <si>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</si>
  <si>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</si>
  <si>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</si>
  <si>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</si>
  <si>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</si>
  <si>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</si>
  <si>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</si>
  <si>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</si>
  <si>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</si>
  <si>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</si>
  <si>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</si>
  <si>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</si>
  <si>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</si>
  <si>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</si>
  <si>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</si>
  <si>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</si>
  <si>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</si>
  <si>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</si>
  <si>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</si>
  <si>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</si>
  <si>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</si>
  <si>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</si>
  <si>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</si>
  <si>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</si>
  <si>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</si>
  <si>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</si>
  <si>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</si>
  <si>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</si>
  <si>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</si>
  <si>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</si>
  <si>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</si>
  <si>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</si>
  <si>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</si>
  <si>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</si>
  <si>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</si>
  <si>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</si>
  <si>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</si>
  <si>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</si>
  <si>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</si>
  <si>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</si>
  <si>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</si>
  <si>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</si>
  <si>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</si>
  <si>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</si>
  <si>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</si>
  <si>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</si>
  <si>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</si>
  <si>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</si>
  <si>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</si>
  <si>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</si>
  <si>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</si>
  <si>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</si>
  <si>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</si>
  <si>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</si>
  <si>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</si>
  <si>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</si>
  <si>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</si>
  <si>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</si>
  <si>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</si>
  <si>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</si>
  <si>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</si>
  <si>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</si>
  <si>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</si>
  <si>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</si>
  <si>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</si>
  <si>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</si>
  <si>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</si>
  <si>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</si>
  <si>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</si>
  <si>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</si>
  <si>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</si>
  <si>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</si>
  <si>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</si>
  <si>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</si>
  <si>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</si>
  <si>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</si>
  <si>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</si>
  <si>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</si>
  <si>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</si>
  <si>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</si>
  <si>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</si>
  <si>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</si>
  <si>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</si>
  <si>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</si>
  <si>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</si>
  <si>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</si>
  <si>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</si>
  <si>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</si>
  <si>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</si>
  <si>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</si>
  <si>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</si>
  <si>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</si>
  <si>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</si>
  <si>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</si>
  <si>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</si>
  <si>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</si>
  <si>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</si>
  <si>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</si>
  <si>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</si>
  <si>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</si>
  <si>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</si>
  <si>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</si>
  <si>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</si>
  <si>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</si>
  <si>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</si>
  <si>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</si>
  <si>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</si>
  <si>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</si>
  <si>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</si>
  <si>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</si>
  <si>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</si>
  <si>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</si>
  <si>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</si>
  <si>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</si>
  <si>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</si>
  <si>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</si>
  <si>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</si>
  <si>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</si>
  <si>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</si>
  <si>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</si>
  <si>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</si>
  <si>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</si>
  <si>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</si>
  <si>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</si>
  <si>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</si>
  <si>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</si>
  <si>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</si>
  <si>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</si>
  <si>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</si>
  <si>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</si>
  <si>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</si>
  <si>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</si>
  <si>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</si>
  <si>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</si>
  <si>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</si>
  <si>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</si>
  <si>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</si>
  <si>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</si>
  <si>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</si>
  <si>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</si>
  <si>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</si>
  <si>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</si>
  <si>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</si>
  <si>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</si>
  <si>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</si>
  <si>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</si>
  <si>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</si>
  <si>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</si>
  <si>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</si>
  <si>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</si>
  <si>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</si>
  <si>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</si>
  <si>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</si>
  <si>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</si>
  <si>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</si>
  <si>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</si>
  <si>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</si>
  <si>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</si>
  <si>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</si>
  <si>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</si>
  <si>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</si>
  <si>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</si>
  <si>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</si>
  <si>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</si>
  <si>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</si>
  <si>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</si>
  <si>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</si>
  <si>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</si>
  <si>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</si>
  <si>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</si>
  <si>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</si>
  <si>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</si>
  <si>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</si>
  <si>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</si>
  <si>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</si>
  <si>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</si>
  <si>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</si>
  <si>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</si>
  <si>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</si>
  <si>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</si>
  <si>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</si>
  <si>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</si>
  <si>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</si>
  <si>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</si>
  <si>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</si>
  <si>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</si>
  <si>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</si>
  <si>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</si>
  <si>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</si>
  <si>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</si>
  <si>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</si>
  <si>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</si>
  <si>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</si>
  <si>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</si>
  <si>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</si>
  <si>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</si>
  <si>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</si>
  <si>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</si>
  <si>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</si>
  <si>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</si>
  <si>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</si>
  <si>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</si>
  <si>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</si>
  <si>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</si>
  <si>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</si>
  <si>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</si>
  <si>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</si>
  <si>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</si>
  <si>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</si>
  <si>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</si>
  <si>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</si>
  <si>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</si>
  <si>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</si>
  <si>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</si>
  <si>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</si>
  <si>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</si>
  <si>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</si>
  <si>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</si>
  <si>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</si>
  <si>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</si>
  <si>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</si>
  <si>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</si>
  <si>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</si>
  <si>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</si>
  <si>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</si>
  <si>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</si>
  <si>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</si>
  <si>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</si>
  <si>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</si>
  <si>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</si>
  <si>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</si>
  <si>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</si>
  <si>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</si>
  <si>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</si>
  <si>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</si>
  <si>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</si>
  <si>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</si>
  <si>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</si>
  <si>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</si>
  <si>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</si>
  <si>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</si>
  <si>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</si>
  <si>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</si>
  <si>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</si>
  <si>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</si>
  <si>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</si>
  <si>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</si>
  <si>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</si>
  <si>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</si>
  <si>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</si>
  <si>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</si>
  <si>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</si>
  <si>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</si>
  <si>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</si>
  <si>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</si>
  <si>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</si>
  <si>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</si>
  <si>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</si>
  <si>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</si>
  <si>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</si>
  <si>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</si>
  <si>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</si>
  <si>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</si>
  <si>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</si>
  <si>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</si>
  <si>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</si>
  <si>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</si>
  <si>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</si>
  <si>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</si>
  <si>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</si>
  <si>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</si>
  <si>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</si>
  <si>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</si>
  <si>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</si>
  <si>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</si>
  <si>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</si>
  <si>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</si>
  <si>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</si>
  <si>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</si>
  <si>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</si>
  <si>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</si>
  <si>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</si>
  <si>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</si>
  <si>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</si>
  <si>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</si>
  <si>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</si>
  <si>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</si>
  <si>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</si>
  <si>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</si>
  <si>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</si>
  <si>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</si>
  <si>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</si>
  <si>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</si>
  <si>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</si>
  <si>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</si>
  <si>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</si>
  <si>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</si>
  <si>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</si>
  <si>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</si>
  <si>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</si>
  <si>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</si>
  <si>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</si>
  <si>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</si>
  <si>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</si>
  <si>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</si>
  <si>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</si>
  <si>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</si>
  <si>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</si>
  <si>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</si>
  <si>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</si>
  <si>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</si>
  <si>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</si>
  <si>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</si>
  <si>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</si>
  <si>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</si>
  <si>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</si>
  <si>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</si>
  <si>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</si>
  <si>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</si>
  <si>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</si>
  <si>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</si>
  <si>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</si>
  <si>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</si>
  <si>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</si>
  <si>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</si>
  <si>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</si>
  <si>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</si>
  <si>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</si>
  <si>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</si>
  <si>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</si>
  <si>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</si>
  <si>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</si>
  <si>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</si>
  <si>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</si>
  <si>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</si>
  <si>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</si>
  <si>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</si>
  <si>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</si>
  <si>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</si>
  <si>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</si>
  <si>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</si>
  <si>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</si>
  <si>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</si>
  <si>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</si>
  <si>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</si>
  <si>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</si>
  <si>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</si>
  <si>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</si>
  <si>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</si>
  <si>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</si>
  <si>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</si>
  <si>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</si>
  <si>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</si>
  <si>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</si>
  <si>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</si>
  <si>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</si>
  <si>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</si>
  <si>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</si>
  <si>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</si>
  <si>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</si>
  <si>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</si>
  <si>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</si>
  <si>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</si>
  <si>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</si>
  <si>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</si>
  <si>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</si>
  <si>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</si>
  <si>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</si>
  <si>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</si>
  <si>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</si>
  <si>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</si>
  <si>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</si>
  <si>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</si>
  <si>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</si>
  <si>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</si>
  <si>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</si>
  <si>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</si>
  <si>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</si>
  <si>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</si>
  <si>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</si>
  <si>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</si>
  <si>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</si>
  <si>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</si>
  <si>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</si>
  <si>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</si>
  <si>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</si>
  <si>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</si>
  <si>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</si>
  <si>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</si>
  <si>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</si>
  <si>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</si>
  <si>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</si>
  <si>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</si>
  <si>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</si>
  <si>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</si>
  <si>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</si>
  <si>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</si>
  <si>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</si>
  <si>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</si>
  <si>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</si>
  <si>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</si>
  <si>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</si>
  <si>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</si>
  <si>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</si>
  <si>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</si>
  <si>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</si>
  <si>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</si>
  <si>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</si>
  <si>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</si>
  <si>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</si>
  <si>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</si>
  <si>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</si>
  <si>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</si>
  <si>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</si>
  <si>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</si>
  <si>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</si>
  <si>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</si>
  <si>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</si>
  <si>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</si>
  <si>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</si>
  <si>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</si>
  <si>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</si>
  <si>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</si>
  <si>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</si>
  <si>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</si>
  <si>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</si>
  <si>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</si>
  <si>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</si>
  <si>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</si>
  <si>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</si>
  <si>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</si>
  <si>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</si>
  <si>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</si>
  <si>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</si>
  <si>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</si>
  <si>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</si>
  <si>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</si>
  <si>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</si>
  <si>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</si>
  <si>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</si>
  <si>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</si>
  <si>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</si>
  <si>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</si>
  <si>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</si>
  <si>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</si>
  <si>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</si>
  <si>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</si>
  <si>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</si>
  <si>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</si>
  <si>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</si>
  <si>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</si>
  <si>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</si>
  <si>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</si>
  <si>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</si>
  <si>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</si>
  <si>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</si>
  <si>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</si>
  <si>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</si>
  <si>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</si>
  <si>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</si>
  <si>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</si>
  <si>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</si>
  <si>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</si>
  <si>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</si>
  <si>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</si>
  <si>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</si>
  <si>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</si>
  <si>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</si>
  <si>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</si>
  <si>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</si>
  <si>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</si>
  <si>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</si>
  <si>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</si>
  <si>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</si>
  <si>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</si>
  <si>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</si>
  <si>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</si>
  <si>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</si>
  <si>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</si>
  <si>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</si>
  <si>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</si>
  <si>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</si>
  <si>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</si>
  <si>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</si>
  <si>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</si>
  <si>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</si>
  <si>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</si>
  <si>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</si>
  <si>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</si>
  <si>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</si>
  <si>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</si>
  <si>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</si>
  <si>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</si>
  <si>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</si>
  <si>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</si>
  <si>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</si>
  <si>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</si>
  <si>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</si>
  <si>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</si>
  <si>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</si>
  <si>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</si>
  <si>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</si>
  <si>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</si>
  <si>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</si>
  <si>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</si>
  <si>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</si>
  <si>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</si>
  <si>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</si>
  <si>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</si>
  <si>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</si>
  <si>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</si>
  <si>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</si>
  <si>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</si>
  <si>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</si>
  <si>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</si>
  <si>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</si>
  <si>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</si>
  <si>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</si>
  <si>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</si>
  <si>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</si>
  <si>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</si>
  <si>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</si>
  <si>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</si>
  <si>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</si>
  <si>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</si>
  <si>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</si>
  <si>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</si>
  <si>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</si>
  <si>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</si>
  <si>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</si>
  <si>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</si>
  <si>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</si>
  <si>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</si>
  <si>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</si>
  <si>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</si>
  <si>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</si>
  <si>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</si>
  <si>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</si>
  <si>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</si>
  <si>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</si>
  <si>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</si>
  <si>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</si>
  <si>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</si>
  <si>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</si>
  <si>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</si>
  <si>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</si>
  <si>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</si>
  <si>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</si>
  <si>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</si>
  <si>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</si>
  <si>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</si>
  <si>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</si>
  <si>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</si>
  <si>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</si>
  <si>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</si>
  <si>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</si>
  <si>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</si>
  <si>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</si>
  <si>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</si>
  <si>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</si>
  <si>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</si>
  <si>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</si>
  <si>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</si>
  <si>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</si>
  <si>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</si>
  <si>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</si>
  <si>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</si>
  <si>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</si>
  <si>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</si>
  <si>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</si>
  <si>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</si>
  <si>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</si>
  <si>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</si>
  <si>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</si>
  <si>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</si>
  <si>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</si>
  <si>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</si>
  <si>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</si>
  <si>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</si>
  <si>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</si>
  <si>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</si>
  <si>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</si>
  <si>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</si>
  <si>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</si>
  <si>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</si>
  <si>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</si>
  <si>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</si>
  <si>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</si>
  <si>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</si>
  <si>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</si>
  <si>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</si>
  <si>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</si>
  <si>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</si>
  <si>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</si>
  <si>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</si>
  <si>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</si>
  <si>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</si>
  <si>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</si>
  <si>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</si>
  <si>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</si>
  <si>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</si>
  <si>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</si>
  <si>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</si>
  <si>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</si>
  <si>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</si>
  <si>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</si>
  <si>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</si>
  <si>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</si>
  <si>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</si>
  <si>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</si>
  <si>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</si>
  <si>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</si>
  <si>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</si>
  <si>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</si>
  <si>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</si>
  <si>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</si>
  <si>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</si>
  <si>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</si>
  <si>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</si>
  <si>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</si>
  <si>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</si>
  <si>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</si>
  <si>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</si>
  <si>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</si>
  <si>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</si>
  <si>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</si>
  <si>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</si>
  <si>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</si>
  <si>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</si>
  <si>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</si>
  <si>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</si>
  <si>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</si>
  <si>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</si>
  <si>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</si>
  <si>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</si>
  <si>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</si>
  <si>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</si>
  <si>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</si>
  <si>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</si>
  <si>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</si>
  <si>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</si>
  <si>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</si>
  <si>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</si>
  <si>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</si>
  <si>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</si>
  <si>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</si>
  <si>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</si>
  <si>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</si>
  <si>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</si>
  <si>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</si>
  <si>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</si>
  <si>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</si>
  <si>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</si>
  <si>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</si>
  <si>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</si>
  <si>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</si>
  <si>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</si>
  <si>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</si>
  <si>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</si>
  <si>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</si>
  <si>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</si>
  <si>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</si>
  <si>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</si>
  <si>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</si>
  <si>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</si>
  <si>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</si>
  <si>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</si>
  <si>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</si>
  <si>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</si>
  <si>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</si>
  <si>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</si>
  <si>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</si>
  <si>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</si>
  <si>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</si>
  <si>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</si>
  <si>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</si>
  <si>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</si>
  <si>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</si>
  <si>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</si>
  <si>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</si>
  <si>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</si>
  <si>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</si>
  <si>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</si>
  <si>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</si>
  <si>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</si>
  <si>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</si>
  <si>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</si>
  <si>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</si>
  <si>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</si>
  <si>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</si>
  <si>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</si>
  <si>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</si>
  <si>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</si>
  <si>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</si>
  <si>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</si>
  <si>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</si>
  <si>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</si>
  <si>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</si>
  <si>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</si>
  <si>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</si>
  <si>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</si>
  <si>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</si>
  <si>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</si>
  <si>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</si>
  <si>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</si>
  <si>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</si>
  <si>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</si>
  <si>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</si>
  <si>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</si>
  <si>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</si>
  <si>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</si>
  <si>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</si>
  <si>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</si>
  <si>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</si>
  <si>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</si>
  <si>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</si>
  <si>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</si>
  <si>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</si>
  <si>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</si>
  <si>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</si>
  <si>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</si>
  <si>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</si>
  <si>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</si>
  <si>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</si>
  <si>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</si>
  <si>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</si>
  <si>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</si>
  <si>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</si>
  <si>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</si>
  <si>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</si>
  <si>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</si>
  <si>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</si>
  <si>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</si>
  <si>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</si>
  <si>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</si>
  <si>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</si>
  <si>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</si>
  <si>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</si>
  <si>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</si>
  <si>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</si>
  <si>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</si>
  <si>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</si>
  <si>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</si>
  <si>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</si>
  <si>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</si>
  <si>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</si>
  <si>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</si>
  <si>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</si>
  <si>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</si>
  <si>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</si>
  <si>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</si>
  <si>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</si>
  <si>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</si>
  <si>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</si>
  <si>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</si>
  <si>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</si>
  <si>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</si>
  <si>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</si>
  <si>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</si>
  <si>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</si>
  <si>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</si>
  <si>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</si>
  <si>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</si>
  <si>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</si>
  <si>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</si>
  <si>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</si>
  <si>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</si>
  <si>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</si>
  <si>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</si>
  <si>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</si>
  <si>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</si>
  <si>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</si>
  <si>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</si>
  <si>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</si>
  <si>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</si>
  <si>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</si>
  <si>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</si>
  <si>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</si>
  <si>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</si>
  <si>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</si>
  <si>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</si>
  <si>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</si>
  <si>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</si>
  <si>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</si>
  <si>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</si>
  <si>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</si>
  <si>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</si>
  <si>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</si>
  <si>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</si>
  <si>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</si>
  <si>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</si>
  <si>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</si>
  <si>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</si>
  <si>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</si>
  <si>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</si>
  <si>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</si>
  <si>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</si>
  <si>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</si>
  <si>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</si>
  <si>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</si>
  <si>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</si>
  <si>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</si>
  <si>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</si>
  <si>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</si>
  <si>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</si>
  <si>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</si>
  <si>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</si>
  <si>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</si>
  <si>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</si>
  <si>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</si>
  <si>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</si>
  <si>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</si>
  <si>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</si>
  <si>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</si>
  <si>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</si>
  <si>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</si>
  <si>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</si>
  <si>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</si>
  <si>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</si>
  <si>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</si>
  <si>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</si>
  <si>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</si>
  <si>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</si>
  <si>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</si>
  <si>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</si>
  <si>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</si>
  <si>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</si>
  <si>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</si>
  <si>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</si>
  <si>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</si>
  <si>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</si>
  <si>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</si>
  <si>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</si>
  <si>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</si>
  <si>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</si>
  <si>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</si>
  <si>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</si>
  <si>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</si>
  <si>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</si>
  <si>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</si>
  <si>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</si>
  <si>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</si>
  <si>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</si>
  <si>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</si>
  <si>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</si>
  <si>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</si>
  <si>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</si>
  <si>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</si>
  <si>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</si>
  <si>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</si>
  <si>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</si>
  <si>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</si>
  <si>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</si>
  <si>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</si>
  <si>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</si>
  <si>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</si>
  <si>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</si>
  <si>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</si>
  <si>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</si>
  <si>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</si>
  <si>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</si>
  <si>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</si>
  <si>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</si>
  <si>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</si>
  <si>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</si>
  <si>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</si>
  <si>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</si>
  <si>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</si>
  <si>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</si>
  <si>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</si>
  <si>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</si>
  <si>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</si>
  <si>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</si>
  <si>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</si>
  <si>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</si>
  <si>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</si>
  <si>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</si>
  <si>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</si>
  <si>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</si>
  <si>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</si>
  <si>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</si>
  <si>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</si>
  <si>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</si>
  <si>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</si>
  <si>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</si>
  <si>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</si>
  <si>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</si>
  <si>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</si>
  <si>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</si>
  <si>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</si>
  <si>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</si>
  <si>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</si>
  <si>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</si>
  <si>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</si>
  <si>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</si>
  <si>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</si>
  <si>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</si>
  <si>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</si>
  <si>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</si>
  <si>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</si>
  <si>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</si>
  <si>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</si>
  <si>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</si>
  <si>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</si>
  <si>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</si>
  <si>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</si>
  <si>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</si>
  <si>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</si>
  <si>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</si>
  <si>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</si>
  <si>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</si>
  <si>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</si>
  <si>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</si>
  <si>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</si>
  <si>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</si>
  <si>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</si>
  <si>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</si>
  <si>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</si>
  <si>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</si>
  <si>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</si>
  <si>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</si>
  <si>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</si>
  <si>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</si>
  <si>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</si>
  <si>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</si>
  <si>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</si>
  <si>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</si>
  <si>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</si>
  <si>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</si>
  <si>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</si>
  <si>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</si>
  <si>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</si>
  <si>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</si>
  <si>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</si>
  <si>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</si>
  <si>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</si>
  <si>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</si>
  <si>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</si>
  <si>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</si>
  <si>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</si>
  <si>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</si>
  <si>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</si>
  <si>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</si>
  <si>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</si>
  <si>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</si>
  <si>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</si>
  <si>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</si>
  <si>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</si>
  <si>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</si>
  <si>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</si>
  <si>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</si>
  <si>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</si>
  <si>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</si>
  <si>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</si>
  <si>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</si>
  <si>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</si>
  <si>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</si>
  <si>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</si>
  <si>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</si>
  <si>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</si>
  <si>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</si>
  <si>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</si>
  <si>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</si>
  <si>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</si>
  <si>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</si>
  <si>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</si>
  <si>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</si>
  <si>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</si>
  <si>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</si>
  <si>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</si>
  <si>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</si>
  <si>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</si>
  <si>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</si>
  <si>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</si>
  <si>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</si>
  <si>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</si>
  <si>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</si>
  <si>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</si>
  <si>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</si>
  <si>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</si>
  <si>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</si>
  <si>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</si>
  <si>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</si>
  <si>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</si>
  <si>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</si>
  <si>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</si>
  <si>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</si>
  <si>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</si>
  <si>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</si>
  <si>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</si>
  <si>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</si>
  <si>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</si>
  <si>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</si>
  <si>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</si>
  <si>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</si>
  <si>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</si>
  <si>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</si>
  <si>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</si>
  <si>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</si>
  <si>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</si>
  <si>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</si>
  <si>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</si>
  <si>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</si>
  <si>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</si>
  <si>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</si>
  <si>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</si>
  <si>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</si>
  <si>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</si>
  <si>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</si>
  <si>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</si>
  <si>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</si>
  <si>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</si>
  <si>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</si>
  <si>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</si>
  <si>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</si>
  <si>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</si>
  <si>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</si>
  <si>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</si>
  <si>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</si>
  <si>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</si>
  <si>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</si>
  <si>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</si>
  <si>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</si>
  <si>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</si>
  <si>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</si>
  <si>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</si>
  <si>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</si>
  <si>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</si>
  <si>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</si>
  <si>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</si>
  <si>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</si>
  <si>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</si>
  <si>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</si>
  <si>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</si>
  <si>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</si>
  <si>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</si>
  <si>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</si>
  <si>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</si>
  <si>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</si>
  <si>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</si>
  <si>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</si>
  <si>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</si>
  <si>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</si>
  <si>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</si>
  <si>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</si>
  <si>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</si>
  <si>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</si>
  <si>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</si>
  <si>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</si>
  <si>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</si>
  <si>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</si>
  <si>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</si>
  <si>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</si>
  <si>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</si>
  <si>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</si>
  <si>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</si>
  <si>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</si>
  <si>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</si>
  <si>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</si>
  <si>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</si>
  <si>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</si>
  <si>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</si>
  <si>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</si>
  <si>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</si>
  <si>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</si>
  <si>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</si>
  <si>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</si>
  <si>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</si>
  <si>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</si>
  <si>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</si>
  <si>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</si>
  <si>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</si>
  <si>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</si>
  <si>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</si>
  <si>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</si>
  <si>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</si>
  <si>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</si>
  <si>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</si>
  <si>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</si>
  <si>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</si>
  <si>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</si>
  <si>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</si>
  <si>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</si>
  <si>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</si>
  <si>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</si>
  <si>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</si>
  <si>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</si>
  <si>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</si>
  <si>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</si>
  <si>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</si>
  <si>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</si>
  <si>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</si>
  <si>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</si>
  <si>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</si>
  <si>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</si>
  <si>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</si>
  <si>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</si>
  <si>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</si>
  <si>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</si>
  <si>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</si>
  <si>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</si>
  <si>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</si>
  <si>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</si>
  <si>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</si>
  <si>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</si>
  <si>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</si>
  <si>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</si>
  <si>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</si>
  <si>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</si>
  <si>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</si>
  <si>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</si>
  <si>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</si>
  <si>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</si>
  <si>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</si>
  <si>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</si>
  <si>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</si>
  <si>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</si>
  <si>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</si>
  <si>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</si>
  <si>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</si>
  <si>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</si>
  <si>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</si>
  <si>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</si>
  <si>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</si>
  <si>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</si>
  <si>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</si>
  <si>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</si>
  <si>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</si>
  <si>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</si>
  <si>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</si>
  <si>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</si>
  <si>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</si>
  <si>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</si>
  <si>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</si>
  <si>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</si>
  <si>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</si>
  <si>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</si>
  <si>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</si>
  <si>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</si>
  <si>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</si>
  <si>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</si>
  <si>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</si>
  <si>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</si>
  <si>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</si>
  <si>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</si>
  <si>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</si>
  <si>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</si>
  <si>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</si>
  <si>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</si>
  <si>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</si>
  <si>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</si>
  <si>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</si>
  <si>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</si>
  <si>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</si>
  <si>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</si>
  <si>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</si>
  <si>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</si>
  <si>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</si>
  <si>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</si>
  <si>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</si>
  <si>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</si>
  <si>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</si>
  <si>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</si>
  <si>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</si>
  <si>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</si>
  <si>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</si>
  <si>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</si>
  <si>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</si>
  <si>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</si>
  <si>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</si>
  <si>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</si>
  <si>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</si>
  <si>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</si>
  <si>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</si>
  <si>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</si>
  <si>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</si>
  <si>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</si>
  <si>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</si>
  <si>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</si>
  <si>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</si>
  <si>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</si>
  <si>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</si>
  <si>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</si>
  <si>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</si>
  <si>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</si>
  <si>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</si>
  <si>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</si>
  <si>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</si>
  <si>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</si>
  <si>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</si>
  <si>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</si>
  <si>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</si>
  <si>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</si>
  <si>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</si>
  <si>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</si>
  <si>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</si>
  <si>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</si>
  <si>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</si>
  <si>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</si>
  <si>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</si>
  <si>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</si>
  <si>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</si>
  <si>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</si>
  <si>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</si>
  <si>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</si>
  <si>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</si>
  <si>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</si>
  <si>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</si>
  <si>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</si>
  <si>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</si>
  <si>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</si>
  <si>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</si>
  <si>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</si>
  <si>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</si>
  <si>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</si>
  <si>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</si>
  <si>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</si>
  <si>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</si>
  <si>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</si>
  <si>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</si>
  <si>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</si>
  <si>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</si>
  <si>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</si>
  <si>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</si>
  <si>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</si>
  <si>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</si>
  <si>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</si>
  <si>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</si>
  <si>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</si>
  <si>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</si>
  <si>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</si>
  <si>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</si>
  <si>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</si>
  <si>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</si>
  <si>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</si>
  <si>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</si>
  <si>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</si>
  <si>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</si>
  <si>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</si>
  <si>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</si>
  <si>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</si>
  <si>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</si>
  <si>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</si>
  <si>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</si>
  <si>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</si>
  <si>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</si>
  <si>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</si>
  <si>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</si>
  <si>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</si>
  <si>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</si>
  <si>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</si>
  <si>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</si>
  <si>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</si>
  <si>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</si>
  <si>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</si>
  <si>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</si>
  <si>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</si>
  <si>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</si>
  <si>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</si>
  <si>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</si>
  <si>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</si>
  <si>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</si>
  <si>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</si>
  <si>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</si>
  <si>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</si>
  <si>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</si>
  <si>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</si>
  <si>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</si>
  <si>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</si>
  <si>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</si>
  <si>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</si>
  <si>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</si>
  <si>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</si>
  <si>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</si>
  <si>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</si>
  <si>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</si>
  <si>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</si>
  <si>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</si>
  <si>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</si>
  <si>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</si>
  <si>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</si>
  <si>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</si>
  <si>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</si>
  <si>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</si>
  <si>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</si>
  <si>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</si>
  <si>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</si>
  <si>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</si>
  <si>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</si>
  <si>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</si>
  <si>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</si>
  <si>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</si>
  <si>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</si>
  <si>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</si>
  <si>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</si>
  <si>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</si>
  <si>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</si>
  <si>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</si>
  <si>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</si>
  <si>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</si>
  <si>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</si>
  <si>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</si>
  <si>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</si>
  <si>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</si>
  <si>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</si>
  <si>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</si>
  <si>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</si>
  <si>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</si>
  <si>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</si>
  <si>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</si>
  <si>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</si>
  <si>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</si>
  <si>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</si>
  <si>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</si>
  <si>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</si>
  <si>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</si>
  <si>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</si>
  <si>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</si>
  <si>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</si>
  <si>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</si>
  <si>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</si>
  <si>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</si>
  <si>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</si>
  <si>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</si>
  <si>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</si>
  <si>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</si>
  <si>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</si>
  <si>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</si>
  <si>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</si>
  <si>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</si>
  <si>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</si>
  <si>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</si>
  <si>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</si>
  <si>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</si>
  <si>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</si>
  <si>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</si>
  <si>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</si>
  <si>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</si>
  <si>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</si>
  <si>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</si>
  <si>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</si>
  <si>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</si>
  <si>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</si>
  <si>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</si>
  <si>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</si>
  <si>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</si>
  <si>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</si>
  <si>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</si>
  <si>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</si>
  <si>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</si>
  <si>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</si>
  <si>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</si>
  <si>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</si>
  <si>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</si>
  <si>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</si>
  <si>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</si>
  <si>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</si>
  <si>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</si>
  <si>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</si>
  <si>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</si>
  <si>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</si>
  <si>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</si>
  <si>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</si>
  <si>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</si>
  <si>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</si>
  <si>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</si>
  <si>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</si>
  <si>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</si>
  <si>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</si>
  <si>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</si>
  <si>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</si>
  <si>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</si>
  <si>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</si>
  <si>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</si>
  <si>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</si>
  <si>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</si>
  <si>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</si>
  <si>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</si>
  <si>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</si>
  <si>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</si>
  <si>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</si>
  <si>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</si>
  <si>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</si>
  <si>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</si>
  <si>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</si>
  <si>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</si>
  <si>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</si>
  <si>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</si>
  <si>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</si>
  <si>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</si>
  <si>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</si>
  <si>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</si>
  <si>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</si>
  <si>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</si>
  <si>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</si>
  <si>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</si>
  <si>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</si>
  <si>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</si>
  <si>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</si>
  <si>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</si>
  <si>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</si>
  <si>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</si>
  <si>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</si>
  <si>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</si>
  <si>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</si>
  <si>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</si>
  <si>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</si>
  <si>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</si>
  <si>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</si>
  <si>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</si>
  <si>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</si>
  <si>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</si>
  <si>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</si>
  <si>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</si>
  <si>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</si>
  <si>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</si>
  <si>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</si>
  <si>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</si>
  <si>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</si>
  <si>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</si>
  <si>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</si>
  <si>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</si>
  <si>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</si>
  <si>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</si>
  <si>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</si>
  <si>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</si>
  <si>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</si>
  <si>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</si>
  <si>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</si>
  <si>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</si>
  <si>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</si>
  <si>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</si>
  <si>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</si>
  <si>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</si>
  <si>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</si>
  <si>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</si>
  <si>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</si>
  <si>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</si>
  <si>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</si>
  <si>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</si>
  <si>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</si>
  <si>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</si>
  <si>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</si>
  <si>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</si>
  <si>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</si>
  <si>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</si>
  <si>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</si>
  <si>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</si>
  <si>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</si>
  <si>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</si>
  <si>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</si>
  <si>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</si>
  <si>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</si>
  <si>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</si>
  <si>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</si>
  <si>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</si>
  <si>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</si>
  <si>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</si>
  <si>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</si>
  <si>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</si>
  <si>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</si>
  <si>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</si>
  <si>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</si>
  <si>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</si>
  <si>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</si>
  <si>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</si>
  <si>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</si>
  <si>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</si>
  <si>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</si>
  <si>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</si>
  <si>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</si>
  <si>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</si>
  <si>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</si>
  <si>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</si>
  <si>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</si>
  <si>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</si>
  <si>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</si>
  <si>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</si>
  <si>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</si>
  <si>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</si>
  <si>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</si>
  <si>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</si>
  <si>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</si>
  <si>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</si>
  <si>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</si>
  <si>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</si>
  <si>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</si>
  <si>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</si>
  <si>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</si>
  <si>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</si>
  <si>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</si>
  <si>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</si>
  <si>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</si>
  <si>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</si>
  <si>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</si>
  <si>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</si>
  <si>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</si>
  <si>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</si>
  <si>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</si>
  <si>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</si>
  <si>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</si>
  <si>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</si>
  <si>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</si>
  <si>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</si>
  <si>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</si>
  <si>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</si>
  <si>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</si>
  <si>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</si>
  <si>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</si>
  <si>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</si>
  <si>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</si>
  <si>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</si>
  <si>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</si>
  <si>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</si>
  <si>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</si>
  <si>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</si>
  <si>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</si>
  <si>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</si>
  <si>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</si>
  <si>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</si>
  <si>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</si>
  <si>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</si>
  <si>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</si>
  <si>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</si>
  <si>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</si>
  <si>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</si>
  <si>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</si>
  <si>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</si>
  <si>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</si>
  <si>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</si>
  <si>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</si>
  <si>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</si>
  <si>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</si>
  <si>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</si>
  <si>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</si>
  <si>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</si>
  <si>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</si>
  <si>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</si>
  <si>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</si>
  <si>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</si>
  <si>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</si>
  <si>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</si>
  <si>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</si>
  <si>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</si>
  <si>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</si>
  <si>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</si>
  <si>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</si>
  <si>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</si>
  <si>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</si>
  <si>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</si>
  <si>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</si>
  <si>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</si>
  <si>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</si>
  <si>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</si>
  <si>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</si>
  <si>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</si>
  <si>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</si>
  <si>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</si>
  <si>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</si>
  <si>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</si>
  <si>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</si>
  <si>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</si>
  <si>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</si>
  <si>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</si>
  <si>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</si>
  <si>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</si>
  <si>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</si>
  <si>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</si>
  <si>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</si>
  <si>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</si>
  <si>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</si>
  <si>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</si>
  <si>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</si>
  <si>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</si>
  <si>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</si>
  <si>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</si>
  <si>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</si>
  <si>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</si>
  <si>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</si>
  <si>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</si>
  <si>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</si>
  <si>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</si>
  <si>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</si>
  <si>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</si>
  <si>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</si>
  <si>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</si>
  <si>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</si>
  <si>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</si>
  <si>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</si>
  <si>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</si>
  <si>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</si>
  <si>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</si>
  <si>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</si>
  <si>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</si>
  <si>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</si>
  <si>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</si>
  <si>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</si>
  <si>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</si>
  <si>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</si>
  <si>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</si>
  <si>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</si>
  <si>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</si>
  <si>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</si>
  <si>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</si>
  <si>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</si>
  <si>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</si>
  <si>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</si>
  <si>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</si>
  <si>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</si>
  <si>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</si>
  <si>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</si>
  <si>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</si>
  <si>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</si>
  <si>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</si>
  <si>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</si>
  <si>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</si>
  <si>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</si>
  <si>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</si>
  <si>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</si>
  <si>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</si>
  <si>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</si>
  <si>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</si>
  <si>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</si>
  <si>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</si>
  <si>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</si>
  <si>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</si>
  <si>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</si>
  <si>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</si>
  <si>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</si>
  <si>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</si>
  <si>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</si>
  <si>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</si>
  <si>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</si>
  <si>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</si>
  <si>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</si>
  <si>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</si>
  <si>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</si>
  <si>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</si>
  <si>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</si>
  <si>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</si>
  <si>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</si>
  <si>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</si>
  <si>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</si>
  <si>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</si>
  <si>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</si>
  <si>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</si>
  <si>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</si>
  <si>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</si>
  <si>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</si>
  <si>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</si>
  <si>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</si>
  <si>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</si>
  <si>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</si>
  <si>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</si>
  <si>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</si>
  <si>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</si>
  <si>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</si>
  <si>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</si>
  <si>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</si>
  <si>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</si>
  <si>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</si>
  <si>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</si>
  <si>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</si>
  <si>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</si>
  <si>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</si>
  <si>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</si>
  <si>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</si>
  <si>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</si>
  <si>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</si>
  <si>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</si>
  <si>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</si>
  <si>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</si>
  <si>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</si>
  <si>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</si>
  <si>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</si>
  <si>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</si>
  <si>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</si>
  <si>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</si>
  <si>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</si>
  <si>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</si>
  <si>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</si>
  <si>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</si>
  <si>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</si>
  <si>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</si>
  <si>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</si>
  <si>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</si>
  <si>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</si>
  <si>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</si>
  <si>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</si>
  <si>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</si>
  <si>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</si>
  <si>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</si>
  <si>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</si>
  <si>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</si>
  <si>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</si>
  <si>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</si>
  <si>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</si>
  <si>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</si>
  <si>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</si>
  <si>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</si>
  <si>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</si>
  <si>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</si>
  <si>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</si>
  <si>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</si>
  <si>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</si>
  <si>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</si>
  <si>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</si>
  <si>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</si>
  <si>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</si>
  <si>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</si>
  <si>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</si>
  <si>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</si>
  <si>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</si>
  <si>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</si>
  <si>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</si>
  <si>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</si>
  <si>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</si>
  <si>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</si>
  <si>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</si>
  <si>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</si>
  <si>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</si>
  <si>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</si>
  <si>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</si>
  <si>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</si>
  <si>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</si>
  <si>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</si>
  <si>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</si>
  <si>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</si>
  <si>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</si>
  <si>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</si>
  <si>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</si>
  <si>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</si>
  <si>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</si>
  <si>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</si>
  <si>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</si>
  <si>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</si>
  <si>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</si>
  <si>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</si>
  <si>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</si>
  <si>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</si>
  <si>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</si>
  <si>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</si>
  <si>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</si>
  <si>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</si>
  <si>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</si>
  <si>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</si>
  <si>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</si>
  <si>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</si>
  <si>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</si>
  <si>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</si>
  <si>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</si>
  <si>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</si>
  <si>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</si>
  <si>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</si>
  <si>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</si>
  <si>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</si>
  <si>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</si>
  <si>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</si>
  <si>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</si>
  <si>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</si>
  <si>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</si>
  <si>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</si>
  <si>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</si>
  <si>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</si>
  <si>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</si>
  <si>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</si>
  <si>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</si>
  <si>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</si>
  <si>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</si>
  <si>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</si>
  <si>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</si>
  <si>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</si>
  <si>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</si>
  <si>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</si>
  <si>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</si>
  <si>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</si>
  <si>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</si>
  <si>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</si>
  <si>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</si>
  <si>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</si>
  <si>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</si>
  <si>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</si>
  <si>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</si>
  <si>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</si>
  <si>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</si>
  <si>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</si>
  <si>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</si>
  <si>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</si>
  <si>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</si>
  <si>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</si>
  <si>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</si>
  <si>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</si>
  <si>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</si>
  <si>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</si>
  <si>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</si>
  <si>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</si>
  <si>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</si>
  <si>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</si>
  <si>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</si>
  <si>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</si>
  <si>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</si>
  <si>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</si>
  <si>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</si>
  <si>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</si>
  <si>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</si>
  <si>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</si>
  <si>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</si>
  <si>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</si>
  <si>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</si>
  <si>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</si>
  <si>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</si>
  <si>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</si>
  <si>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</si>
  <si>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</si>
  <si>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</si>
  <si>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</si>
  <si>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</si>
  <si>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</si>
  <si>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</si>
  <si>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</si>
  <si>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</si>
  <si>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</si>
  <si>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</si>
  <si>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</si>
  <si>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</si>
  <si>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</si>
  <si>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</si>
  <si>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</si>
  <si>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</si>
  <si>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</si>
  <si>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</si>
  <si>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</si>
  <si>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</si>
  <si>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</si>
  <si>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</si>
  <si>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</si>
  <si>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</si>
  <si>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</si>
  <si>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</si>
  <si>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</si>
  <si>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</si>
  <si>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</si>
  <si>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</si>
  <si>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</si>
  <si>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</si>
  <si>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</si>
  <si>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</si>
  <si>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</si>
  <si>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</si>
  <si>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</si>
  <si>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</si>
  <si>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</si>
  <si>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</si>
  <si>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</si>
  <si>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</si>
  <si>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</si>
  <si>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</si>
  <si>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</si>
  <si>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</si>
  <si>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</si>
  <si>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</si>
  <si>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</si>
  <si>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</si>
  <si>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</si>
  <si>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</si>
  <si>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</si>
  <si>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</si>
  <si>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</si>
  <si>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</si>
  <si>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</si>
  <si>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</si>
  <si>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</si>
  <si>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</si>
  <si>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</si>
  <si>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</si>
  <si>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</si>
  <si>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</si>
  <si>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</si>
  <si>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</si>
  <si>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</si>
  <si>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</si>
  <si>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</si>
  <si>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</si>
  <si>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</si>
  <si>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</si>
  <si>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</si>
  <si>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</si>
  <si>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</si>
  <si>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</si>
  <si>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</si>
  <si>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</si>
  <si>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</si>
  <si>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</si>
  <si>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</si>
  <si>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</si>
  <si>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</si>
  <si>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</si>
  <si>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</si>
  <si>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</si>
  <si>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</si>
  <si>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</si>
  <si>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</si>
  <si>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</si>
  <si>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</si>
  <si>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</si>
  <si>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</si>
  <si>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</si>
  <si>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</si>
  <si>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</si>
  <si>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</si>
  <si>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</si>
  <si>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</si>
  <si>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</si>
  <si>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</si>
  <si>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</si>
  <si>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</si>
  <si>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</si>
  <si>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</si>
  <si>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</si>
  <si>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</si>
  <si>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</si>
  <si>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</si>
  <si>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</si>
  <si>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</si>
  <si>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</si>
  <si>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</si>
  <si>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</si>
  <si>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</si>
  <si>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</si>
  <si>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</si>
  <si>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</si>
  <si>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</si>
  <si>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</si>
  <si>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</si>
  <si>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</si>
  <si>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</si>
  <si>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</si>
  <si>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</si>
  <si>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</si>
  <si>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</si>
  <si>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</si>
  <si>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</si>
  <si>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</si>
  <si>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</si>
  <si>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</si>
  <si>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</si>
  <si>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</si>
  <si>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</si>
  <si>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</si>
  <si>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</si>
  <si>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</si>
  <si>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</si>
  <si>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</si>
  <si>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</si>
  <si>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</si>
  <si>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</si>
  <si>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</si>
  <si>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</si>
  <si>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</si>
  <si>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</si>
  <si>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</si>
  <si>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</si>
  <si>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</si>
  <si>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</si>
  <si>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</si>
  <si>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</si>
  <si>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</si>
  <si>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</si>
  <si>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</si>
  <si>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</si>
  <si>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</si>
  <si>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</si>
  <si>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</si>
  <si>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</si>
  <si>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</si>
  <si>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</si>
  <si>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</si>
  <si>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</si>
  <si>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</si>
  <si>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</si>
  <si>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</si>
  <si>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</si>
  <si>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</si>
  <si>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</si>
  <si>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</si>
  <si>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</si>
  <si>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</si>
  <si>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</si>
  <si>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</si>
  <si>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</si>
  <si>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</si>
  <si>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</si>
  <si>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</si>
  <si>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</si>
  <si>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</si>
  <si>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</si>
  <si>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</si>
  <si>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</si>
  <si>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</si>
  <si>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</si>
  <si>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</si>
  <si>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</si>
  <si>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</si>
  <si>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</si>
  <si>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</si>
  <si>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</si>
  <si>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</si>
  <si>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</si>
  <si>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</si>
  <si>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</si>
  <si>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</si>
  <si>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</si>
  <si>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</si>
  <si>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</si>
  <si>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</si>
  <si>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</si>
  <si>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</si>
  <si>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</si>
  <si>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</si>
  <si>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</si>
  <si>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</si>
  <si>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</si>
  <si>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</si>
  <si>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</si>
  <si>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</si>
  <si>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</si>
  <si>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</si>
  <si>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</si>
  <si>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</si>
  <si>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</si>
  <si>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</si>
  <si>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</si>
  <si>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</si>
  <si>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</si>
  <si>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</si>
  <si>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</si>
  <si>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</si>
  <si>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</si>
  <si>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</si>
  <si>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</si>
  <si>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</si>
  <si>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</si>
  <si>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</si>
  <si>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</si>
  <si>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</si>
  <si>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</si>
  <si>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</si>
  <si>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</si>
  <si>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</si>
  <si>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</si>
  <si>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</si>
  <si>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</si>
  <si>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</si>
  <si>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</si>
  <si>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</si>
  <si>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</si>
  <si>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</si>
  <si>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</si>
  <si>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</si>
  <si>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</si>
  <si>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</si>
  <si>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</si>
  <si>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</si>
  <si>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</si>
  <si>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</si>
  <si>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</si>
  <si>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</si>
  <si>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</si>
  <si>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</si>
  <si>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</si>
  <si>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</si>
  <si>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</si>
  <si>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</si>
  <si>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</si>
  <si>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</si>
  <si>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</si>
  <si>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</si>
  <si>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</si>
  <si>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</si>
  <si>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</si>
  <si>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</si>
  <si>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</si>
  <si>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</si>
  <si>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</si>
  <si>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</si>
  <si>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</si>
  <si>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</si>
  <si>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</si>
  <si>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</si>
  <si>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</si>
  <si>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</si>
  <si>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</si>
  <si>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</si>
  <si>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</si>
  <si>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</si>
  <si>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</si>
  <si>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</si>
  <si>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</si>
  <si>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</si>
  <si>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</si>
  <si>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</si>
  <si>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</si>
  <si>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</si>
  <si>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</si>
  <si>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</si>
  <si>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</si>
  <si>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</si>
  <si>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</si>
  <si>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</si>
  <si>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</si>
  <si>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</si>
  <si>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</si>
  <si>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</si>
  <si>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</si>
  <si>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</si>
  <si>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</si>
  <si>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</si>
  <si>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</si>
  <si>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</si>
  <si>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</si>
  <si>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</si>
  <si>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</si>
  <si>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</si>
  <si>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</si>
  <si>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</si>
  <si>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</si>
  <si>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</si>
  <si>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</si>
  <si>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</si>
  <si>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</si>
  <si>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</si>
  <si>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</si>
  <si>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</si>
  <si>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</si>
  <si>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</si>
  <si>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</si>
  <si>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</si>
  <si>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</si>
  <si>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</si>
  <si>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</si>
  <si>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</si>
  <si>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</si>
  <si>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</si>
  <si>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</si>
  <si>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</si>
  <si>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</si>
  <si>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</si>
  <si>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</si>
  <si>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</si>
  <si>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</si>
  <si>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</si>
  <si>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</si>
  <si>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</si>
  <si>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</si>
  <si>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</si>
  <si>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</si>
  <si>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</si>
  <si>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</si>
  <si>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</si>
  <si>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</si>
  <si>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</si>
  <si>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</si>
  <si>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</si>
  <si>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</si>
  <si>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</si>
  <si>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</si>
  <si>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</si>
  <si>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</si>
  <si>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</si>
  <si>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</si>
  <si>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</si>
  <si>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</si>
  <si>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</si>
  <si>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</si>
  <si>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</si>
  <si>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</si>
  <si>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</si>
  <si>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</si>
  <si>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</si>
  <si>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</si>
  <si>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</si>
  <si>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</si>
  <si>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</si>
  <si>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</si>
  <si>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</si>
  <si>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</si>
  <si>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</si>
  <si>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</si>
  <si>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</si>
  <si>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</si>
  <si>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</si>
  <si>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</si>
  <si>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</si>
  <si>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</si>
  <si>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</si>
  <si>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</si>
  <si>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</si>
  <si>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</si>
  <si>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</si>
  <si>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</si>
  <si>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</si>
  <si>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</si>
  <si>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</si>
  <si>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</si>
  <si>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</si>
  <si>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</si>
  <si>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</si>
  <si>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</si>
  <si>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</si>
  <si>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</si>
  <si>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</si>
  <si>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</si>
  <si>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</si>
  <si>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</si>
  <si>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</si>
  <si>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</si>
  <si>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</si>
  <si>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</si>
  <si>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</si>
  <si>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</si>
  <si>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</si>
  <si>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</si>
  <si>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</si>
  <si>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</si>
  <si>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</si>
  <si>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</si>
  <si>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</si>
  <si>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</si>
  <si>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</si>
  <si>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</si>
  <si>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</si>
  <si>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</si>
  <si>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</si>
  <si>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</si>
  <si>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</si>
  <si>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</si>
  <si>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</si>
  <si>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</si>
  <si>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</si>
  <si>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</si>
  <si>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</si>
  <si>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</si>
  <si>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</si>
  <si>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</si>
  <si>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</si>
  <si>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</si>
  <si>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</si>
  <si>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</si>
  <si>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</si>
  <si>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</si>
  <si>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</si>
  <si>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</si>
  <si>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</si>
  <si>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</si>
  <si>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</si>
  <si>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</si>
  <si>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</si>
  <si>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</si>
  <si>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</si>
  <si>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</si>
  <si>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</si>
  <si>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</si>
  <si>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</si>
  <si>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</si>
  <si>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</si>
  <si>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</si>
  <si>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</si>
  <si>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</si>
  <si>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</si>
  <si>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</si>
  <si>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</si>
  <si>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</si>
  <si>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</si>
  <si>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</si>
  <si>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</si>
  <si>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</si>
  <si>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</si>
  <si>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</si>
  <si>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</si>
  <si>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</si>
  <si>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</si>
  <si>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</si>
  <si>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</si>
  <si>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</si>
  <si>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</si>
  <si>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</si>
  <si>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</si>
  <si>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</si>
  <si>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</si>
  <si>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</si>
  <si>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</si>
  <si>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</si>
  <si>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</si>
  <si>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</si>
  <si>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</si>
  <si>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</si>
  <si>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</si>
  <si>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</si>
  <si>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</si>
  <si>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</si>
  <si>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</si>
  <si>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</si>
  <si>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</si>
  <si>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</si>
  <si>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</si>
  <si>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</si>
  <si>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</si>
  <si>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</si>
  <si>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</si>
  <si>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</si>
  <si>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</si>
  <si>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</si>
  <si>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</si>
  <si>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</si>
  <si>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</si>
  <si>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</si>
  <si>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</si>
  <si>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</si>
  <si>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</si>
  <si>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</si>
  <si>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</si>
  <si>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</si>
  <si>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</si>
  <si>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</si>
  <si>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</si>
  <si>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</si>
  <si>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</si>
  <si>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</si>
  <si>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</si>
  <si>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</si>
  <si>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</si>
  <si>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</si>
  <si>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</si>
  <si>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</si>
  <si>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</si>
  <si>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</si>
  <si>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</si>
  <si>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</si>
  <si>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</si>
  <si>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</si>
  <si>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</si>
  <si>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</si>
  <si>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</si>
  <si>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</si>
  <si>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</si>
  <si>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</si>
  <si>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</si>
  <si>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</si>
  <si>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</si>
  <si>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</si>
  <si>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</si>
  <si>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</si>
  <si>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</si>
  <si>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</si>
  <si>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</si>
  <si>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</si>
  <si>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</si>
  <si>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</si>
  <si>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</si>
  <si>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</si>
  <si>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</si>
  <si>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</si>
  <si>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</si>
  <si>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</si>
  <si>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</si>
  <si>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</si>
  <si>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</si>
  <si>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</si>
  <si>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</si>
  <si>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</si>
  <si>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</si>
  <si>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</si>
  <si>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</si>
  <si>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</si>
  <si>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</si>
  <si>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</si>
  <si>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</si>
  <si>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</si>
  <si>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</si>
  <si>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</si>
  <si>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</si>
  <si>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</si>
  <si>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</si>
  <si>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</si>
  <si>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</si>
  <si>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</si>
  <si>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</si>
  <si>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</si>
  <si>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</si>
  <si>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</si>
  <si>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</si>
  <si>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</si>
  <si>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</si>
  <si>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</si>
  <si>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</si>
  <si>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</si>
  <si>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</si>
  <si>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</si>
  <si>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</si>
  <si>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</si>
  <si>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</si>
  <si>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</si>
  <si>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</si>
  <si>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</si>
  <si>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</si>
  <si>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</si>
  <si>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</si>
  <si>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</si>
  <si>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</si>
  <si>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</si>
  <si>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</si>
  <si>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</si>
  <si>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</si>
  <si>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</si>
  <si>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</si>
  <si>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</si>
  <si>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</si>
  <si>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</si>
  <si>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</si>
  <si>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</si>
  <si>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</si>
  <si>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</si>
  <si>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</si>
  <si>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</si>
  <si>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</si>
  <si>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</si>
  <si>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</si>
  <si>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</si>
  <si>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</si>
  <si>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</si>
  <si>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</si>
  <si>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</si>
  <si>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</si>
  <si>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</si>
  <si>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</si>
  <si>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</si>
  <si>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</si>
  <si>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</si>
  <si>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</si>
  <si>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</si>
  <si>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</si>
  <si>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</si>
  <si>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</si>
  <si>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</si>
  <si>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</si>
  <si>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</si>
  <si>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</si>
  <si>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</si>
  <si>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</si>
  <si>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</si>
  <si>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</si>
  <si>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</si>
  <si>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</si>
  <si>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</si>
  <si>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</si>
  <si>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</si>
  <si>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</si>
  <si>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</si>
  <si>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</si>
  <si>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</si>
  <si>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</si>
  <si>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</si>
  <si>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</si>
  <si>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</si>
  <si>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</si>
  <si>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</si>
  <si>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</si>
  <si>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</si>
  <si>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</si>
  <si>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</si>
  <si>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</si>
  <si>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</si>
  <si>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</si>
  <si>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</si>
  <si>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</si>
  <si>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</si>
  <si>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</si>
  <si>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</si>
  <si>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</si>
  <si>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</si>
  <si>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</si>
  <si>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</si>
  <si>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</si>
  <si>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</si>
  <si>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</si>
  <si>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</si>
  <si>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</si>
  <si>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</si>
  <si>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</si>
  <si>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</si>
  <si>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</si>
  <si>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</si>
  <si>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</si>
  <si>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</si>
  <si>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</si>
  <si>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</si>
  <si>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</si>
  <si>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</si>
  <si>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</si>
  <si>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</si>
  <si>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</si>
  <si>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</si>
  <si>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</si>
  <si>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</si>
  <si>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</si>
  <si>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</si>
  <si>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</si>
  <si>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</si>
  <si>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</si>
  <si>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</si>
  <si>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</si>
  <si>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</si>
  <si>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</si>
  <si>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</si>
  <si>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</si>
  <si>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</si>
  <si>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</si>
  <si>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</si>
  <si>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</si>
  <si>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</si>
  <si>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</si>
  <si>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</si>
  <si>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</si>
  <si>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</si>
  <si>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</si>
  <si>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</si>
  <si>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</si>
  <si>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</si>
  <si>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</si>
  <si>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</si>
  <si>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</si>
  <si>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</si>
  <si>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</si>
  <si>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</si>
  <si>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</si>
  <si>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</si>
  <si>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</si>
  <si>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</si>
  <si>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</si>
  <si>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</si>
  <si>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</si>
  <si>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</si>
  <si>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</si>
  <si>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</si>
  <si>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</si>
  <si>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</si>
  <si>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</si>
  <si>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</si>
  <si>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</si>
  <si>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</si>
  <si>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</si>
  <si>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</si>
  <si>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</si>
  <si>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</si>
  <si>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</si>
  <si>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</si>
  <si>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</si>
  <si>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</si>
  <si>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</si>
  <si>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</si>
  <si>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</si>
  <si>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</si>
  <si>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</si>
  <si>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</si>
  <si>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</si>
  <si>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</si>
  <si>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</si>
  <si>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</si>
  <si>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</si>
  <si>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</si>
  <si>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</si>
  <si>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</si>
  <si>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</si>
  <si>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</si>
  <si>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</si>
  <si>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</si>
  <si>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</si>
  <si>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</si>
  <si>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</si>
  <si>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</si>
  <si>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</si>
  <si>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</si>
  <si>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</si>
  <si>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</si>
  <si>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</si>
  <si>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</si>
  <si>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</si>
  <si>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</si>
  <si>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</si>
  <si>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</si>
  <si>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</si>
  <si>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</si>
  <si>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</si>
  <si>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</si>
  <si>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</si>
  <si>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</si>
  <si>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</si>
  <si>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</si>
  <si>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</si>
  <si>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</si>
  <si>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</si>
  <si>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</si>
  <si>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</si>
  <si>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</si>
  <si>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</si>
  <si>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</si>
  <si>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</si>
  <si>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</si>
  <si>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</si>
  <si>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</si>
  <si>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</si>
  <si>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</si>
  <si>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</si>
  <si>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</si>
  <si>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</si>
  <si>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</si>
  <si>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</si>
  <si>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</si>
  <si>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</si>
  <si>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</si>
  <si>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</si>
  <si>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</si>
  <si>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</si>
  <si>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</si>
  <si>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</si>
  <si>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</si>
  <si>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</si>
  <si>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</si>
  <si>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</si>
  <si>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</si>
  <si>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</si>
  <si>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</si>
  <si>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</si>
  <si>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</si>
  <si>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</si>
  <si>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</si>
  <si>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</si>
  <si>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</si>
  <si>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</si>
  <si>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</si>
  <si>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</si>
  <si>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</si>
  <si>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</si>
  <si>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</si>
  <si>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</si>
  <si>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</si>
  <si>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</si>
  <si>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</si>
  <si>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</si>
  <si>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</si>
  <si>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</si>
  <si>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</si>
  <si>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</si>
  <si>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</si>
  <si>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</si>
  <si>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</si>
  <si>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</si>
  <si>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</si>
  <si>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</si>
  <si>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</si>
  <si>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</si>
  <si>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</si>
  <si>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</si>
  <si>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</si>
  <si>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</si>
  <si>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</si>
  <si>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</si>
  <si>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</si>
  <si>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</si>
  <si>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</si>
  <si>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</si>
  <si>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</si>
  <si>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</si>
  <si>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</si>
  <si>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</si>
  <si>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</si>
  <si>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</si>
  <si>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</si>
  <si>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</si>
  <si>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</si>
  <si>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</si>
  <si>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</si>
  <si>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</si>
  <si>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</si>
  <si>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</si>
  <si>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</si>
  <si>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</si>
  <si>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</si>
  <si>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</si>
  <si>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</si>
  <si>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</si>
  <si>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</si>
  <si>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</si>
  <si>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</si>
  <si>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</si>
  <si>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</si>
  <si>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</si>
  <si>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</si>
  <si>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</si>
  <si>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</si>
  <si>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</si>
  <si>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</si>
  <si>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</si>
  <si>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</si>
  <si>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</si>
  <si>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</si>
  <si>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</si>
  <si>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</si>
  <si>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</si>
  <si>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</si>
  <si>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</si>
  <si>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</si>
  <si>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</si>
  <si>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</si>
  <si>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</si>
  <si>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</si>
  <si>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</si>
  <si>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</si>
  <si>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</si>
  <si>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</si>
  <si>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</si>
  <si>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</si>
  <si>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</si>
  <si>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</si>
  <si>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</si>
  <si>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</si>
  <si>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</si>
  <si>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</si>
  <si>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</si>
  <si>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</si>
  <si>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</si>
  <si>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</si>
  <si>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</si>
  <si>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</si>
  <si>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</si>
  <si>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</si>
  <si>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</si>
  <si>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</si>
  <si>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</si>
  <si>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</si>
  <si>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</si>
  <si>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</si>
  <si>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</si>
  <si>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</si>
  <si>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</si>
  <si>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</si>
  <si>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</si>
  <si>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</si>
  <si>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</si>
  <si>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</si>
  <si>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</si>
  <si>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</si>
  <si>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</si>
  <si>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</si>
  <si>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</si>
  <si>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</si>
  <si>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</si>
  <si>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</si>
  <si>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</si>
  <si>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</si>
  <si>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</si>
  <si>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</si>
  <si>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</si>
  <si>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</si>
  <si>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</si>
  <si>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</si>
  <si>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</si>
  <si>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</si>
  <si>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</si>
  <si>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</si>
  <si>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</si>
  <si>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</si>
  <si>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</si>
  <si>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</si>
  <si>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</si>
  <si>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</si>
  <si>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</si>
  <si>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</si>
  <si>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</si>
  <si>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</si>
  <si>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</si>
  <si>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</si>
  <si>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</si>
  <si>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</si>
  <si>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</si>
  <si>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</si>
  <si>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</si>
  <si>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</si>
  <si>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</si>
  <si>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</si>
  <si>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</si>
  <si>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</si>
  <si>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</si>
  <si>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</si>
  <si>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</si>
  <si>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</si>
  <si>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</si>
  <si>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</si>
  <si>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</si>
  <si>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</si>
  <si>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</si>
  <si>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</si>
  <si>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</si>
  <si>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</si>
  <si>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</si>
  <si>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</si>
  <si>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</si>
  <si>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</si>
  <si>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</si>
  <si>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</si>
  <si>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</si>
  <si>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</si>
  <si>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</si>
  <si>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</si>
  <si>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</si>
  <si>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</si>
  <si>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</si>
  <si>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</si>
  <si>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</si>
  <si>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</si>
  <si>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</si>
  <si>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</si>
  <si>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</si>
  <si>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</si>
  <si>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</si>
  <si>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</si>
  <si>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</si>
  <si>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</si>
  <si>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</si>
  <si>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</si>
  <si>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</si>
  <si>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</si>
  <si>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</si>
  <si>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</si>
  <si>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</si>
  <si>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</si>
  <si>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</si>
  <si>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</si>
  <si>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</si>
  <si>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</si>
  <si>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</si>
  <si>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</si>
  <si>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</si>
  <si>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</si>
  <si>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</si>
  <si>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</si>
  <si>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</si>
  <si>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</si>
  <si>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</si>
  <si>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</si>
  <si>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</si>
  <si>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</si>
  <si>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</si>
  <si>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</si>
  <si>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</si>
  <si>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</si>
  <si>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</si>
  <si>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</si>
  <si>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</si>
  <si>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</si>
  <si>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</si>
  <si>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</si>
  <si>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</si>
  <si>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</si>
  <si>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</si>
  <si>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</si>
  <si>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</si>
  <si>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</si>
  <si>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</si>
  <si>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</si>
  <si>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</si>
  <si>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</si>
  <si>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</si>
  <si>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</si>
  <si>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</si>
  <si>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</si>
  <si>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</si>
  <si>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</si>
  <si>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</si>
  <si>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</si>
  <si>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</si>
  <si>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</si>
  <si>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</si>
  <si>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</si>
  <si>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</si>
  <si>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</si>
  <si>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</si>
  <si>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</si>
  <si>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</si>
  <si>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</si>
  <si>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</si>
  <si>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</si>
  <si>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</si>
  <si>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</si>
  <si>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</si>
  <si>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</si>
  <si>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</si>
  <si>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</si>
  <si>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</si>
  <si>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</si>
  <si>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</si>
  <si>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</si>
  <si>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</si>
  <si>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</si>
  <si>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</si>
  <si>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</si>
  <si>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</si>
  <si>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</si>
  <si>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</si>
  <si>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</si>
  <si>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</si>
  <si>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</si>
  <si>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</si>
  <si>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</si>
  <si>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</si>
  <si>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</si>
  <si>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</si>
  <si>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</si>
  <si>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</si>
  <si>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</si>
  <si>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</si>
  <si>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</si>
  <si>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</si>
  <si>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</si>
  <si>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</si>
  <si>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</si>
  <si>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</si>
  <si>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</si>
  <si>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</si>
  <si>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</si>
  <si>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</si>
  <si>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</si>
  <si>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</si>
  <si>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</si>
  <si>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</si>
  <si>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</si>
  <si>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</si>
  <si>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</si>
  <si>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</si>
  <si>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</si>
  <si>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</si>
  <si>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</si>
  <si>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</si>
  <si>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</si>
  <si>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</si>
  <si>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</si>
  <si>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</si>
  <si>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</si>
  <si>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</si>
  <si>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</si>
  <si>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</si>
  <si>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</si>
  <si>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</si>
  <si>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</si>
  <si>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</si>
  <si>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</si>
  <si>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</si>
  <si>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</si>
  <si>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</si>
  <si>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</si>
  <si>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</si>
  <si>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</si>
  <si>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</si>
  <si>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</si>
  <si>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</si>
  <si>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</si>
  <si>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</si>
  <si>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</si>
  <si>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</si>
  <si>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</si>
  <si>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</si>
  <si>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</si>
  <si>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</si>
  <si>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</si>
  <si>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</si>
  <si>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</si>
  <si>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</si>
  <si>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</si>
  <si>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</si>
  <si>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</si>
  <si>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</si>
  <si>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</si>
  <si>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</si>
  <si>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</si>
  <si>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</si>
  <si>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</si>
  <si>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</si>
  <si>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</si>
  <si>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</si>
  <si>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</si>
  <si>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</si>
  <si>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</si>
  <si>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</si>
  <si>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</si>
  <si>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</si>
  <si>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</si>
  <si>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</si>
  <si>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</si>
  <si>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</si>
  <si>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</si>
  <si>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</si>
  <si>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</si>
  <si>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</si>
  <si>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</si>
  <si>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</si>
  <si>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</si>
  <si>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</si>
  <si>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</si>
  <si>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</si>
  <si>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</si>
  <si>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</si>
  <si>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</si>
  <si>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</si>
  <si>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</si>
  <si>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</si>
  <si>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</si>
  <si>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</si>
  <si>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</si>
  <si>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</si>
  <si>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</si>
  <si>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</si>
  <si>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</si>
  <si>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</si>
  <si>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</si>
  <si>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</si>
  <si>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</si>
  <si>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</si>
  <si>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</si>
  <si>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</si>
  <si>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</si>
  <si>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</si>
  <si>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</si>
  <si>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</si>
  <si>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</si>
  <si>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</si>
  <si>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</si>
  <si>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</si>
  <si>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</si>
  <si>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</si>
  <si>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</si>
  <si>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</si>
  <si>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</si>
  <si>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</si>
  <si>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</si>
  <si>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</si>
  <si>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</si>
  <si>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</si>
  <si>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</si>
  <si>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</si>
  <si>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</si>
  <si>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</si>
  <si>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</si>
  <si>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</si>
  <si>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</si>
  <si>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</si>
  <si>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</si>
  <si>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</si>
  <si>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</si>
  <si>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</si>
  <si>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</si>
  <si>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</si>
  <si>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</si>
  <si>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</si>
  <si>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</si>
  <si>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</si>
  <si>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</si>
  <si>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</si>
  <si>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</si>
  <si>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</si>
  <si>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</si>
  <si>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</si>
  <si>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</si>
  <si>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</si>
  <si>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</si>
  <si>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</si>
  <si>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</si>
  <si>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</si>
  <si>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</si>
  <si>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</si>
  <si>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</si>
  <si>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</si>
  <si>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</si>
  <si>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</si>
  <si>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</si>
  <si>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</si>
  <si>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</si>
  <si>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</si>
  <si>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</si>
  <si>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</si>
  <si>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</si>
  <si>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</si>
  <si>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</si>
  <si>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</si>
  <si>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</si>
  <si>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</si>
  <si>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</si>
  <si>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</si>
  <si>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</si>
  <si>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</si>
  <si>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</si>
  <si>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</si>
  <si>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</si>
  <si>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</si>
  <si>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</si>
  <si>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</si>
  <si>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</si>
  <si>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</si>
  <si>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</si>
  <si>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</si>
  <si>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</si>
  <si>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</si>
  <si>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</si>
  <si>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</si>
  <si>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</si>
  <si>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</si>
  <si>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</si>
  <si>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</si>
  <si>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</si>
  <si>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</si>
  <si>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</si>
  <si>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</si>
  <si>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</si>
  <si>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</si>
  <si>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</si>
  <si>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</si>
  <si>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</si>
  <si>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</si>
  <si>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</si>
  <si>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</si>
  <si>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</si>
  <si>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</si>
  <si>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</si>
  <si>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</si>
  <si>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</si>
  <si>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</si>
  <si>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</si>
  <si>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</si>
  <si>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</si>
  <si>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</si>
  <si>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</si>
  <si>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</si>
  <si>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</si>
  <si>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</si>
  <si>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</si>
  <si>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</si>
  <si>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</si>
  <si>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</si>
  <si>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</si>
  <si>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</si>
  <si>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</si>
  <si>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</si>
  <si>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</si>
  <si>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</si>
  <si>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</si>
  <si>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</si>
  <si>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</si>
  <si>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</si>
  <si>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</si>
  <si>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</si>
  <si>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</si>
  <si>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</si>
  <si>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</si>
  <si>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</si>
  <si>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</si>
  <si>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</si>
  <si>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</si>
  <si>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</si>
  <si>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</si>
  <si>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</si>
  <si>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</si>
  <si>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</si>
  <si>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</si>
  <si>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</si>
  <si>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</si>
  <si>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</si>
  <si>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</si>
  <si>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</si>
  <si>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</si>
  <si>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</si>
  <si>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</si>
  <si>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</si>
  <si>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</si>
  <si>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</si>
  <si>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</si>
  <si>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</si>
  <si>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</si>
  <si>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</si>
  <si>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</si>
  <si>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</si>
  <si>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</si>
  <si>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</si>
  <si>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</si>
  <si>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</si>
  <si>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</si>
  <si>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</si>
  <si>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</si>
  <si>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</si>
  <si>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</si>
  <si>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</si>
  <si>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</si>
  <si>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</si>
  <si>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</si>
  <si>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</si>
  <si>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</si>
  <si>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</si>
  <si>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</si>
  <si>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</si>
  <si>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</si>
  <si>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</si>
  <si>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</si>
  <si>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</si>
  <si>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</si>
  <si>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</si>
  <si>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</si>
  <si>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</si>
  <si>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</si>
  <si>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</si>
  <si>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</si>
  <si>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</si>
  <si>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</si>
  <si>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</si>
  <si>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</si>
  <si>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</si>
  <si>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</si>
  <si>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</si>
  <si>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</si>
  <si>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</si>
  <si>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</si>
  <si>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</si>
  <si>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</si>
  <si>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</si>
  <si>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</si>
  <si>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</si>
  <si>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</si>
  <si>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</si>
  <si>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</si>
  <si>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</si>
  <si>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</si>
  <si>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</si>
  <si>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</si>
  <si>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</si>
  <si>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</si>
  <si>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</si>
  <si>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</si>
  <si>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</si>
  <si>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</si>
  <si>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</si>
  <si>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</si>
  <si>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</si>
  <si>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</si>
  <si>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</si>
  <si>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</si>
  <si>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</si>
  <si>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</si>
  <si>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</si>
  <si>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</si>
  <si>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</si>
  <si>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</si>
  <si>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</si>
  <si>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</si>
  <si>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</si>
  <si>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</si>
  <si>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</si>
  <si>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</si>
  <si>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</si>
  <si>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</si>
  <si>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</si>
  <si>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</si>
  <si>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</si>
  <si>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</si>
  <si>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</si>
  <si>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</si>
  <si>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</si>
  <si>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</si>
  <si>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</si>
  <si>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</si>
  <si>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</si>
  <si>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</si>
  <si>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</si>
  <si>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</si>
  <si>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</si>
  <si>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</si>
  <si>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</si>
  <si>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</si>
  <si>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</si>
  <si>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</si>
  <si>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</si>
  <si>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</si>
  <si>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</si>
  <si>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</si>
  <si>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</si>
  <si>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</si>
  <si>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</si>
  <si>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</si>
  <si>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</si>
  <si>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</si>
  <si>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</si>
  <si>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</si>
  <si>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</si>
  <si>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</si>
  <si>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</si>
  <si>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</si>
  <si>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</si>
  <si>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</si>
  <si>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</si>
  <si>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</si>
  <si>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</si>
  <si>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</si>
  <si>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</si>
  <si>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</si>
  <si>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</si>
  <si>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</si>
  <si>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</si>
  <si>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</si>
  <si>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</si>
  <si>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</si>
  <si>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</si>
  <si>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</si>
  <si>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</si>
  <si>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</si>
  <si>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</si>
  <si>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</si>
  <si>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</si>
  <si>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</si>
  <si>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</si>
  <si>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</si>
  <si>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</si>
  <si>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</si>
  <si>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</si>
  <si>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</si>
  <si>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</si>
  <si>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</si>
  <si>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</si>
  <si>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</si>
  <si>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</si>
  <si>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</si>
  <si>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</si>
  <si>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</si>
  <si>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</si>
  <si>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</si>
  <si>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</si>
  <si>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</si>
  <si>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</si>
  <si>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</si>
  <si>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</si>
  <si>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</si>
  <si>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</si>
  <si>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</si>
  <si>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</si>
  <si>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</si>
  <si>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</si>
  <si>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</si>
  <si>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</si>
  <si>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</si>
  <si>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</si>
  <si>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</si>
  <si>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</si>
  <si>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</si>
  <si>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</si>
  <si>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</si>
  <si>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</si>
  <si>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</si>
  <si>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</si>
  <si>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</si>
  <si>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</si>
  <si>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</si>
  <si>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</si>
  <si>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</si>
  <si>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</si>
  <si>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</si>
  <si>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</si>
  <si>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</si>
  <si>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</si>
  <si>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</si>
  <si>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</si>
  <si>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</si>
  <si>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</si>
  <si>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</si>
  <si>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</si>
  <si>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</si>
  <si>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</si>
  <si>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</si>
  <si>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</si>
  <si>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</si>
  <si>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</si>
  <si>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</si>
  <si>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</si>
  <si>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</si>
  <si>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</si>
  <si>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</si>
  <si>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</si>
  <si>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</si>
  <si>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</si>
  <si>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</si>
  <si>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</si>
  <si>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</si>
  <si>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</si>
  <si>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</si>
  <si>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</si>
  <si>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</si>
  <si>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</si>
  <si>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</si>
  <si>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</si>
  <si>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</si>
  <si>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</si>
  <si>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</si>
  <si>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</si>
  <si>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</si>
  <si>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</si>
  <si>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</si>
  <si>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</si>
  <si>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</si>
  <si>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</si>
  <si>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</si>
  <si>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</si>
  <si>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</si>
  <si>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</si>
  <si>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</si>
  <si>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</si>
  <si>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</si>
  <si>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</si>
  <si>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</si>
  <si>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</si>
  <si>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</si>
  <si>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</si>
  <si>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</si>
  <si>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</si>
  <si>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</si>
  <si>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</si>
  <si>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</si>
  <si>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</si>
  <si>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</si>
  <si>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</si>
  <si>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</si>
  <si>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</si>
  <si>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</si>
  <si>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</si>
  <si>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</si>
  <si>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</si>
  <si>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</si>
  <si>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</si>
  <si>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</si>
  <si>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</si>
  <si>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</si>
  <si>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</si>
  <si>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</si>
  <si>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</si>
  <si>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</si>
  <si>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</si>
  <si>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</si>
  <si>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</si>
  <si>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</si>
  <si>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</si>
  <si>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</si>
  <si>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</si>
  <si>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</si>
  <si>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</si>
  <si>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</si>
  <si>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</si>
  <si>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</si>
  <si>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</si>
  <si>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</si>
  <si>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</si>
  <si>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</si>
  <si>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</si>
  <si>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</si>
  <si>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</si>
  <si>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</si>
  <si>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</si>
  <si>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</si>
  <si>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</si>
  <si>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</si>
  <si>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</si>
  <si>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</si>
  <si>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</si>
  <si>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</si>
  <si>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</si>
  <si>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</si>
  <si>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</si>
  <si>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</si>
  <si>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</si>
  <si>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</si>
  <si>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</si>
  <si>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</si>
  <si>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</si>
  <si>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</si>
  <si>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</si>
  <si>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</si>
  <si>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</si>
  <si>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</si>
  <si>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</si>
  <si>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</si>
  <si>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</si>
  <si>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</si>
  <si>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</si>
  <si>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</si>
  <si>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</si>
  <si>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</si>
  <si>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</si>
  <si>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</si>
  <si>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</si>
  <si>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</si>
  <si>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</si>
  <si>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</si>
  <si>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</si>
  <si>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</si>
  <si>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</si>
  <si>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</si>
  <si>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</si>
  <si>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</si>
  <si>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</si>
  <si>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</si>
  <si>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</si>
  <si>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</si>
  <si>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</si>
  <si>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</si>
  <si>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</si>
  <si>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</si>
  <si>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</si>
  <si>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</si>
  <si>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</si>
  <si>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</si>
  <si>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</si>
  <si>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</si>
  <si>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</si>
  <si>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</si>
  <si>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</si>
  <si>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</si>
  <si>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</si>
  <si>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</si>
  <si>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</si>
  <si>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</si>
  <si>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</si>
  <si>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</si>
  <si>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</si>
  <si>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</si>
  <si>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</si>
  <si>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</si>
  <si>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</si>
  <si>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</si>
  <si>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</si>
  <si>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</si>
  <si>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</si>
  <si>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</si>
  <si>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</si>
  <si>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</si>
  <si>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</si>
  <si>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</si>
  <si>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</si>
  <si>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</si>
  <si>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</si>
  <si>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</si>
  <si>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</si>
  <si>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</si>
  <si>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</si>
  <si>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</si>
  <si>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</si>
  <si>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</si>
  <si>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</si>
  <si>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</si>
  <si>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</si>
  <si>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</si>
  <si>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</si>
  <si>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</si>
  <si>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</si>
  <si>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</si>
  <si>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</si>
  <si>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</si>
  <si>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</si>
  <si>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</si>
  <si>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</si>
  <si>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</si>
  <si>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</si>
  <si>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</si>
  <si>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</si>
  <si>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</si>
  <si>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</si>
  <si>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</si>
  <si>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</si>
  <si>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</si>
  <si>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</si>
  <si>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</si>
  <si>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</si>
  <si>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</si>
  <si>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</si>
  <si>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</si>
  <si>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</si>
  <si>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</si>
  <si>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</si>
  <si>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</si>
  <si>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</si>
  <si>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</si>
  <si>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</si>
  <si>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</si>
  <si>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</si>
  <si>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</si>
  <si>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</si>
  <si>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</si>
  <si>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</si>
  <si>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</si>
  <si>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</si>
  <si>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</si>
  <si>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</si>
  <si>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</si>
  <si>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</si>
  <si>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</si>
  <si>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</si>
  <si>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</si>
  <si>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</si>
  <si>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</si>
  <si>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</si>
  <si>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</si>
  <si>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</si>
  <si>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</si>
  <si>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</si>
  <si>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</si>
  <si>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</si>
  <si>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</si>
  <si>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</si>
  <si>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</si>
  <si>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</si>
  <si>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</si>
  <si>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</si>
  <si>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</si>
  <si>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</si>
  <si>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</si>
  <si>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</si>
  <si>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</si>
  <si>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</si>
  <si>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</si>
  <si>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</si>
  <si>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</si>
  <si>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</si>
  <si>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</si>
  <si>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</si>
  <si>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</si>
  <si>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</si>
  <si>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</si>
  <si>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</si>
  <si>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</si>
  <si>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</si>
  <si>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</si>
  <si>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</si>
  <si>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</si>
  <si>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</si>
  <si>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</si>
  <si>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</si>
  <si>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</si>
  <si>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</si>
  <si>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</si>
  <si>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</si>
  <si>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</si>
  <si>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</si>
  <si>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</si>
  <si>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</si>
  <si>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</si>
  <si>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</si>
  <si>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</si>
  <si>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</si>
  <si>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</si>
  <si>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</si>
  <si>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</si>
  <si>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</si>
  <si>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</si>
  <si>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</si>
  <si>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</si>
  <si>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</si>
  <si>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</si>
  <si>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</si>
  <si>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</si>
  <si>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</si>
  <si>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</si>
  <si>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</si>
  <si>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</si>
  <si>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</si>
  <si>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</si>
  <si>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</si>
  <si>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</si>
  <si>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</si>
  <si>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</si>
  <si>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</si>
  <si>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</si>
  <si>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</si>
  <si>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</si>
  <si>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</si>
  <si>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</si>
  <si>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</si>
  <si>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</si>
  <si>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</si>
  <si>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</si>
  <si>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</si>
  <si>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</si>
  <si>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</si>
  <si>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</si>
  <si>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</si>
  <si>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</si>
  <si>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</si>
  <si>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</si>
  <si>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</si>
  <si>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</si>
  <si>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</si>
  <si>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</si>
  <si>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</si>
  <si>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</si>
  <si>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</si>
  <si>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</si>
  <si>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</si>
  <si>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</si>
  <si>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</si>
  <si>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</si>
  <si>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</si>
  <si>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</si>
  <si>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</si>
  <si>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</si>
  <si>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</si>
  <si>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</si>
  <si>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</si>
  <si>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</si>
  <si>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</si>
  <si>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</si>
  <si>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</si>
  <si>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</si>
  <si>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</si>
  <si>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</si>
  <si>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</si>
  <si>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</si>
  <si>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</si>
  <si>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</si>
  <si>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</si>
  <si>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</si>
  <si>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</si>
  <si>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</si>
  <si>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</si>
  <si>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</si>
  <si>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</si>
  <si>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</si>
  <si>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</si>
  <si>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</si>
  <si>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</si>
  <si>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</si>
  <si>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</si>
  <si>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</si>
  <si>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</si>
  <si>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</si>
  <si>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</si>
  <si>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</si>
  <si>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</si>
  <si>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</si>
  <si>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</si>
  <si>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</si>
  <si>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</si>
  <si>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</si>
  <si>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</si>
  <si>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</si>
  <si>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</si>
  <si>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</si>
  <si>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</si>
  <si>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</si>
  <si>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</si>
  <si>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</si>
  <si>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</si>
  <si>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</si>
  <si>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</si>
  <si>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</si>
  <si>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</si>
  <si>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</si>
  <si>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</si>
  <si>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</si>
  <si>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</si>
  <si>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</si>
  <si>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</si>
  <si>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</si>
  <si>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</si>
  <si>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</si>
  <si>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</si>
  <si>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</si>
  <si>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</si>
  <si>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</si>
  <si>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</si>
  <si>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</si>
  <si>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</si>
  <si>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</si>
  <si>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</si>
  <si>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</si>
  <si>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</si>
  <si>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</si>
  <si>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</si>
  <si>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</si>
  <si>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</si>
  <si>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</si>
  <si>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</si>
  <si>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</si>
  <si>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</si>
  <si>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</si>
  <si>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</si>
  <si>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</si>
  <si>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</si>
  <si>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</si>
  <si>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</si>
  <si>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</si>
  <si>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</si>
  <si>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</si>
  <si>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</si>
  <si>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</si>
  <si>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</si>
  <si>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</si>
  <si>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</si>
  <si>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</si>
  <si>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</si>
  <si>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</si>
  <si>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</si>
  <si>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</si>
  <si>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</si>
  <si>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</si>
  <si>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</si>
  <si>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</si>
  <si>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</si>
  <si>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</si>
  <si>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</si>
  <si>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</si>
  <si>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</si>
  <si>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</si>
  <si>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</si>
  <si>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</si>
  <si>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</si>
  <si>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</si>
  <si>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</si>
  <si>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</si>
  <si>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</si>
  <si>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</si>
  <si>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</si>
  <si>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</si>
  <si>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</si>
  <si>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</si>
  <si>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</si>
  <si>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</si>
  <si>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</si>
  <si>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</si>
  <si>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</si>
  <si>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</si>
  <si>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</si>
  <si>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</si>
  <si>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</si>
  <si>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</si>
  <si>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</si>
  <si>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</si>
  <si>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</si>
  <si>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</si>
  <si>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</si>
  <si>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</si>
  <si>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</si>
  <si>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</si>
  <si>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</si>
  <si>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</si>
  <si>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</si>
  <si>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</si>
  <si>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</si>
  <si>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</si>
  <si>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</si>
  <si>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</si>
  <si>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</si>
  <si>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</si>
  <si>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</si>
  <si>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</si>
  <si>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</si>
  <si>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</si>
  <si>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</si>
  <si>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</si>
  <si>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</si>
  <si>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</si>
  <si>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</si>
  <si>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</si>
  <si>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</si>
  <si>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</si>
  <si>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</si>
  <si>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</si>
  <si>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</si>
  <si>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</si>
  <si>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</si>
  <si>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</si>
  <si>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</si>
  <si>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</si>
  <si>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</si>
  <si>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</si>
  <si>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</si>
  <si>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</si>
  <si>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</si>
  <si>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</si>
  <si>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</si>
  <si>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</si>
  <si>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</si>
  <si>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</si>
  <si>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</si>
  <si>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</si>
  <si>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</si>
  <si>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</si>
  <si>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</si>
  <si>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</si>
  <si>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</si>
  <si>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</si>
  <si>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</si>
  <si>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</si>
  <si>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</si>
  <si>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</si>
  <si>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</si>
  <si>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</si>
  <si>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</si>
  <si>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</si>
  <si>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</si>
  <si>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</si>
  <si>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</si>
  <si>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</si>
  <si>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</si>
  <si>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</si>
  <si>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</si>
  <si>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</si>
  <si>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</si>
  <si>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</si>
  <si>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</si>
  <si>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</si>
  <si>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</si>
  <si>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</si>
  <si>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</si>
  <si>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</si>
  <si>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</si>
  <si>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</si>
  <si>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</si>
  <si>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</si>
  <si>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</si>
  <si>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</si>
  <si>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</si>
  <si>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</si>
  <si>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</si>
  <si>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</si>
  <si>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</si>
  <si>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</si>
  <si>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</si>
  <si>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</si>
  <si>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</si>
  <si>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</si>
  <si>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</si>
  <si>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</si>
  <si>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</si>
  <si>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</si>
  <si>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</si>
  <si>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</si>
  <si>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</si>
  <si>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</si>
  <si>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</si>
  <si>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</si>
  <si>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</si>
  <si>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</si>
  <si>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</si>
  <si>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</si>
  <si>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</si>
  <si>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</si>
  <si>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</si>
  <si>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</si>
  <si>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</si>
  <si>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</si>
  <si>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</si>
  <si>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</si>
  <si>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</si>
  <si>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</si>
  <si>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</si>
  <si>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</si>
  <si>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</si>
  <si>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</si>
  <si>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</si>
  <si>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</si>
  <si>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</si>
  <si>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</si>
  <si>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</si>
  <si>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</si>
  <si>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</si>
  <si>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</si>
  <si>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</si>
  <si>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</si>
  <si>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</si>
  <si>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</si>
  <si>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</si>
  <si>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</si>
  <si>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</si>
  <si>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</si>
  <si>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</si>
  <si>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</si>
  <si>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</si>
  <si>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</si>
  <si>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</si>
  <si>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</si>
  <si>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</si>
  <si>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</si>
  <si>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</si>
  <si>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</si>
  <si>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</si>
  <si>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</si>
  <si>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</si>
  <si>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</si>
  <si>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</si>
  <si>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</si>
  <si>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</si>
  <si>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</si>
  <si>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</si>
  <si>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</si>
  <si>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</si>
  <si>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</si>
  <si>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</si>
  <si>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</si>
  <si>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</si>
  <si>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</si>
  <si>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</si>
  <si>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</si>
  <si>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</si>
  <si>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</si>
  <si>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</si>
  <si>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</si>
  <si>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</si>
  <si>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</si>
  <si>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</si>
  <si>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</si>
  <si>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</si>
  <si>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</si>
  <si>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</si>
  <si>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</si>
  <si>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</si>
  <si>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</si>
  <si>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</si>
  <si>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</si>
  <si>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</si>
  <si>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</si>
  <si>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</si>
  <si>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</si>
  <si>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</si>
  <si>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</si>
  <si>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</si>
  <si>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</si>
  <si>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</si>
  <si>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</si>
  <si>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</si>
  <si>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</si>
  <si>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</si>
  <si>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</si>
  <si>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</si>
  <si>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</si>
  <si>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</si>
  <si>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</si>
  <si>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</si>
  <si>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</si>
  <si>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</si>
  <si>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</si>
  <si>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</si>
  <si>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</si>
  <si>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</si>
  <si>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</si>
  <si>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</si>
  <si>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</si>
  <si>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</si>
  <si>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</si>
  <si>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</si>
  <si>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</si>
  <si>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</si>
  <si>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</si>
  <si>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</si>
  <si>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</si>
  <si>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</si>
  <si>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</si>
  <si>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</si>
  <si>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</si>
  <si>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</si>
  <si>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</si>
  <si>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</si>
  <si>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</si>
  <si>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</si>
  <si>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</si>
  <si>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</si>
  <si>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</si>
  <si>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</si>
  <si>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</si>
  <si>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</si>
  <si>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</si>
  <si>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</si>
  <si>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</si>
  <si>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</si>
  <si>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</si>
  <si>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</si>
  <si>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</si>
  <si>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</si>
  <si>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</si>
  <si>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</si>
  <si>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</si>
  <si>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</si>
  <si>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</si>
  <si>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</si>
  <si>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</si>
  <si>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</si>
  <si>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</si>
  <si>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</si>
  <si>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</si>
  <si>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</si>
  <si>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</si>
  <si>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</si>
  <si>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</si>
  <si>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</si>
  <si>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</si>
  <si>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</si>
  <si>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</si>
  <si>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</si>
  <si>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</si>
  <si>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</si>
  <si>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</si>
  <si>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</si>
  <si>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</si>
  <si>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</si>
  <si>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</si>
  <si>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</si>
  <si>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</si>
  <si>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</si>
  <si>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</si>
  <si>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</si>
  <si>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</si>
  <si>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</si>
  <si>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</si>
  <si>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</si>
  <si>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</si>
  <si>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</si>
  <si>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</si>
  <si>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</si>
  <si>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</si>
  <si>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</si>
  <si>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</si>
  <si>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</si>
  <si>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</si>
  <si>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</si>
  <si>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</si>
  <si>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</si>
  <si>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</si>
  <si>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</si>
  <si>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</si>
  <si>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</si>
  <si>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</si>
  <si>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</si>
  <si>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</si>
  <si>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</si>
  <si>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</si>
  <si>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</si>
  <si>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</si>
  <si>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</si>
  <si>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</si>
  <si>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</si>
  <si>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</si>
  <si>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</si>
  <si>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</si>
  <si>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</si>
  <si>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</si>
  <si>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</si>
  <si>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</si>
  <si>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</si>
  <si>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</si>
  <si>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</si>
  <si>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</si>
  <si>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</si>
  <si>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</si>
  <si>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</si>
  <si>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</si>
  <si>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</si>
  <si>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</si>
  <si>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</si>
  <si>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</si>
  <si>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</si>
  <si>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</si>
  <si>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</si>
  <si>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</si>
  <si>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</si>
  <si>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</si>
  <si>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</si>
  <si>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</si>
  <si>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</si>
  <si>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</si>
  <si>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</si>
  <si>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</si>
  <si>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</si>
  <si>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</si>
  <si>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</si>
  <si>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</si>
  <si>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</si>
  <si>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</si>
  <si>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</si>
  <si>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</si>
  <si>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</si>
  <si>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</si>
  <si>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</si>
  <si>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</si>
  <si>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</si>
  <si>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</si>
  <si>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</si>
  <si>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</si>
  <si>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</si>
  <si>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</si>
  <si>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</si>
  <si>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</si>
  <si>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</si>
  <si>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</si>
  <si>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</si>
  <si>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</si>
  <si>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</si>
  <si>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</si>
  <si>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</si>
  <si>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</si>
  <si>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</si>
  <si>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</si>
  <si>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</si>
  <si>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</si>
  <si>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</si>
  <si>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</si>
  <si>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</si>
  <si>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</si>
  <si>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</si>
  <si>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</si>
  <si>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</si>
  <si>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</si>
  <si>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</si>
  <si>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</si>
  <si>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</si>
  <si>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</si>
  <si>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</si>
  <si>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</si>
  <si>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</si>
  <si>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</si>
  <si>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</si>
  <si>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</si>
  <si>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</si>
  <si>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</si>
  <si>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</si>
  <si>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</si>
  <si>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</si>
  <si>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</si>
  <si>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</si>
  <si>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</si>
  <si>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</si>
  <si>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</si>
  <si>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</si>
  <si>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</si>
  <si>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</si>
  <si>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</si>
  <si>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</si>
  <si>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</si>
  <si>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</si>
  <si>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</si>
  <si>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</si>
  <si>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</si>
  <si>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</si>
  <si>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</si>
  <si>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</si>
  <si>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</si>
  <si>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</si>
  <si>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</si>
  <si>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</si>
  <si>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</si>
  <si>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</si>
  <si>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</si>
  <si>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</si>
  <si>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</si>
  <si>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</si>
  <si>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</si>
  <si>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</si>
  <si>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</si>
  <si>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</si>
  <si>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</si>
  <si>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</si>
  <si>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</si>
  <si>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</si>
  <si>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</si>
  <si>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</si>
  <si>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</si>
  <si>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</si>
  <si>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</si>
  <si>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</si>
  <si>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</si>
  <si>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</si>
  <si>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</si>
  <si>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</si>
  <si>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</si>
  <si>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</si>
  <si>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</si>
  <si>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</si>
  <si>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</si>
  <si>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</si>
  <si>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</si>
  <si>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</si>
  <si>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</si>
  <si>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</si>
  <si>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</si>
  <si>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</si>
  <si>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</si>
  <si>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</si>
  <si>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</si>
  <si>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</si>
  <si>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</si>
  <si>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</si>
  <si>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</si>
  <si>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</si>
  <si>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</si>
  <si>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</si>
  <si>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</si>
  <si>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</si>
  <si>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</si>
  <si>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</si>
  <si>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</si>
  <si>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</si>
  <si>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</si>
  <si>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</si>
  <si>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</si>
  <si>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</si>
  <si>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</si>
  <si>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</si>
  <si>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</si>
  <si>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</si>
  <si>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</si>
  <si>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</si>
  <si>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</si>
  <si>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</si>
  <si>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</si>
  <si>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</si>
  <si>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</si>
  <si>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</si>
  <si>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</si>
  <si>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</si>
  <si>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</si>
  <si>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</si>
  <si>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</si>
  <si>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</si>
  <si>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</si>
  <si>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</si>
  <si>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</si>
  <si>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</si>
  <si>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</si>
  <si>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</si>
  <si>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</si>
  <si>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</si>
  <si>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</si>
  <si>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</si>
  <si>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</si>
  <si>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</si>
  <si>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</si>
  <si>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</si>
  <si>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</si>
  <si>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</si>
  <si>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</si>
  <si>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</si>
  <si>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</si>
  <si>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</si>
  <si>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</si>
  <si>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</si>
  <si>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</si>
  <si>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</si>
  <si>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</si>
  <si>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</si>
  <si>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</si>
  <si>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</si>
  <si>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</si>
  <si>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</si>
  <si>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</si>
  <si>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</si>
  <si>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</si>
  <si>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</si>
  <si>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</si>
  <si>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</si>
  <si>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</si>
  <si>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</si>
  <si>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</si>
  <si>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</si>
  <si>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</si>
  <si>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</si>
  <si>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</si>
  <si>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</si>
  <si>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</si>
  <si>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</si>
  <si>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</si>
  <si>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</si>
  <si>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</si>
  <si>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</si>
  <si>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</si>
  <si>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</si>
  <si>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</si>
  <si>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</si>
  <si>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</si>
  <si>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</si>
  <si>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</si>
  <si>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</si>
  <si>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</si>
  <si>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</si>
  <si>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</si>
  <si>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</si>
  <si>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</si>
  <si>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</si>
  <si>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</si>
  <si>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</si>
  <si>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</si>
  <si>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</si>
  <si>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</si>
  <si>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</si>
  <si>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</si>
  <si>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</si>
  <si>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</si>
  <si>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</si>
  <si>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</si>
  <si>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</si>
  <si>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</si>
  <si>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</si>
  <si>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</si>
  <si>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</si>
  <si>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</si>
  <si>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</si>
  <si>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</si>
  <si>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</si>
  <si>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</si>
  <si>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</si>
  <si>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</si>
  <si>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</si>
  <si>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</si>
  <si>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</si>
  <si>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</si>
  <si>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</si>
  <si>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</si>
  <si>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</si>
  <si>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</si>
  <si>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</si>
  <si>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</si>
  <si>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</si>
  <si>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</si>
  <si>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</si>
  <si>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</si>
  <si>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</si>
  <si>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</si>
  <si>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</si>
  <si>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</si>
  <si>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</si>
  <si>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</si>
  <si>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</si>
  <si>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</si>
  <si>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</si>
  <si>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</si>
  <si>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</si>
  <si>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</si>
  <si>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</si>
  <si>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</si>
  <si>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</si>
  <si>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</si>
  <si>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</si>
  <si>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</si>
  <si>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</si>
  <si>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</si>
  <si>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</si>
  <si>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</si>
  <si>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</si>
  <si>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</si>
  <si>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</si>
  <si>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</si>
  <si>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</si>
  <si>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</si>
  <si>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</si>
  <si>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</si>
  <si>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</si>
  <si>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</si>
  <si>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</si>
  <si>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</si>
  <si>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</si>
  <si>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</si>
  <si>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</si>
  <si>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</si>
  <si>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</si>
  <si>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</si>
  <si>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</si>
  <si>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</si>
  <si>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</si>
  <si>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</si>
  <si>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</si>
  <si>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</si>
  <si>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</si>
  <si>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</si>
  <si>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</si>
  <si>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</si>
  <si>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</si>
  <si>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</si>
  <si>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</si>
  <si>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</si>
  <si>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</si>
  <si>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</si>
  <si>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</si>
  <si>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</si>
  <si>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</si>
  <si>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</si>
  <si>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</si>
  <si>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</si>
  <si>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</si>
  <si>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</si>
  <si>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</si>
  <si>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</si>
  <si>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</si>
  <si>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</si>
  <si>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</si>
  <si>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</si>
  <si>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</si>
  <si>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</si>
  <si>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</si>
  <si>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</si>
  <si>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</si>
  <si>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</si>
  <si>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</si>
  <si>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</si>
  <si>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</si>
  <si>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</si>
  <si>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</si>
  <si>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</si>
  <si>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</si>
  <si>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</si>
  <si>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</si>
  <si>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</si>
  <si>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</si>
  <si>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</si>
  <si>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</si>
  <si>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</si>
  <si>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</si>
  <si>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</si>
  <si>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</si>
  <si>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</si>
  <si>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</si>
  <si>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</si>
  <si>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</si>
  <si>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</si>
  <si>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</si>
  <si>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</si>
  <si>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</si>
  <si>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</si>
  <si>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</si>
  <si>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</si>
  <si>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</si>
  <si>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</si>
  <si>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</si>
  <si>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</si>
  <si>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</si>
  <si>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</si>
  <si>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</si>
  <si>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</si>
  <si>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</si>
  <si>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</si>
  <si>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</si>
  <si>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</si>
  <si>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</si>
  <si>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</si>
  <si>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</si>
  <si>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</si>
  <si>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</si>
  <si>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</si>
  <si>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</si>
  <si>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</si>
  <si>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</si>
  <si>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</si>
  <si>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</si>
  <si>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</si>
  <si>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</si>
  <si>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</si>
  <si>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</si>
  <si>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</si>
  <si>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</si>
  <si>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</si>
  <si>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</si>
  <si>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</si>
  <si>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</si>
  <si>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</si>
  <si>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</si>
  <si>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</si>
  <si>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</si>
  <si>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</si>
  <si>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</si>
  <si>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</si>
  <si>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</si>
  <si>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</si>
  <si>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</si>
  <si>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</si>
  <si>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</si>
  <si>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</si>
  <si>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</si>
  <si>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</si>
  <si>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</si>
  <si>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</si>
  <si>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</si>
  <si>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</si>
  <si>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</si>
  <si>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</si>
  <si>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</si>
  <si>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</si>
  <si>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</si>
  <si>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</si>
  <si>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</si>
  <si>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</si>
  <si>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</si>
  <si>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</si>
  <si>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</si>
  <si>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</si>
  <si>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</si>
  <si>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</si>
  <si>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</si>
  <si>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</si>
  <si>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</si>
  <si>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</si>
  <si>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</si>
  <si>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</si>
  <si>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</si>
  <si>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</si>
  <si>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</si>
  <si>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</si>
  <si>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</si>
  <si>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</si>
  <si>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</si>
  <si>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</si>
  <si>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</si>
  <si>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</si>
  <si>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</si>
  <si>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</si>
  <si>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</si>
  <si>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</si>
  <si>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</si>
  <si>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</si>
  <si>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</si>
  <si>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</si>
  <si>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</si>
  <si>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</si>
  <si>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</si>
  <si>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</si>
  <si>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</si>
  <si>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</si>
  <si>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</si>
  <si>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</si>
  <si>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</si>
  <si>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</si>
  <si>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</si>
  <si>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</si>
  <si>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</si>
  <si>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</si>
  <si>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</si>
  <si>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</si>
  <si>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</si>
  <si>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</si>
  <si>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</si>
  <si>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</si>
  <si>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</si>
  <si>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</si>
  <si>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</si>
  <si>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</si>
  <si>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</si>
  <si>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</si>
  <si>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</si>
  <si>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</si>
  <si>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</si>
  <si>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</si>
  <si>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</si>
  <si>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</si>
  <si>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</si>
  <si>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</si>
  <si>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</si>
  <si>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</si>
  <si>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</si>
  <si>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</si>
  <si>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</si>
  <si>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</si>
  <si>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</si>
  <si>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</si>
  <si>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</si>
  <si>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</si>
  <si>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</si>
  <si>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</si>
  <si>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</si>
  <si>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</si>
  <si>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</si>
  <si>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</si>
  <si>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</si>
  <si>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</si>
  <si>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</si>
  <si>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</si>
  <si>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</si>
  <si>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</si>
  <si>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</si>
  <si>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</si>
  <si>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</si>
  <si>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</si>
  <si>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</si>
  <si>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</si>
  <si>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</si>
  <si>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</si>
  <si>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</si>
  <si>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</si>
  <si>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</si>
  <si>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</si>
  <si>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</si>
  <si>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</si>
  <si>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</si>
  <si>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</si>
  <si>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</si>
  <si>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</si>
  <si>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</si>
  <si>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</si>
  <si>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</si>
  <si>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</si>
  <si>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</si>
  <si>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</si>
  <si>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</si>
  <si>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</si>
  <si>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</si>
  <si>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</si>
  <si>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</si>
  <si>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</si>
  <si>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</si>
  <si>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</si>
  <si>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</si>
  <si>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</si>
  <si>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</si>
  <si>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</si>
  <si>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</si>
  <si>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</si>
  <si>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</si>
  <si>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</si>
  <si>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</si>
  <si>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</si>
  <si>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</si>
  <si>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</si>
  <si>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</si>
  <si>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</si>
  <si>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</si>
  <si>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</si>
  <si>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</si>
  <si>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</si>
  <si>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</si>
  <si>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</si>
  <si>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</si>
  <si>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</si>
  <si>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</si>
  <si>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</si>
  <si>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</si>
  <si>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</si>
  <si>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</si>
  <si>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</si>
  <si>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</si>
  <si>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</si>
  <si>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</si>
  <si>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</si>
  <si>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</si>
  <si>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</si>
  <si>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</si>
  <si>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</si>
  <si>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</si>
  <si>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</si>
  <si>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</si>
  <si>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</si>
  <si>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</si>
  <si>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</si>
  <si>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</si>
  <si>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</si>
  <si>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</si>
  <si>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</si>
  <si>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</si>
  <si>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</si>
  <si>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</si>
  <si>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</si>
  <si>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</si>
  <si>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</si>
  <si>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</si>
  <si>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</si>
  <si>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</si>
  <si>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</si>
  <si>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</si>
  <si>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</si>
  <si>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</si>
  <si>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</si>
  <si>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</si>
  <si>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</si>
  <si>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</si>
  <si>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</si>
  <si>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</si>
  <si>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</si>
  <si>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</si>
  <si>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</si>
  <si>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</si>
  <si>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</si>
  <si>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</si>
  <si>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</si>
  <si>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</si>
  <si>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</si>
  <si>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</si>
  <si>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</si>
  <si>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</si>
  <si>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</si>
  <si>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</si>
  <si>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</si>
  <si>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</si>
  <si>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</si>
  <si>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</si>
  <si>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</si>
  <si>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</si>
  <si>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</si>
  <si>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</si>
  <si>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</si>
  <si>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</si>
  <si>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</si>
  <si>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</si>
  <si>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</si>
  <si>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</si>
  <si>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</si>
  <si>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</si>
  <si>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</si>
  <si>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</si>
  <si>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</si>
  <si>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</si>
  <si>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</si>
  <si>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</si>
  <si>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</si>
  <si>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</si>
  <si>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</si>
  <si>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</si>
  <si>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</si>
  <si>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</si>
  <si>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</si>
  <si>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</si>
  <si>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</si>
  <si>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</si>
  <si>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</si>
  <si>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</si>
  <si>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</si>
  <si>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</si>
  <si>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</si>
  <si>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</si>
  <si>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</si>
  <si>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</si>
  <si>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</si>
  <si>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</si>
  <si>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</si>
  <si>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</si>
  <si>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</si>
  <si>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</si>
  <si>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</si>
  <si>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</si>
  <si>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</si>
  <si>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</si>
  <si>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</si>
  <si>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</si>
  <si>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</si>
  <si>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</si>
  <si>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</si>
  <si>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</si>
  <si>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</si>
  <si>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</si>
  <si>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</si>
  <si>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</si>
  <si>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</si>
  <si>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</si>
  <si>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</si>
  <si>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</si>
  <si>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</si>
  <si>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</si>
  <si>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</si>
  <si>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</si>
  <si>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</si>
  <si>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</si>
  <si>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</si>
  <si>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</si>
  <si>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</si>
  <si>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</si>
  <si>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</si>
  <si>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</si>
  <si>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</si>
  <si>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</si>
  <si>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</si>
  <si>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</si>
  <si>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</si>
  <si>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</si>
  <si>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</si>
  <si>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</si>
  <si>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</si>
  <si>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</si>
  <si>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</si>
  <si>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</si>
  <si>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</si>
  <si>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</si>
  <si>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</si>
  <si>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</si>
  <si>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</si>
  <si>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</si>
  <si>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</si>
  <si>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</si>
  <si>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</si>
  <si>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</si>
  <si>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</si>
  <si>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</si>
  <si>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</si>
  <si>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</si>
  <si>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</si>
  <si>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</si>
  <si>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</si>
  <si>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</si>
  <si>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</si>
  <si>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</si>
  <si>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</si>
  <si>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</si>
  <si>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</si>
  <si>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</si>
  <si>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</si>
  <si>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</si>
  <si>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</si>
  <si>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</si>
  <si>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</si>
  <si>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</si>
  <si>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</si>
  <si>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</si>
  <si>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</si>
  <si>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</si>
  <si>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</si>
  <si>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</si>
  <si>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</si>
  <si>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</si>
  <si>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</si>
  <si>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</si>
  <si>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</si>
  <si>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</si>
  <si>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</si>
  <si>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</si>
  <si>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</si>
  <si>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</si>
  <si>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</si>
  <si>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</si>
  <si>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</si>
  <si>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</si>
  <si>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</si>
  <si>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</si>
  <si>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</si>
  <si>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</si>
  <si>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</si>
  <si>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</si>
  <si>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</si>
  <si>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</si>
  <si>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</si>
  <si>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</si>
  <si>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</si>
  <si>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</si>
  <si>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</si>
  <si>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</si>
  <si>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</si>
  <si>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</si>
  <si>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</si>
  <si>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</si>
  <si>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</si>
  <si>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</si>
  <si>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</si>
  <si>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</si>
  <si>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</si>
  <si>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</si>
  <si>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</si>
  <si>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</si>
  <si>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</si>
  <si>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</si>
  <si>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</si>
  <si>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</si>
  <si>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</si>
  <si>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</si>
  <si>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</si>
  <si>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</si>
  <si>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</si>
  <si>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</si>
  <si>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</si>
  <si>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</si>
  <si>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</si>
  <si>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</si>
  <si>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</si>
  <si>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</si>
  <si>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</si>
  <si>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</si>
  <si>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</si>
  <si>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</si>
  <si>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</si>
  <si>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</si>
  <si>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</si>
  <si>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</si>
  <si>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</si>
  <si>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</si>
  <si>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</si>
  <si>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</si>
  <si>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</si>
  <si>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</si>
  <si>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</si>
  <si>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</si>
  <si>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</si>
  <si>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</si>
  <si>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</si>
  <si>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</si>
  <si>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</si>
  <si>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</si>
  <si>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</si>
  <si>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</si>
  <si>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</si>
  <si>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</si>
  <si>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</si>
  <si>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</si>
  <si>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</si>
  <si>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</si>
  <si>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</si>
  <si>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</si>
  <si>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</si>
  <si>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</si>
  <si>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</si>
  <si>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</si>
  <si>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</si>
  <si>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</si>
  <si>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</si>
  <si>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</si>
  <si>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</si>
  <si>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</si>
  <si>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</si>
  <si>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</si>
  <si>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</si>
  <si>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</si>
  <si>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</si>
  <si>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</si>
  <si>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</si>
  <si>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</si>
  <si>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</si>
  <si>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</si>
  <si>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</si>
  <si>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</si>
  <si>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</si>
  <si>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</si>
  <si>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</si>
  <si>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</si>
  <si>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</si>
  <si>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</si>
  <si>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</si>
  <si>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</si>
  <si>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</si>
  <si>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</si>
  <si>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</si>
  <si>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</si>
  <si>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</si>
  <si>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</si>
  <si>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</si>
  <si>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</si>
  <si>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</si>
  <si>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</si>
  <si>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</si>
  <si>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</si>
  <si>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</si>
  <si>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</si>
  <si>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</si>
  <si>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</si>
  <si>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</si>
  <si>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</si>
  <si>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</si>
  <si>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</si>
  <si>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</si>
  <si>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</si>
  <si>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</si>
  <si>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</si>
  <si>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</si>
  <si>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</si>
  <si>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</si>
  <si>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</si>
  <si>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</si>
  <si>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</si>
  <si>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</si>
  <si>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</si>
  <si>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</si>
  <si>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</si>
  <si>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</si>
  <si>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</si>
  <si>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</si>
  <si>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</si>
  <si>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</si>
  <si>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</si>
  <si>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</si>
  <si>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</si>
  <si>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</si>
  <si>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</si>
  <si>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</si>
  <si>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</si>
  <si>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</si>
  <si>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</si>
  <si>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</si>
  <si>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</si>
  <si>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</si>
  <si>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</si>
  <si>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</si>
  <si>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</si>
  <si>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</si>
  <si>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</si>
  <si>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</si>
  <si>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</si>
  <si>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</si>
  <si>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</si>
  <si>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</si>
  <si>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</si>
  <si>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</si>
  <si>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</si>
  <si>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</si>
  <si>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</si>
  <si>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</si>
  <si>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</si>
  <si>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</si>
  <si>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</si>
  <si>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</si>
  <si>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</si>
  <si>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</si>
  <si>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</si>
  <si>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</si>
  <si>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</si>
  <si>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</si>
  <si>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</si>
  <si>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</si>
  <si>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</si>
  <si>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</si>
  <si>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</si>
  <si>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</si>
  <si>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</si>
  <si>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</si>
  <si>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</si>
  <si>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</si>
  <si>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</si>
  <si>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</si>
  <si>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</si>
  <si>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</si>
  <si>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</si>
  <si>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</si>
  <si>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</si>
  <si>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</si>
  <si>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</si>
  <si>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</si>
  <si>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</si>
  <si>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</si>
  <si>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</si>
  <si>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</si>
  <si>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</si>
  <si>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</si>
  <si>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</si>
  <si>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</si>
  <si>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</si>
  <si>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</si>
  <si>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</si>
  <si>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</si>
  <si>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</si>
  <si>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</si>
  <si>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</si>
  <si>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</si>
  <si>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</si>
  <si>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</si>
  <si>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</si>
  <si>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</si>
  <si>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</si>
  <si>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</si>
  <si>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</si>
  <si>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</si>
  <si>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</si>
  <si>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</si>
  <si>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</si>
  <si>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</si>
  <si>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</si>
  <si>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</si>
  <si>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</si>
  <si>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</si>
  <si>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</si>
  <si>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</si>
  <si>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</si>
  <si>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</si>
  <si>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</si>
  <si>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</si>
  <si>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</si>
  <si>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</si>
  <si>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</si>
  <si>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</si>
  <si>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</si>
  <si>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</si>
  <si>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</si>
  <si>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</si>
  <si>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</si>
  <si>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</si>
  <si>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</si>
  <si>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</si>
  <si>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</si>
  <si>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</si>
  <si>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</si>
  <si>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</si>
  <si>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</si>
  <si>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</si>
  <si>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</si>
  <si>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</si>
  <si>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</si>
  <si>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</si>
  <si>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</si>
  <si>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</si>
  <si>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</si>
  <si>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</si>
  <si>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</si>
  <si>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</si>
  <si>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</si>
  <si>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</si>
  <si>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</si>
  <si>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</si>
  <si>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</si>
  <si>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</si>
  <si>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</si>
  <si>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</si>
  <si>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</si>
  <si>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</si>
  <si>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</si>
  <si>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</si>
  <si>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</si>
  <si>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</si>
  <si>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</si>
  <si>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</si>
  <si>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</si>
  <si>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</si>
  <si>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</si>
  <si>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</si>
  <si>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</si>
  <si>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</si>
  <si>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</si>
  <si>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</si>
  <si>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</si>
  <si>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</si>
  <si>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</si>
  <si>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</si>
  <si>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</si>
  <si>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</si>
  <si>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</si>
  <si>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</si>
  <si>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</si>
  <si>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</si>
  <si>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</si>
  <si>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</si>
  <si>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</si>
  <si>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</si>
  <si>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</si>
  <si>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</si>
  <si>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</si>
  <si>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</si>
  <si>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</si>
  <si>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</si>
  <si>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</si>
  <si>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</si>
  <si>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</si>
  <si>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</si>
  <si>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</si>
  <si>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</si>
  <si>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</si>
  <si>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</si>
  <si>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</si>
  <si>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</si>
  <si>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</si>
  <si>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</si>
  <si>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</si>
  <si>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</si>
  <si>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</si>
  <si>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</si>
  <si>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</si>
  <si>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</si>
  <si>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</si>
  <si>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</si>
  <si>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</si>
  <si>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</si>
  <si>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</si>
  <si>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</si>
  <si>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</si>
  <si>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</si>
  <si>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</si>
  <si>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</si>
  <si>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</si>
  <si>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</si>
  <si>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</si>
  <si>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</si>
  <si>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</si>
  <si>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</si>
  <si>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</si>
  <si>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</si>
  <si>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</si>
  <si>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</si>
  <si>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</si>
  <si>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</si>
  <si>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</si>
  <si>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</si>
  <si>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</si>
  <si>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</si>
  <si>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</si>
  <si>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</si>
  <si>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</si>
  <si>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</si>
  <si>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</si>
  <si>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</si>
  <si>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</si>
  <si>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</si>
  <si>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</si>
  <si>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</si>
  <si>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</si>
  <si>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</si>
  <si>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</si>
  <si>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</si>
  <si>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</si>
  <si>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</si>
  <si>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</si>
  <si>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</si>
  <si>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</si>
  <si>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</si>
  <si>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</si>
  <si>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</si>
  <si>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</si>
  <si>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</si>
  <si>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</si>
  <si>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</si>
  <si>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</si>
  <si>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</si>
  <si>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</si>
  <si>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</si>
  <si>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</si>
  <si>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</si>
  <si>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</si>
  <si>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</si>
  <si>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</si>
  <si>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</si>
  <si>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</si>
  <si>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</si>
  <si>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</si>
  <si>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</si>
  <si>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</si>
  <si>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</si>
  <si>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</si>
  <si>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</si>
  <si>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</si>
  <si>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</si>
  <si>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</si>
  <si>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</si>
  <si>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</si>
  <si>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</si>
  <si>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</si>
  <si>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</si>
  <si>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</si>
  <si>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</si>
  <si>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</si>
  <si>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</si>
  <si>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</si>
  <si>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</si>
  <si>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</si>
  <si>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</si>
  <si>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</si>
  <si>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</si>
  <si>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</si>
  <si>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</si>
  <si>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</si>
  <si>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</si>
  <si>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</si>
  <si>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</si>
  <si>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</si>
  <si>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</si>
  <si>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</si>
  <si>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</si>
  <si>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</si>
  <si>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</si>
  <si>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</si>
  <si>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</si>
  <si>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</si>
  <si>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</si>
  <si>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</si>
  <si>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</si>
  <si>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</si>
  <si>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</si>
  <si>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</si>
  <si>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</si>
  <si>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</si>
  <si>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</si>
  <si>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</si>
  <si>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</si>
  <si>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</si>
  <si>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</si>
  <si>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</si>
  <si>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</si>
  <si>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</si>
  <si>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</si>
  <si>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</si>
  <si>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</si>
  <si>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</si>
  <si>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</si>
  <si>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</si>
  <si>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</si>
  <si>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</si>
  <si>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</si>
  <si>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</si>
  <si>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</si>
  <si>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</si>
  <si>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</si>
  <si>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</si>
  <si>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</si>
  <si>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</si>
  <si>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</si>
  <si>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</si>
  <si>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</si>
  <si>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</si>
  <si>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</si>
  <si>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</si>
  <si>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</si>
  <si>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</si>
  <si>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</si>
  <si>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</si>
  <si>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</si>
  <si>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</si>
  <si>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</si>
  <si>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</si>
  <si>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</si>
  <si>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</si>
  <si>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</si>
  <si>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</si>
  <si>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</si>
  <si>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</si>
  <si>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</si>
  <si>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</si>
  <si>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</si>
  <si>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</si>
  <si>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</si>
  <si>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</si>
  <si>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</si>
  <si>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</si>
  <si>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</si>
  <si>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</si>
  <si>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</si>
  <si>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</si>
  <si>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</si>
  <si>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</si>
  <si>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</si>
  <si>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</si>
  <si>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</si>
  <si>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</si>
  <si>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</si>
  <si>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</si>
  <si>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</si>
  <si>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</si>
  <si>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</si>
  <si>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</si>
  <si>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</si>
  <si>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</si>
  <si>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</si>
  <si>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</si>
  <si>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</si>
  <si>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</si>
  <si>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</si>
  <si>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</si>
  <si>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</si>
  <si>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</si>
  <si>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</si>
  <si>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</si>
  <si>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</si>
  <si>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</si>
  <si>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</si>
  <si>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</si>
  <si>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</si>
  <si>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</si>
  <si>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</si>
  <si>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</si>
  <si>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</si>
  <si>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</si>
  <si>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</si>
  <si>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</si>
  <si>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</si>
  <si>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</si>
  <si>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</si>
  <si>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</si>
  <si>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</si>
  <si>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</si>
  <si>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</si>
  <si>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</si>
  <si>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</si>
  <si>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</si>
  <si>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</si>
  <si>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</si>
  <si>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</si>
  <si>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</si>
  <si>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</si>
  <si>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</si>
  <si>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</si>
  <si>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</si>
  <si>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</si>
  <si>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</si>
  <si>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</si>
  <si>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</si>
  <si>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</si>
  <si>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</si>
  <si>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</si>
  <si>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</si>
  <si>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</si>
  <si>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</si>
  <si>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</si>
  <si>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</si>
  <si>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</si>
  <si>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</si>
  <si>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</si>
  <si>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</si>
  <si>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</si>
  <si>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</si>
  <si>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</si>
  <si>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</si>
  <si>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</si>
  <si>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</si>
  <si>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</si>
  <si>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</si>
  <si>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</si>
  <si>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</si>
  <si>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</si>
  <si>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</si>
  <si>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</si>
  <si>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</si>
  <si>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</si>
  <si>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</si>
  <si>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</si>
  <si>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</si>
  <si>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</si>
  <si>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</si>
  <si>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</si>
  <si>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</si>
  <si>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</si>
  <si>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</si>
  <si>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</si>
  <si>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</si>
  <si>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</si>
  <si>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</si>
  <si>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</si>
  <si>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</si>
  <si>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</si>
  <si>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</si>
  <si>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</si>
  <si>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</si>
  <si>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</si>
  <si>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</si>
  <si>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</si>
  <si>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</si>
  <si>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</si>
  <si>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</si>
  <si>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</si>
  <si>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</si>
  <si>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</si>
  <si>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</si>
  <si>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</si>
  <si>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</si>
  <si>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</si>
  <si>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</si>
  <si>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</si>
  <si>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</si>
  <si>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</si>
  <si>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</si>
  <si>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</si>
  <si>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</si>
  <si>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</si>
  <si>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</si>
  <si>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</si>
  <si>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</si>
  <si>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</si>
  <si>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</si>
  <si>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</si>
  <si>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</si>
  <si>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</si>
  <si>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</si>
  <si>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</si>
  <si>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</si>
  <si>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</si>
  <si>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</si>
  <si>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</si>
  <si>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</si>
  <si>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</si>
  <si>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</si>
  <si>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</si>
  <si>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</si>
  <si>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</si>
  <si>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</si>
  <si>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</si>
  <si>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</si>
  <si>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</si>
  <si>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</si>
  <si>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</si>
  <si>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</si>
  <si>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</si>
  <si>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</si>
  <si>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</si>
  <si>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</si>
  <si>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</si>
  <si>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</si>
  <si>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</si>
  <si>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</si>
  <si>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</si>
  <si>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</si>
  <si>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</si>
  <si>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</si>
  <si>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</si>
  <si>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</si>
  <si>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</si>
  <si>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</si>
  <si>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</si>
  <si>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</si>
  <si>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</si>
  <si>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</si>
  <si>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</si>
  <si>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</si>
  <si>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</si>
  <si>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</si>
  <si>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</si>
  <si>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</si>
  <si>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</si>
  <si>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</si>
  <si>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</si>
  <si>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</si>
  <si>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</si>
  <si>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</si>
  <si>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</si>
  <si>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</si>
  <si>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</si>
  <si>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</si>
  <si>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</si>
  <si>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</si>
  <si>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</si>
  <si>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</si>
  <si>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</si>
  <si>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</si>
  <si>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</si>
  <si>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</si>
  <si>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</si>
  <si>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</si>
  <si>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</si>
  <si>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</si>
  <si>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</si>
  <si>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</si>
  <si>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</si>
  <si>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</si>
  <si>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</si>
  <si>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</si>
  <si>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</si>
  <si>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</si>
  <si>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</si>
  <si>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</si>
  <si>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</si>
  <si>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</si>
  <si>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</si>
  <si>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</si>
  <si>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</si>
  <si>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</si>
  <si>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</si>
  <si>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</si>
  <si>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</si>
  <si>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</si>
  <si>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</si>
  <si>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</si>
  <si>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</si>
  <si>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</si>
  <si>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</si>
  <si>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</si>
  <si>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</si>
  <si>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</si>
  <si>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</si>
  <si>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</si>
  <si>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</si>
  <si>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</si>
  <si>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</si>
  <si>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</si>
  <si>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</si>
  <si>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</si>
  <si>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</si>
  <si>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</si>
  <si>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</si>
  <si>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</si>
  <si>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</si>
  <si>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</si>
  <si>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</si>
  <si>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</si>
  <si>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</si>
  <si>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</si>
  <si>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</si>
  <si>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</si>
  <si>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</si>
  <si>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</si>
  <si>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</si>
  <si>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</si>
  <si>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</si>
  <si>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</si>
  <si>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</si>
  <si>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</si>
  <si>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</si>
  <si>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</si>
  <si>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</si>
  <si>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</si>
  <si>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</si>
  <si>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</si>
  <si>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</si>
  <si>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</si>
  <si>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</si>
  <si>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</si>
  <si>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</si>
  <si>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</si>
  <si>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</si>
  <si>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</si>
  <si>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</si>
  <si>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</si>
  <si>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</si>
  <si>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</si>
  <si>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</si>
  <si>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</si>
  <si>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</si>
  <si>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</si>
  <si>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</si>
  <si>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</si>
  <si>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</si>
  <si>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</si>
  <si>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</si>
  <si>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</si>
  <si>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</si>
  <si>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</si>
  <si>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</si>
  <si>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</si>
  <si>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</si>
  <si>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</si>
  <si>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</si>
  <si>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</si>
  <si>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</si>
  <si>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</si>
  <si>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</si>
  <si>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</si>
  <si>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</si>
  <si>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</si>
  <si>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</si>
  <si>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</si>
  <si>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</si>
  <si>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</si>
  <si>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</si>
  <si>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</si>
  <si>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</si>
  <si>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</si>
  <si>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</si>
  <si>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</si>
  <si>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</si>
  <si>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</si>
  <si>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</si>
  <si>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</si>
  <si>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</si>
  <si>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</si>
  <si>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</si>
  <si>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</si>
  <si>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</si>
  <si>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</si>
  <si>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</si>
  <si>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</si>
  <si>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</si>
  <si>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</si>
  <si>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</si>
  <si>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</si>
  <si>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</si>
  <si>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</si>
  <si>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</si>
  <si>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</si>
  <si>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</si>
  <si>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</si>
  <si>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</si>
  <si>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</si>
  <si>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</si>
  <si>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</si>
  <si>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</si>
  <si>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</si>
  <si>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</si>
  <si>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</si>
  <si>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</si>
  <si>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</si>
  <si>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</si>
  <si>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</si>
  <si>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</si>
  <si>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</si>
  <si>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</si>
  <si>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</si>
  <si>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</si>
  <si>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</si>
  <si>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</si>
  <si>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</si>
  <si>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</si>
  <si>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</si>
  <si>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</si>
  <si>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</si>
  <si>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</si>
  <si>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</si>
  <si>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</si>
  <si>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</si>
  <si>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</si>
  <si>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</si>
  <si>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</si>
  <si>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</si>
  <si>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</si>
  <si>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</si>
  <si>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</si>
  <si>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</si>
  <si>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</si>
  <si>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</si>
  <si>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</si>
  <si>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</si>
  <si>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</si>
  <si>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</si>
  <si>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</si>
  <si>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</si>
  <si>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</si>
  <si>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</si>
  <si>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</si>
  <si>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</si>
  <si>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</si>
  <si>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</si>
  <si>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</si>
  <si>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</si>
  <si>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</si>
  <si>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</si>
  <si>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</si>
  <si>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</si>
  <si>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</si>
  <si>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</si>
  <si>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</si>
  <si>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</si>
  <si>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</si>
  <si>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</si>
  <si>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</si>
  <si>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</si>
  <si>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</si>
  <si>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</si>
  <si>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</si>
  <si>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</si>
  <si>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</si>
  <si>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</si>
  <si>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</si>
  <si>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</si>
  <si>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</si>
  <si>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</si>
  <si>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</si>
  <si>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</si>
  <si>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</si>
  <si>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</si>
  <si>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</si>
  <si>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</si>
  <si>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</si>
  <si>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</si>
  <si>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</si>
  <si>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</si>
  <si>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</si>
  <si>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</si>
  <si>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</si>
  <si>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</si>
  <si>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</si>
  <si>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</si>
  <si>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</si>
  <si>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</si>
  <si>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</si>
  <si>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</si>
  <si>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</si>
  <si>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</si>
  <si>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</si>
  <si>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</si>
  <si>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</si>
  <si>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</si>
  <si>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</si>
  <si>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</si>
  <si>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</si>
  <si>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</si>
  <si>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</si>
  <si>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</si>
  <si>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</si>
  <si>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</si>
  <si>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</si>
  <si>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</si>
  <si>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</si>
  <si>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</si>
  <si>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</si>
  <si>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</si>
  <si>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</si>
  <si>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</si>
  <si>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</si>
  <si>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</si>
  <si>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</si>
  <si>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</si>
  <si>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</si>
  <si>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</si>
  <si>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</si>
  <si>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</si>
  <si>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</si>
  <si>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</si>
  <si>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</si>
  <si>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</si>
  <si>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</si>
  <si>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</si>
  <si>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</si>
  <si>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</si>
  <si>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</si>
  <si>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</si>
  <si>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</si>
  <si>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</si>
  <si>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</si>
  <si>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</si>
  <si>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</si>
  <si>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</si>
  <si>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</si>
  <si>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</si>
  <si>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</si>
  <si>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</si>
  <si>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</si>
  <si>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</si>
  <si>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</si>
  <si>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</si>
  <si>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</si>
  <si>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</si>
  <si>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</si>
  <si>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</si>
  <si>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</si>
  <si>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</si>
  <si>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</si>
  <si>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</si>
  <si>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</si>
  <si>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</si>
  <si>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</si>
  <si>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</si>
  <si>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</si>
  <si>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</si>
  <si>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</si>
  <si>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</si>
  <si>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</si>
  <si>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</si>
  <si>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</si>
  <si>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</si>
  <si>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</si>
  <si>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</si>
  <si>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</si>
  <si>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</si>
  <si>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</si>
  <si>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</si>
  <si>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</si>
  <si>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</si>
  <si>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</si>
  <si>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</si>
  <si>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</si>
  <si>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</si>
  <si>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</si>
  <si>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</si>
  <si>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</si>
  <si>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</si>
  <si>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</si>
  <si>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</si>
  <si>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</si>
  <si>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</si>
  <si>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</si>
  <si>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</si>
  <si>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</si>
  <si>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</si>
  <si>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</si>
  <si>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</si>
  <si>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</si>
  <si>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</si>
  <si>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</si>
  <si>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</si>
  <si>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</si>
  <si>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</si>
  <si>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</si>
  <si>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</si>
  <si>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</si>
  <si>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</si>
  <si>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</si>
  <si>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</si>
  <si>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</si>
  <si>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</si>
  <si>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</si>
  <si>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</si>
  <si>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</si>
  <si>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</si>
  <si>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</si>
  <si>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</si>
  <si>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</si>
  <si>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</si>
  <si>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</si>
  <si>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</si>
  <si>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</si>
  <si>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</si>
  <si>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</si>
  <si>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</si>
  <si>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</si>
  <si>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</si>
  <si>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</si>
  <si>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</si>
  <si>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</si>
  <si>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</si>
  <si>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</si>
  <si>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</si>
  <si>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</si>
  <si>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</si>
  <si>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</si>
  <si>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</si>
  <si>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</si>
  <si>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</si>
  <si>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</si>
  <si>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</si>
  <si>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</si>
  <si>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</si>
  <si>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</si>
  <si>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</si>
  <si>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</si>
  <si>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</si>
  <si>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</si>
  <si>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</si>
  <si>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</si>
  <si>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</si>
  <si>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</si>
  <si>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</si>
  <si>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</si>
  <si>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</si>
  <si>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</si>
  <si>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</si>
  <si>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</si>
  <si>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</si>
  <si>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</si>
  <si>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</si>
  <si>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</si>
  <si>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</si>
  <si>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</si>
  <si>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</si>
  <si>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</si>
  <si>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</si>
  <si>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</si>
  <si>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</si>
  <si>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</si>
  <si>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</si>
  <si>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</si>
  <si>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</si>
  <si>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</si>
  <si>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</si>
  <si>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</si>
  <si>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</si>
  <si>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</si>
  <si>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</si>
  <si>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</si>
  <si>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</si>
  <si>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</si>
  <si>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</si>
  <si>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</si>
  <si>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</si>
  <si>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</si>
  <si>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</si>
  <si>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</si>
  <si>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</si>
  <si>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</si>
  <si>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</si>
  <si>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</si>
  <si>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</si>
  <si>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</si>
  <si>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</si>
  <si>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</si>
  <si>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</si>
  <si>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</si>
  <si>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</si>
  <si>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</si>
  <si>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</si>
  <si>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</si>
  <si>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</si>
  <si>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</si>
  <si>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</si>
  <si>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</si>
  <si>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</si>
  <si>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</si>
  <si>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</si>
  <si>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</si>
  <si>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</si>
  <si>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</si>
  <si>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</si>
  <si>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</si>
  <si>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</si>
  <si>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</si>
  <si>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</si>
  <si>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</si>
  <si>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</si>
  <si>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</si>
  <si>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</si>
  <si>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</si>
  <si>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</si>
  <si>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</si>
  <si>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</si>
  <si>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</si>
  <si>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</si>
  <si>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</si>
  <si>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</si>
  <si>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</si>
  <si>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</si>
  <si>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</si>
  <si>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</si>
  <si>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</si>
  <si>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</si>
  <si>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</si>
  <si>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</si>
  <si>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</si>
  <si>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</si>
  <si>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</si>
  <si>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</si>
  <si>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</si>
  <si>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</si>
  <si>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</si>
  <si>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</si>
  <si>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</si>
  <si>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</si>
  <si>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</si>
  <si>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</si>
  <si>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</si>
  <si>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</si>
  <si>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</si>
  <si>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</si>
  <si>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</si>
  <si>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</si>
  <si>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</si>
  <si>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</si>
  <si>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</si>
  <si>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</si>
  <si>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</si>
  <si>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</si>
  <si>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</si>
  <si>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</si>
  <si>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</si>
  <si>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</si>
  <si>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</si>
  <si>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</si>
  <si>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</si>
  <si>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</si>
  <si>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</si>
  <si>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</si>
  <si>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</si>
  <si>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</si>
  <si>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</si>
  <si>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</si>
  <si>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</si>
  <si>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</si>
  <si>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</si>
  <si>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</si>
  <si>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</si>
  <si>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</si>
  <si>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</si>
  <si>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</si>
  <si>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</si>
  <si>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</si>
  <si>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</si>
  <si>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</si>
  <si>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</si>
  <si>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</si>
  <si>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</si>
  <si>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</si>
  <si>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</si>
  <si>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</si>
  <si>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</si>
  <si>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</si>
  <si>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</si>
  <si>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</si>
  <si>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</si>
  <si>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</si>
  <si>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</si>
  <si>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</si>
  <si>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</si>
  <si>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</si>
  <si>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</si>
  <si>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</si>
  <si>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</si>
  <si>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</si>
  <si>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</si>
  <si>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</si>
  <si>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</si>
  <si>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</si>
  <si>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</si>
  <si>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</si>
  <si>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</si>
  <si>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</si>
  <si>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</si>
  <si>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</si>
  <si>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</si>
  <si>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</si>
  <si>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</si>
  <si>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</si>
  <si>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</si>
  <si>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</si>
  <si>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</si>
  <si>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</si>
  <si>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</si>
  <si>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</si>
  <si>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</si>
  <si>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</si>
  <si>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</si>
  <si>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</si>
  <si>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</si>
  <si>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</si>
  <si>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</si>
  <si>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</si>
  <si>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</si>
  <si>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</si>
  <si>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</si>
  <si>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</si>
  <si>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</si>
  <si>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</si>
  <si>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</si>
  <si>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</si>
  <si>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</si>
  <si>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</si>
  <si>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</si>
  <si>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</si>
  <si>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</si>
  <si>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</si>
  <si>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</si>
  <si>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</si>
  <si>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</si>
  <si>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</si>
  <si>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</si>
  <si>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</si>
  <si>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</si>
  <si>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</si>
  <si>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</si>
  <si>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</si>
  <si>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</si>
  <si>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</si>
  <si>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</si>
  <si>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</si>
  <si>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</si>
  <si>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</si>
  <si>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</si>
  <si>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</si>
  <si>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</si>
  <si>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</si>
  <si>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</si>
  <si>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</si>
  <si>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</si>
  <si>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</si>
  <si>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</si>
  <si>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</si>
  <si>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</si>
  <si>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</si>
  <si>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</si>
  <si>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</si>
  <si>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</si>
  <si>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</si>
  <si>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</si>
  <si>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</si>
  <si>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</si>
  <si>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</si>
  <si>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</si>
  <si>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</si>
  <si>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</si>
  <si>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</si>
  <si>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</si>
  <si>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</si>
  <si>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</si>
  <si>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</si>
  <si>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</si>
  <si>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</si>
  <si>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</si>
  <si>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</si>
  <si>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</si>
  <si>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</si>
  <si>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</si>
  <si>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</si>
  <si>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</si>
  <si>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</si>
  <si>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</si>
  <si>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</si>
  <si>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</si>
  <si>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</si>
  <si>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</si>
  <si>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</si>
  <si>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</si>
  <si>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</si>
  <si>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</si>
  <si>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</si>
  <si>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</si>
  <si>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</si>
  <si>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</si>
  <si>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</si>
  <si>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</si>
  <si>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</si>
  <si>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</si>
  <si>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</si>
  <si>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</si>
  <si>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</si>
  <si>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</si>
  <si>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</si>
  <si>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</si>
  <si>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</si>
  <si>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</si>
  <si>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</si>
  <si>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</si>
  <si>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</si>
  <si>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</si>
  <si>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</si>
  <si>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</si>
  <si>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</si>
  <si>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</si>
  <si>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</si>
  <si>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</si>
  <si>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</si>
  <si>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</si>
  <si>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</si>
  <si>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</si>
  <si>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</si>
  <si>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</si>
  <si>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</si>
  <si>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</si>
  <si>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</si>
  <si>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</si>
  <si>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</si>
  <si>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</si>
  <si>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</si>
  <si>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</si>
  <si>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</si>
  <si>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</si>
  <si>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</si>
  <si>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</si>
  <si>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</si>
  <si>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</si>
  <si>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</si>
  <si>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</si>
  <si>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</si>
  <si>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</si>
  <si>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</si>
  <si>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</si>
  <si>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</si>
  <si>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</si>
  <si>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</si>
  <si>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</si>
  <si>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</si>
  <si>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</si>
  <si>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</si>
  <si>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</si>
  <si>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</si>
  <si>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</si>
  <si>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</si>
  <si>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</si>
  <si>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</si>
  <si>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</si>
  <si>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</si>
  <si>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</si>
  <si>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</si>
  <si>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</si>
  <si>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</si>
  <si>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</si>
  <si>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</si>
  <si>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</si>
  <si>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</si>
  <si>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</si>
  <si>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</si>
  <si>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</si>
  <si>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</si>
  <si>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</si>
  <si>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</si>
  <si>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</si>
  <si>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</si>
  <si>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</si>
  <si>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</si>
  <si>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</si>
  <si>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</si>
  <si>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</si>
  <si>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</si>
  <si>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</si>
  <si>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</si>
  <si>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</si>
  <si>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</si>
  <si>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</si>
  <si>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</si>
  <si>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</si>
  <si>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</si>
  <si>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</si>
  <si>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</si>
  <si>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</si>
  <si>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</si>
  <si>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</si>
  <si>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</si>
  <si>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</si>
  <si>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</si>
  <si>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</si>
  <si>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</si>
  <si>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</si>
  <si>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</si>
  <si>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</si>
  <si>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</si>
  <si>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</si>
  <si>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</si>
  <si>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</si>
  <si>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</si>
  <si>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</si>
  <si>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</si>
  <si>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</si>
  <si>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</si>
  <si>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</si>
  <si>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</si>
  <si>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</si>
  <si>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</si>
  <si>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</si>
  <si>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</si>
  <si>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</si>
  <si>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</si>
  <si>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</si>
  <si>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</si>
  <si>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</si>
  <si>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</si>
  <si>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</si>
  <si>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</si>
  <si>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</si>
  <si>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</si>
  <si>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</si>
  <si>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</si>
  <si>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</si>
  <si>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</si>
  <si>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</si>
  <si>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</si>
  <si>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</si>
  <si>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</si>
  <si>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</si>
  <si>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</si>
  <si>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</si>
  <si>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</si>
  <si>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</si>
  <si>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</si>
  <si>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</si>
  <si>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</si>
  <si>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</si>
  <si>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</si>
  <si>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</si>
  <si>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</si>
  <si>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</si>
  <si>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</si>
  <si>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</si>
  <si>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</si>
  <si>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</si>
  <si>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</si>
  <si>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</si>
  <si>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</si>
  <si>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</si>
  <si>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</si>
  <si>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</si>
  <si>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</si>
  <si>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</si>
  <si>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</si>
  <si>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</si>
  <si>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</si>
  <si>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</si>
  <si>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</si>
  <si>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</si>
  <si>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</si>
  <si>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</si>
  <si>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</si>
  <si>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</si>
  <si>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</si>
  <si>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</si>
  <si>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</si>
  <si>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</si>
  <si>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</si>
  <si>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</si>
  <si>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</si>
  <si>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</si>
  <si>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</si>
  <si>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</si>
  <si>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</si>
  <si>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</si>
  <si>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</si>
  <si>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</si>
  <si>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</si>
  <si>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</si>
  <si>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</si>
  <si>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</si>
  <si>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</si>
  <si>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</si>
  <si>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</si>
  <si>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</si>
  <si>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</si>
  <si>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</si>
  <si>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</si>
  <si>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</si>
  <si>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</si>
  <si>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</si>
  <si>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</si>
  <si>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</si>
  <si>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</si>
  <si>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</si>
  <si>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</si>
  <si>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</si>
  <si>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</si>
  <si>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</si>
  <si>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</si>
  <si>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</si>
  <si>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</si>
  <si>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</si>
  <si>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</si>
  <si>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</si>
  <si>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</si>
  <si>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</si>
  <si>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</si>
  <si>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</si>
  <si>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</si>
  <si>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</si>
  <si>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</si>
  <si>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</si>
  <si>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</si>
  <si>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</si>
  <si>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</si>
  <si>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</si>
  <si>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</si>
  <si>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</si>
  <si>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</si>
  <si>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</si>
  <si>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</si>
  <si>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</si>
  <si>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</si>
  <si>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</si>
  <si>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</si>
  <si>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</si>
  <si>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</si>
  <si>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</si>
  <si>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</si>
  <si>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</si>
  <si>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</si>
  <si>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</si>
  <si>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</si>
  <si>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</si>
  <si>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</si>
  <si>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</si>
  <si>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</si>
  <si>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</si>
  <si>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</si>
  <si>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</si>
  <si>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</si>
  <si>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</si>
  <si>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</si>
  <si>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</si>
  <si>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</si>
  <si>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</si>
  <si>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</si>
  <si>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</si>
  <si>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</si>
  <si>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</si>
  <si>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</si>
  <si>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</si>
  <si>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</si>
  <si>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</si>
  <si>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</si>
  <si>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</si>
  <si>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</si>
  <si>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</si>
  <si>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</si>
  <si>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</si>
  <si>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</si>
  <si>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</si>
  <si>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</si>
  <si>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</si>
  <si>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</si>
  <si>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</si>
  <si>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</si>
  <si>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</si>
  <si>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</si>
  <si>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</si>
  <si>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</si>
  <si>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</si>
  <si>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</si>
  <si>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</si>
  <si>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</si>
  <si>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</si>
  <si>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</si>
  <si>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</si>
  <si>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</si>
  <si>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</si>
  <si>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</si>
  <si>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</si>
  <si>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</si>
  <si>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</si>
  <si>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</si>
  <si>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</si>
  <si>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</si>
  <si>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</si>
  <si>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</si>
  <si>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</si>
  <si>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</si>
  <si>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</si>
  <si>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</si>
  <si>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</si>
  <si>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</si>
  <si>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</si>
  <si>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</si>
  <si>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</si>
  <si>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</si>
  <si>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</si>
  <si>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</si>
  <si>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</si>
  <si>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</si>
  <si>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</si>
  <si>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</si>
  <si>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</si>
  <si>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</si>
  <si>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</si>
  <si>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</si>
  <si>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</si>
  <si>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</si>
  <si>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</si>
  <si>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</si>
  <si>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</si>
  <si>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</si>
  <si>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</si>
  <si>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</si>
  <si>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</si>
  <si>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</si>
  <si>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</si>
  <si>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</si>
  <si>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</si>
  <si>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</si>
  <si>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</si>
  <si>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</si>
  <si>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</si>
  <si>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</si>
  <si>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</si>
  <si>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</si>
  <si>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</si>
  <si>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</si>
  <si>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</si>
  <si>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</si>
  <si>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</si>
  <si>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</si>
  <si>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</si>
  <si>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</si>
  <si>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</si>
  <si>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</si>
  <si>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</si>
  <si>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</si>
  <si>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</si>
  <si>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</si>
  <si>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</si>
  <si>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</si>
  <si>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</si>
  <si>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</si>
  <si>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</si>
  <si>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</si>
  <si>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</si>
  <si>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</si>
  <si>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</si>
  <si>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</si>
  <si>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</si>
  <si>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</si>
  <si>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</si>
  <si>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</si>
  <si>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</si>
  <si>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</si>
  <si>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</si>
  <si>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</si>
  <si>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</si>
  <si>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</si>
  <si>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</si>
  <si>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</si>
  <si>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</si>
  <si>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</si>
  <si>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</si>
  <si>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</si>
  <si>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</si>
  <si>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</si>
  <si>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</si>
  <si>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</si>
  <si>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</si>
  <si>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</si>
  <si>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</si>
  <si>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</si>
  <si>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</si>
  <si>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</si>
  <si>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</si>
  <si>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</si>
  <si>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</si>
  <si>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</si>
  <si>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</si>
  <si>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</si>
  <si>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</si>
  <si>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</si>
  <si>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</si>
  <si>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</si>
  <si>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</si>
  <si>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</si>
  <si>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</si>
  <si>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</si>
  <si>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</si>
  <si>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</si>
  <si>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</si>
  <si>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</si>
  <si>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</si>
  <si>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</si>
  <si>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</si>
  <si>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</si>
  <si>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</si>
  <si>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</si>
  <si>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</si>
  <si>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</si>
  <si>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</si>
  <si>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</si>
  <si>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</si>
  <si>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</si>
  <si>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</si>
  <si>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</si>
  <si>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</si>
  <si>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</si>
  <si>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</si>
  <si>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</si>
  <si>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</si>
  <si>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</si>
  <si>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</si>
  <si>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</si>
  <si>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</si>
  <si>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</si>
  <si>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</si>
  <si>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</si>
  <si>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</si>
  <si>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</si>
  <si>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</si>
  <si>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</si>
  <si>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</si>
  <si>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</si>
  <si>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</si>
  <si>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</si>
  <si>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</si>
  <si>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</si>
  <si>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</si>
  <si>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</si>
  <si>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</si>
  <si>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</si>
  <si>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</si>
  <si>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</si>
  <si>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</si>
  <si>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</si>
  <si>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</si>
  <si>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</si>
  <si>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</si>
  <si>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</si>
  <si>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</si>
  <si>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</si>
  <si>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</si>
  <si>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</si>
  <si>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</si>
  <si>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</si>
  <si>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</si>
  <si>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</si>
  <si>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</si>
  <si>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</si>
  <si>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</si>
  <si>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</si>
  <si>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</si>
  <si>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</si>
  <si>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</si>
  <si>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</si>
  <si>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</si>
  <si>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</si>
  <si>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</si>
  <si>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</si>
  <si>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</si>
  <si>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</si>
  <si>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</si>
  <si>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</si>
  <si>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</si>
  <si>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</si>
  <si>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</si>
  <si>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</si>
  <si>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</si>
  <si>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</si>
  <si>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</si>
  <si>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</si>
  <si>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</si>
  <si>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</si>
  <si>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</si>
  <si>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</si>
  <si>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</si>
  <si>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</si>
  <si>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</si>
  <si>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</si>
  <si>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</si>
  <si>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</si>
  <si>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</si>
  <si>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</si>
  <si>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</si>
  <si>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</si>
  <si>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</si>
  <si>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</si>
  <si>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</si>
  <si>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</si>
  <si>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</si>
  <si>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</si>
  <si>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</si>
  <si>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</si>
  <si>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</si>
  <si>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</si>
  <si>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</si>
  <si>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</si>
  <si>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</si>
  <si>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</si>
  <si>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</si>
  <si>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</si>
  <si>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</si>
  <si>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</si>
  <si>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</si>
  <si>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</si>
  <si>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</si>
  <si>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</si>
  <si>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</si>
  <si>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</si>
  <si>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</si>
  <si>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</si>
  <si>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</si>
  <si>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</si>
  <si>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</si>
  <si>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</si>
  <si>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</si>
  <si>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</si>
  <si>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</si>
  <si>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</si>
  <si>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</si>
  <si>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</si>
  <si>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</si>
  <si>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</si>
  <si>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</si>
  <si>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</si>
  <si>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</si>
  <si>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</si>
  <si>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</si>
  <si>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</si>
  <si>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</si>
  <si>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</si>
  <si>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</si>
  <si>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</si>
  <si>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</si>
  <si>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</si>
  <si>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</si>
  <si>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</si>
  <si>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</si>
  <si>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</si>
  <si>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</si>
  <si>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</si>
  <si>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</si>
  <si>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</si>
  <si>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</si>
  <si>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</si>
  <si>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</si>
  <si>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</si>
  <si>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</si>
  <si>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</si>
  <si>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</si>
  <si>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</si>
  <si>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</si>
  <si>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</si>
  <si>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</si>
  <si>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</si>
  <si>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</si>
  <si>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</si>
  <si>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</si>
  <si>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</si>
  <si>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</si>
  <si>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</si>
  <si>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</si>
  <si>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</si>
  <si>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</si>
  <si>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</si>
  <si>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</si>
  <si>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</si>
  <si>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</si>
  <si>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</si>
  <si>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</si>
  <si>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</si>
  <si>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</si>
  <si>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</si>
  <si>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</si>
  <si>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</si>
  <si>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</si>
  <si>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</si>
  <si>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</si>
  <si>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</si>
  <si>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</si>
  <si>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</si>
  <si>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</si>
  <si>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</si>
  <si>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</si>
  <si>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</si>
  <si>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</si>
  <si>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</si>
  <si>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</si>
  <si>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</si>
  <si>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</si>
  <si>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</si>
  <si>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</si>
  <si>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</si>
  <si>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</si>
  <si>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</si>
  <si>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</si>
  <si>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</si>
  <si>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</si>
  <si>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</si>
  <si>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</si>
  <si>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</si>
  <si>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</si>
  <si>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</si>
  <si>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</si>
  <si>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</si>
  <si>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</si>
  <si>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</si>
  <si>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</si>
  <si>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</si>
  <si>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</si>
  <si>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</si>
  <si>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</si>
  <si>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</si>
  <si>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</si>
  <si>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</si>
  <si>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</si>
  <si>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</si>
  <si>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</si>
  <si>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</si>
  <si>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</si>
  <si>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</si>
  <si>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</si>
  <si>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</si>
  <si>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</si>
  <si>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</si>
  <si>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</si>
  <si>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</si>
  <si>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</si>
  <si>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</si>
  <si>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</si>
  <si>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</si>
  <si>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</si>
  <si>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</si>
  <si>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</si>
  <si>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</si>
  <si>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</si>
  <si>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</si>
  <si>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</si>
  <si>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</si>
  <si>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</si>
  <si>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</si>
  <si>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</si>
  <si>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</si>
  <si>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</si>
  <si>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</si>
  <si>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</si>
  <si>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</si>
  <si>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</si>
  <si>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</si>
  <si>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</si>
  <si>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</si>
  <si>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</si>
  <si>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</si>
  <si>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</si>
  <si>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</si>
  <si>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</si>
  <si>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</si>
  <si>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</si>
  <si>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</si>
  <si>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</si>
  <si>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</si>
  <si>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</si>
  <si>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</si>
  <si>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</si>
  <si>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</si>
  <si>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</si>
  <si>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</si>
  <si>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</si>
  <si>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</si>
  <si>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</si>
  <si>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</si>
  <si>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</si>
  <si>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</si>
  <si>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</si>
  <si>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</si>
  <si>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</si>
  <si>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</si>
  <si>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</si>
  <si>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</si>
  <si>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</si>
  <si>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</si>
  <si>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</si>
  <si>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</si>
  <si>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</si>
  <si>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</si>
  <si>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</si>
  <si>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</si>
  <si>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</si>
  <si>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</si>
  <si>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</si>
  <si>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</si>
  <si>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</si>
  <si>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</si>
  <si>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</si>
  <si>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</si>
  <si>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</si>
  <si>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</si>
  <si>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</si>
  <si>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</si>
  <si>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</si>
  <si>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</si>
  <si>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</si>
  <si>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</si>
  <si>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</si>
  <si>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</si>
  <si>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</si>
  <si>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</si>
  <si>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</si>
  <si>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</si>
  <si>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</si>
  <si>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</si>
  <si>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</si>
  <si>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</si>
  <si>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</si>
  <si>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</si>
  <si>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</si>
  <si>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</si>
  <si>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</si>
  <si>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</si>
  <si>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</si>
  <si>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</si>
  <si>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</si>
  <si>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</si>
  <si>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</si>
  <si>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</si>
  <si>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</si>
  <si>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</si>
  <si>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</si>
  <si>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</si>
  <si>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</si>
  <si>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</si>
  <si>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</si>
  <si>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</si>
  <si>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</si>
  <si>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</si>
  <si>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</si>
  <si>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</si>
  <si>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</si>
  <si>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</si>
  <si>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</si>
  <si>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</si>
  <si>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</si>
  <si>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</si>
  <si>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</si>
  <si>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</si>
  <si>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</si>
  <si>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</si>
  <si>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</si>
  <si>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</si>
  <si>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</si>
  <si>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</si>
  <si>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</si>
  <si>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</si>
  <si>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</si>
  <si>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</si>
  <si>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</si>
  <si>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</si>
  <si>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</si>
  <si>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</si>
  <si>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</si>
  <si>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</si>
  <si>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</si>
  <si>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</si>
  <si>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</si>
  <si>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</si>
  <si>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</si>
  <si>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</si>
  <si>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</si>
  <si>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</si>
  <si>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</si>
  <si>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</si>
  <si>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</si>
  <si>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</si>
  <si>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</si>
  <si>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</si>
  <si>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</si>
  <si>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</si>
  <si>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</si>
  <si>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</si>
  <si>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</si>
  <si>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</si>
  <si>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</si>
  <si>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</si>
  <si>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</si>
  <si>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</si>
  <si>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</si>
  <si>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</si>
  <si>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</si>
  <si>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</si>
  <si>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</si>
  <si>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</si>
  <si>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</si>
  <si>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</si>
  <si>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</si>
  <si>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</si>
  <si>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</si>
  <si>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</si>
  <si>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</si>
  <si>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</si>
  <si>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</si>
  <si>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</si>
  <si>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</si>
  <si>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</si>
  <si>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</si>
  <si>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</si>
  <si>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</si>
  <si>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</si>
  <si>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</si>
  <si>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</si>
  <si>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</si>
  <si>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</si>
  <si>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</si>
  <si>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</si>
  <si>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</si>
  <si>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</si>
  <si>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</si>
  <si>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</si>
  <si>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</si>
  <si>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</si>
  <si>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</si>
  <si>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</si>
  <si>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</si>
  <si>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</si>
  <si>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</si>
  <si>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</si>
  <si>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</si>
  <si>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</si>
  <si>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</si>
  <si>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</si>
  <si>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</si>
  <si>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</si>
  <si>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</si>
  <si>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</si>
  <si>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</si>
  <si>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</si>
  <si>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</si>
  <si>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</si>
  <si>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</si>
  <si>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</si>
  <si>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</si>
  <si>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</si>
  <si>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</si>
  <si>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</si>
  <si>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</si>
  <si>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</si>
  <si>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</si>
  <si>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</si>
  <si>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</si>
  <si>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</si>
  <si>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</si>
  <si>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</si>
  <si>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</si>
  <si>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</si>
  <si>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</si>
  <si>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</si>
  <si>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</si>
  <si>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</si>
  <si>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</si>
  <si>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</si>
  <si>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</si>
  <si>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</si>
  <si>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</si>
  <si>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</si>
  <si>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</si>
  <si>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</si>
  <si>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</si>
  <si>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</si>
  <si>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</si>
  <si>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</si>
  <si>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</si>
  <si>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</si>
  <si>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</si>
  <si>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</si>
  <si>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</si>
  <si>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</si>
  <si>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</si>
  <si>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</si>
  <si>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</si>
  <si>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</si>
  <si>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</si>
  <si>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</si>
  <si>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</si>
  <si>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</si>
  <si>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</si>
  <si>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</si>
  <si>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</si>
  <si>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</si>
  <si>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</si>
  <si>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</si>
  <si>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</si>
  <si>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</si>
  <si>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</si>
  <si>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</si>
  <si>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</si>
  <si>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</si>
  <si>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</si>
  <si>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</si>
  <si>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</si>
  <si>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</si>
  <si>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</si>
  <si>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</si>
  <si>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</si>
  <si>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</si>
  <si>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</si>
  <si>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</si>
  <si>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</si>
  <si>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</si>
  <si>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</si>
  <si>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</si>
  <si>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</si>
  <si>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</si>
  <si>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</si>
  <si>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</si>
  <si>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</si>
  <si>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</si>
  <si>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</si>
  <si>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</si>
  <si>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</si>
  <si>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</si>
  <si>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</si>
  <si>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</si>
  <si>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</si>
  <si>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</si>
  <si>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</si>
  <si>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</si>
  <si>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</si>
  <si>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</si>
  <si>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</si>
  <si>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</si>
  <si>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</si>
  <si>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</si>
  <si>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</si>
  <si>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</si>
  <si>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</si>
  <si>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</si>
  <si>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</si>
  <si>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</si>
  <si>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</si>
  <si>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</si>
  <si>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</si>
  <si>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</si>
  <si>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</si>
  <si>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</si>
  <si>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</si>
  <si>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</si>
  <si>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</si>
  <si>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</si>
  <si>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</si>
  <si>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</si>
  <si>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</si>
  <si>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</si>
  <si>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</si>
  <si>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</si>
  <si>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</si>
  <si>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</si>
  <si>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</si>
  <si>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</si>
  <si>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</si>
  <si>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</si>
  <si>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</si>
  <si>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</si>
  <si>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</si>
  <si>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</si>
  <si>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</si>
  <si>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</si>
  <si>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</si>
  <si>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</si>
  <si>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</si>
  <si>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</si>
  <si>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</si>
  <si>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</si>
  <si>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</si>
  <si>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</si>
  <si>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</si>
  <si>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</si>
  <si>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</si>
  <si>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</si>
  <si>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</si>
  <si>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</si>
  <si>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</si>
  <si>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</si>
  <si>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</si>
  <si>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</si>
  <si>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</si>
  <si>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</si>
  <si>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</si>
  <si>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</si>
  <si>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</si>
  <si>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</si>
  <si>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</si>
  <si>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</si>
  <si>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</si>
  <si>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</si>
  <si>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</si>
  <si>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</si>
  <si>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</si>
  <si>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</si>
  <si>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</si>
  <si>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</si>
  <si>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</si>
  <si>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</si>
  <si>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</si>
  <si>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</si>
  <si>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</si>
  <si>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</si>
  <si>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</si>
  <si>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</si>
  <si>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</si>
  <si>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</si>
  <si>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</si>
  <si>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</si>
  <si>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</si>
  <si>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</si>
  <si>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</si>
  <si>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</si>
  <si>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</si>
  <si>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</si>
  <si>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</si>
  <si>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</si>
  <si>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</si>
  <si>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</si>
  <si>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</si>
  <si>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</si>
  <si>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</si>
  <si>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</si>
  <si>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</si>
  <si>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</si>
  <si>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</si>
  <si>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</si>
  <si>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</si>
  <si>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</si>
  <si>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</si>
  <si>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</si>
  <si>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</si>
  <si>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</si>
  <si>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</si>
  <si>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</si>
  <si>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</si>
  <si>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</si>
  <si>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</si>
  <si>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</si>
  <si>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</si>
  <si>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</si>
  <si>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</si>
  <si>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</si>
  <si>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</si>
  <si>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</si>
  <si>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</si>
  <si>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</si>
  <si>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</si>
  <si>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</si>
  <si>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</si>
  <si>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</si>
  <si>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</si>
  <si>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</si>
  <si>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</si>
  <si>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</si>
  <si>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</si>
  <si>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</si>
  <si>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</si>
  <si>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</si>
  <si>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</si>
  <si>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</si>
  <si>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</si>
  <si>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</si>
  <si>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</si>
  <si>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</si>
  <si>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</si>
  <si>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</si>
  <si>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</si>
  <si>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</si>
  <si>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</si>
  <si>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</si>
  <si>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</si>
  <si>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</si>
  <si>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</si>
  <si>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</si>
  <si>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</si>
  <si>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</si>
  <si>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</si>
  <si>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</si>
  <si>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</si>
  <si>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</si>
  <si>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</si>
  <si>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</si>
  <si>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</si>
  <si>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</si>
  <si>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</si>
  <si>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</si>
  <si>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</si>
  <si>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</si>
  <si>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</si>
  <si>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</si>
  <si>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</si>
  <si>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</si>
  <si>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</si>
  <si>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</si>
  <si>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</si>
  <si>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</si>
  <si>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</si>
  <si>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</si>
  <si>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</si>
  <si>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</si>
  <si>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</si>
  <si>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</si>
  <si>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</si>
  <si>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</si>
  <si>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</si>
  <si>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</si>
  <si>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</si>
  <si>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</si>
  <si>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</si>
  <si>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</si>
  <si>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</si>
  <si>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</si>
  <si>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</si>
  <si>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</si>
  <si>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</si>
  <si>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</si>
  <si>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</si>
  <si>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</si>
  <si>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</si>
  <si>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</si>
  <si>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</si>
  <si>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</si>
  <si>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</si>
  <si>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</si>
  <si>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</si>
  <si>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</si>
  <si>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</si>
  <si>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</si>
  <si>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</si>
  <si>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</si>
  <si>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</si>
  <si>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</si>
  <si>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</si>
  <si>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</si>
  <si>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</si>
  <si>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</si>
  <si>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</si>
  <si>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</si>
  <si>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</si>
  <si>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</si>
  <si>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</si>
  <si>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</si>
  <si>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</si>
  <si>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</si>
  <si>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</si>
  <si>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</si>
  <si>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</si>
  <si>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</si>
  <si>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</si>
  <si>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</si>
  <si>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</si>
  <si>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</si>
  <si>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</si>
  <si>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</si>
  <si>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</si>
  <si>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</si>
  <si>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</si>
  <si>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</si>
  <si>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</si>
  <si>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</si>
  <si>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</si>
  <si>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</si>
  <si>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</si>
  <si>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</si>
  <si>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</si>
  <si>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</si>
  <si>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</si>
  <si>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</si>
  <si>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</si>
  <si>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</si>
  <si>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</si>
  <si>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</si>
  <si>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</si>
  <si>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</si>
  <si>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</si>
  <si>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</si>
  <si>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</si>
  <si>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</si>
  <si>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</si>
  <si>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</si>
  <si>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</si>
  <si>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</si>
  <si>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</si>
  <si>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</si>
  <si>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</si>
  <si>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</si>
  <si>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</si>
  <si>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</si>
  <si>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</si>
  <si>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</si>
  <si>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</si>
  <si>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</si>
  <si>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</si>
  <si>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</si>
  <si>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</si>
  <si>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</si>
  <si>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</si>
  <si>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</si>
  <si>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</si>
  <si>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</si>
  <si>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</si>
  <si>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</si>
  <si>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</si>
  <si>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</si>
  <si>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</si>
  <si>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</si>
  <si>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</si>
  <si>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</si>
  <si>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</si>
  <si>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</si>
  <si>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</si>
  <si>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</si>
  <si>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</si>
  <si>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</si>
  <si>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</si>
  <si>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</si>
  <si>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</si>
  <si>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</si>
  <si>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</si>
  <si>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</si>
  <si>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</si>
  <si>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</si>
  <si>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</si>
  <si>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</si>
  <si>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</si>
  <si>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</si>
  <si>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</si>
  <si>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</si>
  <si>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</si>
  <si>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</si>
  <si>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</si>
  <si>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</si>
  <si>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</si>
  <si>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</si>
  <si>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</si>
  <si>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</si>
  <si>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</si>
  <si>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</si>
  <si>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</si>
  <si>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</si>
  <si>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</si>
  <si>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</si>
  <si>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</si>
  <si>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</si>
  <si>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</si>
  <si>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</si>
  <si>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</si>
  <si>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</si>
  <si>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</si>
  <si>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</si>
  <si>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</si>
  <si>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</si>
  <si>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</si>
  <si>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</si>
  <si>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</si>
  <si>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</si>
  <si>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</si>
  <si>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</si>
  <si>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</si>
  <si>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</si>
  <si>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</si>
  <si>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</si>
  <si>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</si>
  <si>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</si>
  <si>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</si>
  <si>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</si>
  <si>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</si>
  <si>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</si>
  <si>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</si>
  <si>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</si>
  <si>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</si>
  <si>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</si>
  <si>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</si>
  <si>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</si>
  <si>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</si>
  <si>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</si>
  <si>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</si>
  <si>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</si>
  <si>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</si>
  <si>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</si>
  <si>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</si>
  <si>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</si>
  <si>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</si>
  <si>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</si>
  <si>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</si>
  <si>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</si>
  <si>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</si>
  <si>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</si>
  <si>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</si>
  <si>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</si>
  <si>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</si>
  <si>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</si>
  <si>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</si>
  <si>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</si>
  <si>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</si>
  <si>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</si>
  <si>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</si>
  <si>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</si>
  <si>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</si>
  <si>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</si>
  <si>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</si>
  <si>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</si>
  <si>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</si>
  <si>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</si>
  <si>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</si>
  <si>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</si>
  <si>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</si>
  <si>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</si>
  <si>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</si>
  <si>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</si>
  <si>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</si>
  <si>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</si>
  <si>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</si>
  <si>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</si>
  <si>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</si>
  <si>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</si>
  <si>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</si>
  <si>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</si>
  <si>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</si>
  <si>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</si>
  <si>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</si>
  <si>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</si>
  <si>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</si>
  <si>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</si>
  <si>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</si>
  <si>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</si>
  <si>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</si>
  <si>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</si>
  <si>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</si>
  <si>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</si>
  <si>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</si>
  <si>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</si>
  <si>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</si>
  <si>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</si>
  <si>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</si>
  <si>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</si>
  <si>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</si>
  <si>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</si>
  <si>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</si>
  <si>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</si>
  <si>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</si>
  <si>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</si>
  <si>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</si>
  <si>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</si>
  <si>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</si>
  <si>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</si>
  <si>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</si>
  <si>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</si>
  <si>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</si>
  <si>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</si>
  <si>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</si>
  <si>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</si>
  <si>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</si>
  <si>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</si>
  <si>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</si>
  <si>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</si>
  <si>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</si>
  <si>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</si>
  <si>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</si>
  <si>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</si>
  <si>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</si>
  <si>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</si>
  <si>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</si>
  <si>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</si>
  <si>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</si>
  <si>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</si>
  <si>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</si>
  <si>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</si>
  <si>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</si>
  <si>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</si>
  <si>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</si>
  <si>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</si>
  <si>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</si>
  <si>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</si>
  <si>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</si>
  <si>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</si>
  <si>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</si>
  <si>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</si>
  <si>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</si>
  <si>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</si>
  <si>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</si>
  <si>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</si>
  <si>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</si>
  <si>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</si>
  <si>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</si>
  <si>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</si>
  <si>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</si>
  <si>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</si>
  <si>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</si>
  <si>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</si>
  <si>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</si>
  <si>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</si>
  <si>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</si>
  <si>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</si>
  <si>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</si>
  <si>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</si>
  <si>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</si>
  <si>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</si>
  <si>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</si>
  <si>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</si>
  <si>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</si>
  <si>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</si>
  <si>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</si>
  <si>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</si>
  <si>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</si>
  <si>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</si>
  <si>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</si>
  <si>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</si>
  <si>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</si>
  <si>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</si>
  <si>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</si>
  <si>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</si>
  <si>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</si>
  <si>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</si>
  <si>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</si>
  <si>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</si>
  <si>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</si>
  <si>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</si>
  <si>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</si>
  <si>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</si>
  <si>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</si>
  <si>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</si>
  <si>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</si>
  <si>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</si>
  <si>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</si>
  <si>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</si>
  <si>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</si>
  <si>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</si>
  <si>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</si>
  <si>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</si>
  <si>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</si>
  <si>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</si>
  <si>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</si>
  <si>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</si>
  <si>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</si>
  <si>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</si>
  <si>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</si>
  <si>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</si>
  <si>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</si>
  <si>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</si>
  <si>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</si>
  <si>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</si>
  <si>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</si>
  <si>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</si>
  <si>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</si>
  <si>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</si>
  <si>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</si>
  <si>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</si>
  <si>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</si>
  <si>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</si>
  <si>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</si>
  <si>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</si>
  <si>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</si>
  <si>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</si>
  <si>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</si>
  <si>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</si>
  <si>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</si>
  <si>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</si>
  <si>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</si>
  <si>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</si>
  <si>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</si>
  <si>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</si>
  <si>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</si>
  <si>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</si>
  <si>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</si>
  <si>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</si>
  <si>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</si>
  <si>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</si>
  <si>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</si>
  <si>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</si>
  <si>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</si>
  <si>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</si>
  <si>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</si>
  <si>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</si>
  <si>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</si>
  <si>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</si>
  <si>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</si>
  <si>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</si>
  <si>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</si>
  <si>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</si>
  <si>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</si>
  <si>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</si>
  <si>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</si>
  <si>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</si>
  <si>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</si>
  <si>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</si>
  <si>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</si>
  <si>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</si>
  <si>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</si>
  <si>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</si>
  <si>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</si>
  <si>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</si>
  <si>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</si>
  <si>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</si>
  <si>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</si>
  <si>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</si>
  <si>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</si>
  <si>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</si>
  <si>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</si>
  <si>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</si>
  <si>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</si>
  <si>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</si>
  <si>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</si>
  <si>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</si>
  <si>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</si>
  <si>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</si>
  <si>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</si>
  <si>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</si>
  <si>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</si>
  <si>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</si>
  <si>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</si>
  <si>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</si>
  <si>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</si>
  <si>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</si>
  <si>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</si>
  <si>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</si>
  <si>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</si>
  <si>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</si>
  <si>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</si>
  <si>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</si>
  <si>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</si>
  <si>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</si>
  <si>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</si>
  <si>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</si>
  <si>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</si>
  <si>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</si>
  <si>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</si>
  <si>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</si>
  <si>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</si>
  <si>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</si>
  <si>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</si>
  <si>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</si>
  <si>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</si>
  <si>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</si>
  <si>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</si>
  <si>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</si>
  <si>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</si>
  <si>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</si>
  <si>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</si>
  <si>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</si>
  <si>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</si>
  <si>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</si>
  <si>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</si>
  <si>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</si>
  <si>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</si>
  <si>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</si>
  <si>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</si>
  <si>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</si>
  <si>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</si>
  <si>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</si>
  <si>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</si>
  <si>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</si>
  <si>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</si>
  <si>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</si>
  <si>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</si>
  <si>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</si>
  <si>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</si>
  <si>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</si>
  <si>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</si>
  <si>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</si>
  <si>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</si>
  <si>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</si>
  <si>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</si>
  <si>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</si>
  <si>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</si>
  <si>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</si>
  <si>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</si>
  <si>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</si>
  <si>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</si>
  <si>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</si>
  <si>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</si>
  <si>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</si>
  <si>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</si>
  <si>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</si>
  <si>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</si>
  <si>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</si>
  <si>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</si>
  <si>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</si>
  <si>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</si>
  <si>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</si>
  <si>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</si>
  <si>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</si>
  <si>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</si>
  <si>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</si>
  <si>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</si>
  <si>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</si>
  <si>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</si>
  <si>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</si>
  <si>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</si>
  <si>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</si>
  <si>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</si>
  <si>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</si>
  <si>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</si>
  <si>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</si>
  <si>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</si>
  <si>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</si>
  <si>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</si>
  <si>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</si>
  <si>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</si>
  <si>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</si>
  <si>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</si>
  <si>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</si>
  <si>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</si>
  <si>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</si>
  <si>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</si>
  <si>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</si>
  <si>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</si>
  <si>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</si>
  <si>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</si>
  <si>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</si>
  <si>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</si>
  <si>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</si>
  <si>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</si>
  <si>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</si>
  <si>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</si>
  <si>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</si>
  <si>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</si>
  <si>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</si>
  <si>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</si>
  <si>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</si>
  <si>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</si>
  <si>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</si>
  <si>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</si>
  <si>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</si>
  <si>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</si>
  <si>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</si>
  <si>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</si>
  <si>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</si>
  <si>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</si>
  <si>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</si>
  <si>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</si>
  <si>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</si>
  <si>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</si>
  <si>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</si>
  <si>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</si>
  <si>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</si>
  <si>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</si>
  <si>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</si>
  <si>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</si>
  <si>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</si>
  <si>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</si>
  <si>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</si>
  <si>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</si>
  <si>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</si>
  <si>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</si>
  <si>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</si>
  <si>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</si>
  <si>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</si>
  <si>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</si>
  <si>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</si>
  <si>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</si>
  <si>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</si>
  <si>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</si>
  <si>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</si>
  <si>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</si>
  <si>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</si>
  <si>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</si>
  <si>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</si>
  <si>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</si>
  <si>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</si>
  <si>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</si>
  <si>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</si>
  <si>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</si>
  <si>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</si>
  <si>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</si>
  <si>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</si>
  <si>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</si>
  <si>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</si>
  <si>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</si>
  <si>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</si>
  <si>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</si>
  <si>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</si>
  <si>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</si>
  <si>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</si>
  <si>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</si>
  <si>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</si>
  <si>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</si>
  <si>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</si>
  <si>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</si>
  <si>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</si>
  <si>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</si>
  <si>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</si>
  <si>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</si>
  <si>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</si>
  <si>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</si>
  <si>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</si>
  <si>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</si>
  <si>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</si>
  <si>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</si>
  <si>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</si>
  <si>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</si>
  <si>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</si>
  <si>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</si>
  <si>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</si>
  <si>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</si>
  <si>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</si>
  <si>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</si>
  <si>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</si>
  <si>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</si>
  <si>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</si>
  <si>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</si>
  <si>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</si>
  <si>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</si>
  <si>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</si>
  <si>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</si>
  <si>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</si>
  <si>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</si>
  <si>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</si>
  <si>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</si>
  <si>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</si>
  <si>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</si>
  <si>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</si>
  <si>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</si>
  <si>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</si>
  <si>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</si>
  <si>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</si>
  <si>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</si>
  <si>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</si>
  <si>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</si>
  <si>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</si>
  <si>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</si>
  <si>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</si>
  <si>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</si>
  <si>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</si>
  <si>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</si>
  <si>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</si>
  <si>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</si>
  <si>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</si>
  <si>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</si>
  <si>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</si>
  <si>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</si>
  <si>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</si>
  <si>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</si>
  <si>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</si>
  <si>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</si>
  <si>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</si>
  <si>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</si>
  <si>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</si>
  <si>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</si>
  <si>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</si>
  <si>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</si>
  <si>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</si>
  <si>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</si>
  <si>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</si>
  <si>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</si>
  <si>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</si>
  <si>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</si>
  <si>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</si>
  <si>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</si>
  <si>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</si>
  <si>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</si>
  <si>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</si>
  <si>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</si>
  <si>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</si>
  <si>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</si>
  <si>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</si>
  <si>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</si>
  <si>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</si>
  <si>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</si>
  <si>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</si>
  <si>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</si>
  <si>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</si>
  <si>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</si>
  <si>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</si>
  <si>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</si>
  <si>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</si>
  <si>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</si>
  <si>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</si>
  <si>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</si>
  <si>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</si>
  <si>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</si>
  <si>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</si>
  <si>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</si>
  <si>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</si>
  <si>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</si>
  <si>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</si>
  <si>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</si>
  <si>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</si>
  <si>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</si>
  <si>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</si>
  <si>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</si>
  <si>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</si>
  <si>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</si>
  <si>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</si>
  <si>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</si>
  <si>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</si>
  <si>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</si>
  <si>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</si>
  <si>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</si>
  <si>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</si>
  <si>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</si>
  <si>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</si>
  <si>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</si>
  <si>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</si>
  <si>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</si>
  <si>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</si>
  <si>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</si>
  <si>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</si>
  <si>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</si>
  <si>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</si>
  <si>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</si>
  <si>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</si>
  <si>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</si>
  <si>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</si>
  <si>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</si>
  <si>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</si>
  <si>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</si>
  <si>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</si>
  <si>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</si>
  <si>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</si>
  <si>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</si>
  <si>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</si>
  <si>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</si>
  <si>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</si>
  <si>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</si>
  <si>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</si>
  <si>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</si>
  <si>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</si>
  <si>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</si>
  <si>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</si>
  <si>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</si>
  <si>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</si>
  <si>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</si>
  <si>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</si>
  <si>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</si>
  <si>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</si>
  <si>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</si>
  <si>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</si>
  <si>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</si>
  <si>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</si>
  <si>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</si>
  <si>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</si>
  <si>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</si>
  <si>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</si>
  <si>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</si>
  <si>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</si>
  <si>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</si>
  <si>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</si>
  <si>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</si>
  <si>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</si>
  <si>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</si>
  <si>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</si>
  <si>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</si>
  <si>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</si>
  <si>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</si>
  <si>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</si>
  <si>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</si>
  <si>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</si>
  <si>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</si>
  <si>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</si>
  <si>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</si>
  <si>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</si>
  <si>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</si>
  <si>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</si>
  <si>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</si>
  <si>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</si>
  <si>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</si>
  <si>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</si>
  <si>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</si>
  <si>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</si>
  <si>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</si>
  <si>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</si>
  <si>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</si>
  <si>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</si>
  <si>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</si>
  <si>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</si>
  <si>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</si>
  <si>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</si>
  <si>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</si>
  <si>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</si>
  <si>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</si>
  <si>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</si>
  <si>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</si>
  <si>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</si>
  <si>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</si>
  <si>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</si>
  <si>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</si>
  <si>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</si>
  <si>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</si>
  <si>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</si>
  <si>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</si>
  <si>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</si>
  <si>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</si>
  <si>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</si>
  <si>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</si>
  <si>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</si>
  <si>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</si>
  <si>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</si>
  <si>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</si>
  <si>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</si>
  <si>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</si>
  <si>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</si>
  <si>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</si>
  <si>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</si>
  <si>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</si>
  <si>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</si>
  <si>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</si>
  <si>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</si>
  <si>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</si>
  <si>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</si>
  <si>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</si>
  <si>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</si>
  <si>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</si>
  <si>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</si>
  <si>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</si>
  <si>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</si>
  <si>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</si>
  <si>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</si>
  <si>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</si>
  <si>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</si>
  <si>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</si>
  <si>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</si>
  <si>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</si>
  <si>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</si>
  <si>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</si>
  <si>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</si>
  <si>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</si>
  <si>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</si>
  <si>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</si>
  <si>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</si>
  <si>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</si>
  <si>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</si>
  <si>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</si>
  <si>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</si>
  <si>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</si>
  <si>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</si>
  <si>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</si>
  <si>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</si>
  <si>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</si>
  <si>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</si>
  <si>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</si>
  <si>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</si>
  <si>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</si>
  <si>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</si>
  <si>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</si>
  <si>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</si>
  <si>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</si>
  <si>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</si>
  <si>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</si>
  <si>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</si>
  <si>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</si>
  <si>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</si>
  <si>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</si>
  <si>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</si>
  <si>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</si>
  <si>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</si>
  <si>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</si>
  <si>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</si>
  <si>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</si>
  <si>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</si>
  <si>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</si>
  <si>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</si>
  <si>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</si>
  <si>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</si>
  <si>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</si>
  <si>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</si>
  <si>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</si>
  <si>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</si>
  <si>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</si>
  <si>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</si>
  <si>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</si>
  <si>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</si>
  <si>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</si>
  <si>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</si>
  <si>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</si>
  <si>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</si>
  <si>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</si>
  <si>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</si>
  <si>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</si>
  <si>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</si>
  <si>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</si>
  <si>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</si>
  <si>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</si>
  <si>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</si>
  <si>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</si>
  <si>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</si>
  <si>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</si>
  <si>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</si>
  <si>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</si>
  <si>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</si>
  <si>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</si>
  <si>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</si>
  <si>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</si>
  <si>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</si>
  <si>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</si>
  <si>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</si>
  <si>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</si>
  <si>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</si>
  <si>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</si>
  <si>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</si>
  <si>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</si>
  <si>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</si>
  <si>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</si>
  <si>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</si>
  <si>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</si>
  <si>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</si>
  <si>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</si>
  <si>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</si>
  <si>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</si>
  <si>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</si>
  <si>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</si>
  <si>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</si>
  <si>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</si>
  <si>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</si>
  <si>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</si>
  <si>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</si>
  <si>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</si>
  <si>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</si>
  <si>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</si>
  <si>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</si>
  <si>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</si>
  <si>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</si>
  <si>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</si>
  <si>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</si>
  <si>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</si>
  <si>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</si>
  <si>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</si>
  <si>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</si>
  <si>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</si>
  <si>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</si>
  <si>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</si>
  <si>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</si>
  <si>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</si>
  <si>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</si>
  <si>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</si>
  <si>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</si>
  <si>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</si>
  <si>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</si>
  <si>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</si>
  <si>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</si>
  <si>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</si>
  <si>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</si>
  <si>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</si>
  <si>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</si>
  <si>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</si>
  <si>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</si>
  <si>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</si>
  <si>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</si>
  <si>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</si>
  <si>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</si>
  <si>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</si>
  <si>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</si>
  <si>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</si>
  <si>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</si>
  <si>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</si>
  <si>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</si>
  <si>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</si>
  <si>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</si>
  <si>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</si>
  <si>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</si>
  <si>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</si>
  <si>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</si>
  <si>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</si>
  <si>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</si>
  <si>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</si>
  <si>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</si>
  <si>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</si>
  <si>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</si>
  <si>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</si>
  <si>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</si>
  <si>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</si>
  <si>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</si>
  <si>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</si>
  <si>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</si>
  <si>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</si>
  <si>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</si>
  <si>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</si>
  <si>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</si>
  <si>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</si>
  <si>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</si>
  <si>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</si>
  <si>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</si>
  <si>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</si>
  <si>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</si>
  <si>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</si>
  <si>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</si>
  <si>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</si>
  <si>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</si>
  <si>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</si>
  <si>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</si>
  <si>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</si>
  <si>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</si>
  <si>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</si>
  <si>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</si>
  <si>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</si>
  <si>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</si>
  <si>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</si>
  <si>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</si>
  <si>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</si>
  <si>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</si>
  <si>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</si>
  <si>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</si>
  <si>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</si>
  <si>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</si>
  <si>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</si>
  <si>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</si>
  <si>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</si>
  <si>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</si>
  <si>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</si>
  <si>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</si>
  <si>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</si>
  <si>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</si>
  <si>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</si>
  <si>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</si>
  <si>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</si>
  <si>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</si>
  <si>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</si>
  <si>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</si>
  <si>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</si>
  <si>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</si>
  <si>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</si>
  <si>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</si>
  <si>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</si>
  <si>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</si>
  <si>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</si>
  <si>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</si>
  <si>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</si>
  <si>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</si>
  <si>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</si>
  <si>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</si>
  <si>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</si>
  <si>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</si>
  <si>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</si>
  <si>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</si>
  <si>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</si>
  <si>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</si>
  <si>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</si>
  <si>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</si>
  <si>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</si>
  <si>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</si>
  <si>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</si>
  <si>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</si>
  <si>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</si>
  <si>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</si>
  <si>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</si>
  <si>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</si>
  <si>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</si>
  <si>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</si>
  <si>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</si>
  <si>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</si>
  <si>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</si>
  <si>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</si>
  <si>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</si>
  <si>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</si>
  <si>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</si>
  <si>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</si>
  <si>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</si>
  <si>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</si>
  <si>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</si>
  <si>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</si>
  <si>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</si>
  <si>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</si>
  <si>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</si>
  <si>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</si>
  <si>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</si>
  <si>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</si>
  <si>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</si>
  <si>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</si>
  <si>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</si>
  <si>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</si>
  <si>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</si>
  <si>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</si>
  <si>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</si>
  <si>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</si>
  <si>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</si>
  <si>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</si>
  <si>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</si>
  <si>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</si>
  <si>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</si>
  <si>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</si>
  <si>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</si>
  <si>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</si>
  <si>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</si>
  <si>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</si>
  <si>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</si>
  <si>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</si>
  <si>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</si>
  <si>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</si>
  <si>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</si>
  <si>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</si>
  <si>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</si>
  <si>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</si>
  <si>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</si>
  <si>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</si>
  <si>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</si>
  <si>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</si>
  <si>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</si>
  <si>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</si>
  <si>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</si>
  <si>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</si>
  <si>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</si>
  <si>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</si>
  <si>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</si>
  <si>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</si>
  <si>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</si>
  <si>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</si>
  <si>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</si>
  <si>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</si>
  <si>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</si>
  <si>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</si>
  <si>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</si>
  <si>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</si>
  <si>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</si>
  <si>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</si>
  <si>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</si>
  <si>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</si>
  <si>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</si>
  <si>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</si>
  <si>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</si>
  <si>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</si>
  <si>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</si>
  <si>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</si>
  <si>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</si>
  <si>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</si>
  <si>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</si>
  <si>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</si>
  <si>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</si>
  <si>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</si>
  <si>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</si>
  <si>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</si>
  <si>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</si>
  <si>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</si>
  <si>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</si>
  <si>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</si>
  <si>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</si>
  <si>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</si>
  <si>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</si>
  <si>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</si>
  <si>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</si>
  <si>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</si>
  <si>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</si>
  <si>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</si>
  <si>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</si>
  <si>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</si>
  <si>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</si>
  <si>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</si>
  <si>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</si>
  <si>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</si>
  <si>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</si>
  <si>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</si>
  <si>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</si>
  <si>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</si>
  <si>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</si>
  <si>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</si>
  <si>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</si>
  <si>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</si>
  <si>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</si>
  <si>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</si>
  <si>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</si>
  <si>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</si>
  <si>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</si>
  <si>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</si>
  <si>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</si>
  <si>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</si>
  <si>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</si>
  <si>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</si>
  <si>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</si>
  <si>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</si>
  <si>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</si>
  <si>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</si>
  <si>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</si>
  <si>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</si>
  <si>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</si>
  <si>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</si>
  <si>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</si>
  <si>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</si>
  <si>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</si>
  <si>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</si>
  <si>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</si>
  <si>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</si>
  <si>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</si>
  <si>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</si>
  <si>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</si>
  <si>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</si>
  <si>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</si>
  <si>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</si>
  <si>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</si>
  <si>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</si>
  <si>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</si>
  <si>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</si>
  <si>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</si>
  <si>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</si>
  <si>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</si>
  <si>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</si>
  <si>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</si>
  <si>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</si>
  <si>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</si>
  <si>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</si>
  <si>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</si>
  <si>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</si>
  <si>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</si>
  <si>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</si>
  <si>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</si>
  <si>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</si>
  <si>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</si>
  <si>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</si>
  <si>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</si>
  <si>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</si>
  <si>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</si>
  <si>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</si>
  <si>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</si>
  <si>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</si>
  <si>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</si>
  <si>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</si>
  <si>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</si>
  <si>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</si>
  <si>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</si>
  <si>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</si>
  <si>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</si>
  <si>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</si>
  <si>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</si>
  <si>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</si>
  <si>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</si>
  <si>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</si>
  <si>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</si>
  <si>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</si>
  <si>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</si>
  <si>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</si>
  <si>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</si>
  <si>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</si>
  <si>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</si>
  <si>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</si>
  <si>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</si>
  <si>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</si>
  <si>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</si>
  <si>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</si>
  <si>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</si>
  <si>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</si>
  <si>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</si>
  <si>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</si>
  <si>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</si>
  <si>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</si>
  <si>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</si>
  <si>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</si>
  <si>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</si>
  <si>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</si>
  <si>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</si>
  <si>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</si>
  <si>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</si>
  <si>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</si>
  <si>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</si>
  <si>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</si>
  <si>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</si>
  <si>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</si>
  <si>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</si>
  <si>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</si>
  <si>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</si>
  <si>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</si>
  <si>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</si>
  <si>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</si>
  <si>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</si>
  <si>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</si>
  <si>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</si>
  <si>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</si>
  <si>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</si>
  <si>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</si>
  <si>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</si>
  <si>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</si>
  <si>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</si>
  <si>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</si>
  <si>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</si>
  <si>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</si>
  <si>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</si>
  <si>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</si>
  <si>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</si>
  <si>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</si>
  <si>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</si>
  <si>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</si>
  <si>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</si>
  <si>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</si>
  <si>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</si>
  <si>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</si>
  <si>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</si>
  <si>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</si>
  <si>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</si>
  <si>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</si>
  <si>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</si>
  <si>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</si>
  <si>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</si>
  <si>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</si>
  <si>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</si>
  <si>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</si>
  <si>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</si>
  <si>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</si>
  <si>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</si>
  <si>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</si>
  <si>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</si>
  <si>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</si>
  <si>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</si>
  <si>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</si>
  <si>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</si>
  <si>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</si>
  <si>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</si>
  <si>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</si>
  <si>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</si>
  <si>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</si>
  <si>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</si>
  <si>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</si>
  <si>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</si>
  <si>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</si>
  <si>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</si>
  <si>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</si>
  <si>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</si>
  <si>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</si>
  <si>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</si>
  <si>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</si>
  <si>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</si>
  <si>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</si>
  <si>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</si>
  <si>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</si>
  <si>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</si>
  <si>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</si>
  <si>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</si>
  <si>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</si>
  <si>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</si>
  <si>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</si>
  <si>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</si>
  <si>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</si>
  <si>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</si>
  <si>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</si>
  <si>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</si>
  <si>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</si>
  <si>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</si>
  <si>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</si>
  <si>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</si>
  <si>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</si>
  <si>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</si>
  <si>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</si>
  <si>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</si>
  <si>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</si>
  <si>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</si>
  <si>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</si>
  <si>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</si>
  <si>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</si>
  <si>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</si>
  <si>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</si>
  <si>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</si>
  <si>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</si>
  <si>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</si>
  <si>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</si>
  <si>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</si>
  <si>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</si>
  <si>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</si>
  <si>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</si>
  <si>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</si>
  <si>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</si>
  <si>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</si>
  <si>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</si>
  <si>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</si>
  <si>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</si>
  <si>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</si>
  <si>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</si>
  <si>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</si>
  <si>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</si>
  <si>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</si>
  <si>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</si>
  <si>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</si>
  <si>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</si>
  <si>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</si>
  <si>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</si>
  <si>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</si>
  <si>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</si>
  <si>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</si>
  <si>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</si>
  <si>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</si>
  <si>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</si>
  <si>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</si>
  <si>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</si>
  <si>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</si>
  <si>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</si>
  <si>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</si>
  <si>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</si>
  <si>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</si>
  <si>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</si>
  <si>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</si>
  <si>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</si>
  <si>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</si>
  <si>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</si>
  <si>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</si>
  <si>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</si>
  <si>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</si>
  <si>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</si>
  <si>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</si>
  <si>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</si>
  <si>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</si>
  <si>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</si>
  <si>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</si>
  <si>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</si>
  <si>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</si>
  <si>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</si>
  <si>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</si>
  <si>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</si>
  <si>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</si>
  <si>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</si>
  <si>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</si>
  <si>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</si>
  <si>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</si>
  <si>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</si>
  <si>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</si>
  <si>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</si>
  <si>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</si>
  <si>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</si>
  <si>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</si>
  <si>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</si>
  <si>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</si>
  <si>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</si>
  <si>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</si>
  <si>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</si>
  <si>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</si>
  <si>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</si>
  <si>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</si>
  <si>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</si>
  <si>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</si>
  <si>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</si>
  <si>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</si>
  <si>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</si>
  <si>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</si>
  <si>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</si>
  <si>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</si>
  <si>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</si>
  <si>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</si>
  <si>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</si>
  <si>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</si>
  <si>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</si>
  <si>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</si>
  <si>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</si>
  <si>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</si>
  <si>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</si>
  <si>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</si>
  <si>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</si>
  <si>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</si>
  <si>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</si>
  <si>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</si>
  <si>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</si>
  <si>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</si>
  <si>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</si>
  <si>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</si>
  <si>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</si>
  <si>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</si>
  <si>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</si>
  <si>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</si>
  <si>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</si>
  <si>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</si>
  <si>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</si>
  <si>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</si>
  <si>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</si>
  <si>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</si>
  <si>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</si>
  <si>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</si>
  <si>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</si>
  <si>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</si>
  <si>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</si>
  <si>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</si>
  <si>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</si>
  <si>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</si>
  <si>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</si>
  <si>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</si>
  <si>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</si>
  <si>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</si>
  <si>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</si>
  <si>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</si>
  <si>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</si>
  <si>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</si>
  <si>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</si>
  <si>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</si>
  <si>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</si>
  <si>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</si>
  <si>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</si>
  <si>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</si>
  <si>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</si>
  <si>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</si>
  <si>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</si>
  <si>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</si>
  <si>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</si>
  <si>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</si>
  <si>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</si>
  <si>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</si>
  <si>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</si>
  <si>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</si>
  <si>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</si>
  <si>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</si>
  <si>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</si>
  <si>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</si>
  <si>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</si>
  <si>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</si>
  <si>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</si>
  <si>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</si>
  <si>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</si>
  <si>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</si>
  <si>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</si>
  <si>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</si>
  <si>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</si>
  <si>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</si>
  <si>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</si>
  <si>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</si>
  <si>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</si>
  <si>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</si>
  <si>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</si>
  <si>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</si>
  <si>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</si>
  <si>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</si>
  <si>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</si>
  <si>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</si>
  <si>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</si>
  <si>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</si>
  <si>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</si>
  <si>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</si>
  <si>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</si>
  <si>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</si>
  <si>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</si>
  <si>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</si>
  <si>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</si>
  <si>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</si>
  <si>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</si>
  <si>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</si>
  <si>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</si>
  <si>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</si>
  <si>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</si>
  <si>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</si>
  <si>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</si>
  <si>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</si>
  <si>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</si>
  <si>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</si>
  <si>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</si>
  <si>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</si>
  <si>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</si>
  <si>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</si>
  <si>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</si>
  <si>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</si>
  <si>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</si>
  <si>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</si>
  <si>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</si>
  <si>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</si>
  <si>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</si>
  <si>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</si>
  <si>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</si>
  <si>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</si>
  <si>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</si>
  <si>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</si>
  <si>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</si>
  <si>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</si>
  <si>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</si>
  <si>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</si>
  <si>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</si>
  <si>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</si>
  <si>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</si>
  <si>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</si>
  <si>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</si>
  <si>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</si>
  <si>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</si>
  <si>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</si>
  <si>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</si>
  <si>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</si>
  <si>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</si>
  <si>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</si>
  <si>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</si>
  <si>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</si>
  <si>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</si>
  <si>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</si>
  <si>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</si>
  <si>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</si>
  <si>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</si>
  <si>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</si>
  <si>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</si>
  <si>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</si>
  <si>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</si>
  <si>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</si>
  <si>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</si>
  <si>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</si>
  <si>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</si>
  <si>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</si>
  <si>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</si>
  <si>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</si>
  <si>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</si>
  <si>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</si>
  <si>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</si>
  <si>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</si>
  <si>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</si>
  <si>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</si>
  <si>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</si>
  <si>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</si>
  <si>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</si>
  <si>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</si>
  <si>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</si>
  <si>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</si>
  <si>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</si>
  <si>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</si>
  <si>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</si>
  <si>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</si>
  <si>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</si>
  <si>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</si>
  <si>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</si>
  <si>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</si>
  <si>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</si>
  <si>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</si>
  <si>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</si>
  <si>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</si>
  <si>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</si>
  <si>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</si>
  <si>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</si>
  <si>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</si>
  <si>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</si>
  <si>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</si>
  <si>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</si>
  <si>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</si>
  <si>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</si>
  <si>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</si>
  <si>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</si>
  <si>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</si>
  <si>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</si>
  <si>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</si>
  <si>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</si>
  <si>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</si>
  <si>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</si>
  <si>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</si>
  <si>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</si>
  <si>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</si>
  <si>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</si>
  <si>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</si>
  <si>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</si>
  <si>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</si>
  <si>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</si>
  <si>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</si>
  <si>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</si>
  <si>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</si>
  <si>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</si>
  <si>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</si>
  <si>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</si>
  <si>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</si>
  <si>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</si>
  <si>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</si>
  <si>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</si>
  <si>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</si>
  <si>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</si>
  <si>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</si>
  <si>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</si>
  <si>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</si>
  <si>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</si>
  <si>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</si>
  <si>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</si>
  <si>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</si>
  <si>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</si>
  <si>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</si>
  <si>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</si>
  <si>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</si>
  <si>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</si>
  <si>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</si>
  <si>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</si>
  <si>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</si>
  <si>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</si>
  <si>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</si>
  <si>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</si>
  <si>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</si>
  <si>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</si>
  <si>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</si>
  <si>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</si>
  <si>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</si>
  <si>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</si>
  <si>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</si>
  <si>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</si>
  <si>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</si>
  <si>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</si>
  <si>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</si>
  <si>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</si>
  <si>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</si>
  <si>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</si>
  <si>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</si>
  <si>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</si>
  <si>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</si>
  <si>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</si>
  <si>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</si>
  <si>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</si>
  <si>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</si>
  <si>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</si>
  <si>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</si>
  <si>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</si>
  <si>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</si>
  <si>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</si>
  <si>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</si>
  <si>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</si>
  <si>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</si>
  <si>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</si>
  <si>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</si>
  <si>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</si>
  <si>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</si>
  <si>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</si>
  <si>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</si>
  <si>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</si>
  <si>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</si>
  <si>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</si>
  <si>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</si>
  <si>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</si>
  <si>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</si>
  <si>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</si>
  <si>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</si>
  <si>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</si>
  <si>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</si>
  <si>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</si>
  <si>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</si>
  <si>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</si>
  <si>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</si>
  <si>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</si>
  <si>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</si>
  <si>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</si>
  <si>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</si>
  <si>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</si>
  <si>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</si>
  <si>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</si>
  <si>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</si>
  <si>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</si>
  <si>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</si>
  <si>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</si>
  <si>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</si>
  <si>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</si>
  <si>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</si>
  <si>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</si>
  <si>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</si>
  <si>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</si>
  <si>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</si>
  <si>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</si>
  <si>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</si>
  <si>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</si>
  <si>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</si>
  <si>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</si>
  <si>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</si>
  <si>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</si>
  <si>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</si>
  <si>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</si>
  <si>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</si>
  <si>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</si>
  <si>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</si>
  <si>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</si>
  <si>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</si>
  <si>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</si>
  <si>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</si>
  <si>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</si>
  <si>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</si>
  <si>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</si>
  <si>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</si>
  <si>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</si>
  <si>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</si>
  <si>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</si>
  <si>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</si>
  <si>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</si>
  <si>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</si>
  <si>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</si>
  <si>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</si>
  <si>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</si>
  <si>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</si>
  <si>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</si>
  <si>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</si>
  <si>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</si>
  <si>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</si>
  <si>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</si>
  <si>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</si>
  <si>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</si>
  <si>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</si>
  <si>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</si>
  <si>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</si>
  <si>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</si>
  <si>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</si>
  <si>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</si>
  <si>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</si>
  <si>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</si>
  <si>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</si>
  <si>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</si>
  <si>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</si>
  <si>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</si>
  <si>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</si>
  <si>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</si>
  <si>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</si>
  <si>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</si>
  <si>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</si>
  <si>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</si>
  <si>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</si>
  <si>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</si>
  <si>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</si>
  <si>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</si>
  <si>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</si>
  <si>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</si>
  <si>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</si>
  <si>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</si>
  <si>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</si>
  <si>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</si>
  <si>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</si>
  <si>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</si>
  <si>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</si>
  <si>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</si>
  <si>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</si>
  <si>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</si>
  <si>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</si>
  <si>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</si>
  <si>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</si>
  <si>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</si>
  <si>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</si>
  <si>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</si>
  <si>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</si>
  <si>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</si>
  <si>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</si>
  <si>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</si>
  <si>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</si>
  <si>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</si>
  <si>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</si>
  <si>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</si>
  <si>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</si>
  <si>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</si>
  <si>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</si>
  <si>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</si>
  <si>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</si>
  <si>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</si>
  <si>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</si>
  <si>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</si>
  <si>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</si>
  <si>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</si>
  <si>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</si>
  <si>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</si>
  <si>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</si>
  <si>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</si>
  <si>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</si>
  <si>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</si>
  <si>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</si>
  <si>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</si>
  <si>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</si>
  <si>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</si>
  <si>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</si>
  <si>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</si>
  <si>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</si>
  <si>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</si>
  <si>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</si>
  <si>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</si>
  <si>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</si>
  <si>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</si>
  <si>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</si>
  <si>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</si>
  <si>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</si>
  <si>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</si>
  <si>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</si>
  <si>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</si>
  <si>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</si>
  <si>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</si>
  <si>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</si>
  <si>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</si>
  <si>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</si>
  <si>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</si>
  <si>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</si>
  <si>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</si>
  <si>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</si>
  <si>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</si>
  <si>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</si>
  <si>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</si>
  <si>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</si>
  <si>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</si>
  <si>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</si>
  <si>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</si>
  <si>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</si>
  <si>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</si>
  <si>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</si>
  <si>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</si>
  <si>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</si>
  <si>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</si>
  <si>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</si>
  <si>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</si>
  <si>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</si>
  <si>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</si>
  <si>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</si>
  <si>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</si>
  <si>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</si>
  <si>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</si>
  <si>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</si>
  <si>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</si>
  <si>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</si>
  <si>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</si>
  <si>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</si>
  <si>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</si>
  <si>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</si>
  <si>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</si>
  <si>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</si>
  <si>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</si>
  <si>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</si>
  <si>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</si>
  <si>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</si>
  <si>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</si>
  <si>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</si>
  <si>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</si>
  <si>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</si>
  <si>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</si>
  <si>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</si>
  <si>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</si>
  <si>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</si>
  <si>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</si>
  <si>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</si>
  <si>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</si>
  <si>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</si>
  <si>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</si>
  <si>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</si>
  <si>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</si>
  <si>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</si>
  <si>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</si>
  <si>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</si>
  <si>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</si>
  <si>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</si>
  <si>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</si>
  <si>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</si>
  <si>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</si>
  <si>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</si>
  <si>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</si>
  <si>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</si>
  <si>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</si>
  <si>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</si>
  <si>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</si>
  <si>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</si>
  <si>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</si>
  <si>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</si>
  <si>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</si>
  <si>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</si>
  <si>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</si>
  <si>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</si>
  <si>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</si>
  <si>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</si>
  <si>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</si>
  <si>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</si>
  <si>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</si>
  <si>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</si>
  <si>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</si>
  <si>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</si>
  <si>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</si>
  <si>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</si>
  <si>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</si>
  <si>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</si>
  <si>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</si>
  <si>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</si>
  <si>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</si>
  <si>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</si>
  <si>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</si>
  <si>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</si>
  <si>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</si>
  <si>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</si>
  <si>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</si>
  <si>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</si>
  <si>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</si>
  <si>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</si>
  <si>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</si>
  <si>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</si>
  <si>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</si>
  <si>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</si>
  <si>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</si>
  <si>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</si>
  <si>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</si>
  <si>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</si>
  <si>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</si>
  <si>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</si>
  <si>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</si>
  <si>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</si>
  <si>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</si>
  <si>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</si>
  <si>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</si>
  <si>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</si>
  <si>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</si>
  <si>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</si>
  <si>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</si>
  <si>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</si>
  <si>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</si>
  <si>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</si>
  <si>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</si>
  <si>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</si>
  <si>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</si>
  <si>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</si>
  <si>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</si>
  <si>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</si>
  <si>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</si>
  <si>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</si>
  <si>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</si>
  <si>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</si>
  <si>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</si>
  <si>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</si>
  <si>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</si>
  <si>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</si>
  <si>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</si>
  <si>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</si>
  <si>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</si>
  <si>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</si>
  <si>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</si>
  <si>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</si>
  <si>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</si>
  <si>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</si>
  <si>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</si>
  <si>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</si>
  <si>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</si>
  <si>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</si>
  <si>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</si>
  <si>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</si>
  <si>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</si>
  <si>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</si>
  <si>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</si>
  <si>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</si>
  <si>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</si>
  <si>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</si>
  <si>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</si>
  <si>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</si>
  <si>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</si>
  <si>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</si>
  <si>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</si>
  <si>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</si>
  <si>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</si>
  <si>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</si>
  <si>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</si>
  <si>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</si>
  <si>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</si>
  <si>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</si>
  <si>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</si>
  <si>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</si>
  <si>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</si>
  <si>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</si>
  <si>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</si>
  <si>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</si>
  <si>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</si>
  <si>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</si>
  <si>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</si>
  <si>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</si>
  <si>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</si>
  <si>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</si>
  <si>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</si>
  <si>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</si>
  <si>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</si>
  <si>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</si>
  <si>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</si>
  <si>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</si>
  <si>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</si>
  <si>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</si>
  <si>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</si>
  <si>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</si>
  <si>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</si>
  <si>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</si>
  <si>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</si>
  <si>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</si>
  <si>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</si>
  <si>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</si>
  <si>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</si>
  <si>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</si>
  <si>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</si>
  <si>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</si>
  <si>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</si>
  <si>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</si>
  <si>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</si>
  <si>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</si>
  <si>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</si>
  <si>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</si>
  <si>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</si>
  <si>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</si>
  <si>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</si>
  <si>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</si>
  <si>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</si>
  <si>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</si>
  <si>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</si>
  <si>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</si>
  <si>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</si>
  <si>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</si>
  <si>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</si>
  <si>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</si>
  <si>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</si>
  <si>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</si>
  <si>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</si>
  <si>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</si>
  <si>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</si>
  <si>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</si>
  <si>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</si>
  <si>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</si>
  <si>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</si>
  <si>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</si>
  <si>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</si>
  <si>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</si>
  <si>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</si>
  <si>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</si>
  <si>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</si>
  <si>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</si>
  <si>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</si>
  <si>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</si>
  <si>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</si>
  <si>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</si>
  <si>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</si>
  <si>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</si>
  <si>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</si>
  <si>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</si>
  <si>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</si>
  <si>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</si>
  <si>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</si>
  <si>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</si>
  <si>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</si>
  <si>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</si>
  <si>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</si>
  <si>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</si>
  <si>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</si>
  <si>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</si>
  <si>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</si>
  <si>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</si>
  <si>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</si>
  <si>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</si>
  <si>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</si>
  <si>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</si>
  <si>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</si>
  <si>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</si>
  <si>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</si>
  <si>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</si>
  <si>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</si>
  <si>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</si>
  <si>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</si>
  <si>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</si>
  <si>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</si>
  <si>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</si>
  <si>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</si>
  <si>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</si>
  <si>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</si>
  <si>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</si>
  <si>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</si>
  <si>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</si>
  <si>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</si>
  <si>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</si>
  <si>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</si>
  <si>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</si>
  <si>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</si>
  <si>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</si>
  <si>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</si>
  <si>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</si>
  <si>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</si>
  <si>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</si>
  <si>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</si>
  <si>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</si>
  <si>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</si>
  <si>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</si>
  <si>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</si>
  <si>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</si>
  <si>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</si>
  <si>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</si>
  <si>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</si>
  <si>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</si>
  <si>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</si>
  <si>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</si>
  <si>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</si>
  <si>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</si>
  <si>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</si>
  <si>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</si>
  <si>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</si>
  <si>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</si>
  <si>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</si>
  <si>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</si>
  <si>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</si>
  <si>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</si>
  <si>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</si>
  <si>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</si>
  <si>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</si>
  <si>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</si>
  <si>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</si>
  <si>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</si>
  <si>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</si>
  <si>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</si>
  <si>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</si>
  <si>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</si>
  <si>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</si>
  <si>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</si>
  <si>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</si>
  <si>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</si>
  <si>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</si>
  <si>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</si>
  <si>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</si>
  <si>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</si>
  <si>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</si>
  <si>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</si>
  <si>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</si>
  <si>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</si>
  <si>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</si>
  <si>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</si>
  <si>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</si>
  <si>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</si>
  <si>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</si>
  <si>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</si>
  <si>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</si>
  <si>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</si>
  <si>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</si>
  <si>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</si>
  <si>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</si>
  <si>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</si>
  <si>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</si>
  <si>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</si>
  <si>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</si>
  <si>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</si>
  <si>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</si>
  <si>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</si>
  <si>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</si>
  <si>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</si>
  <si>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</si>
  <si>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</si>
  <si>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</si>
  <si>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</si>
  <si>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</si>
  <si>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</si>
  <si>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</si>
  <si>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</si>
  <si>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</si>
  <si>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</si>
  <si>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</si>
  <si>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</si>
  <si>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</si>
  <si>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</si>
  <si>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</si>
  <si>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</si>
  <si>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</si>
  <si>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</si>
  <si>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</si>
  <si>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</si>
  <si>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</si>
  <si>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</si>
  <si>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</si>
  <si>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</si>
  <si>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</si>
  <si>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</si>
  <si>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</si>
  <si>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</si>
  <si>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</si>
  <si>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</si>
  <si>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</si>
  <si>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</si>
  <si>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</si>
  <si>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</si>
  <si>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</si>
  <si>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</si>
  <si>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</si>
  <si>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</si>
  <si>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</si>
  <si>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</si>
  <si>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</si>
  <si>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</si>
  <si>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</si>
  <si>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</si>
  <si>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</si>
  <si>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</si>
  <si>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</si>
  <si>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</si>
  <si>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</si>
  <si>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</si>
  <si>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</si>
  <si>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</si>
  <si>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</si>
  <si>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</si>
  <si>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</si>
  <si>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</si>
  <si>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</si>
  <si>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</si>
  <si>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</si>
  <si>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</si>
  <si>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</si>
  <si>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</si>
  <si>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</si>
  <si>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</si>
  <si>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</si>
  <si>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</si>
  <si>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</si>
  <si>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</si>
  <si>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</si>
  <si>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</si>
  <si>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</si>
  <si>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</si>
  <si>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</si>
  <si>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</si>
  <si>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</si>
  <si>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</si>
  <si>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</si>
  <si>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</si>
  <si>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</si>
  <si>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</si>
  <si>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</si>
  <si>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</si>
  <si>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</si>
  <si>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</si>
  <si>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</si>
  <si>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</si>
  <si>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</si>
  <si>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</si>
  <si>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</si>
  <si>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</si>
  <si>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</si>
  <si>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</si>
  <si>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</si>
  <si>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</si>
  <si>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</si>
  <si>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</si>
  <si>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</si>
  <si>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</si>
  <si>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</si>
  <si>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</si>
  <si>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</si>
  <si>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</si>
  <si>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</si>
  <si>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</si>
  <si>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</si>
  <si>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</si>
  <si>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</si>
  <si>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</si>
  <si>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</si>
  <si>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</si>
  <si>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</si>
  <si>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</si>
  <si>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</si>
  <si>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</si>
  <si>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</si>
  <si>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</si>
  <si>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</si>
  <si>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</si>
  <si>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</si>
  <si>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</si>
  <si>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</si>
  <si>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</si>
  <si>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</si>
  <si>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</si>
  <si>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</si>
  <si>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</si>
  <si>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</si>
  <si>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</si>
  <si>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</si>
  <si>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</si>
  <si>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</si>
  <si>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</si>
  <si>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</si>
  <si>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</si>
  <si>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</si>
  <si>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</si>
  <si>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</si>
  <si>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</si>
  <si>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</si>
  <si>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</si>
  <si>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</si>
  <si>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</si>
  <si>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</si>
  <si>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</si>
  <si>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</si>
  <si>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</si>
  <si>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</si>
  <si>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</si>
  <si>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</si>
  <si>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</si>
  <si>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</si>
  <si>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</si>
  <si>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</si>
  <si>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</si>
  <si>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</si>
  <si>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</si>
  <si>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</si>
  <si>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</si>
  <si>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</si>
  <si>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</si>
  <si>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</si>
  <si>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</si>
  <si>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</si>
  <si>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</si>
  <si>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</si>
  <si>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</si>
  <si>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</si>
  <si>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</si>
  <si>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</si>
  <si>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</si>
  <si>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</si>
  <si>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</si>
  <si>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</si>
  <si>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</si>
  <si>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</si>
  <si>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</si>
  <si>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</si>
  <si>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</si>
  <si>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</si>
  <si>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</si>
  <si>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</si>
  <si>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</si>
  <si>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</si>
  <si>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</si>
  <si>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</si>
  <si>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</si>
  <si>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</si>
  <si>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</si>
  <si>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</si>
  <si>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</si>
  <si>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</si>
  <si>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</si>
  <si>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</si>
  <si>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</si>
  <si>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</si>
  <si>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</si>
  <si>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</si>
  <si>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</si>
  <si>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</si>
  <si>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</si>
  <si>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</si>
  <si>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</si>
  <si>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</si>
  <si>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</si>
  <si>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</si>
  <si>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</si>
  <si>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</si>
  <si>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</si>
  <si>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</si>
  <si>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</si>
  <si>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</si>
  <si>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</si>
  <si>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</si>
  <si>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</si>
  <si>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</si>
  <si>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</si>
  <si>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</si>
  <si>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</si>
  <si>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</si>
  <si>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</si>
  <si>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</si>
  <si>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</si>
  <si>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</si>
  <si>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</si>
  <si>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</si>
  <si>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</si>
  <si>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</si>
  <si>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</si>
  <si>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</si>
  <si>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</si>
  <si>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</si>
  <si>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</si>
  <si>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</si>
  <si>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</si>
  <si>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</si>
  <si>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</si>
  <si>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</si>
  <si>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</si>
  <si>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</si>
  <si>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</si>
  <si>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</si>
  <si>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</si>
  <si>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</si>
  <si>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</si>
  <si>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</si>
  <si>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</si>
  <si>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</si>
  <si>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</si>
  <si>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</si>
  <si>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</si>
  <si>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</si>
  <si>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</si>
  <si>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</si>
  <si>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</si>
  <si>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</si>
  <si>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</si>
  <si>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</si>
  <si>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</si>
  <si>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</si>
  <si>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</si>
  <si>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</si>
  <si>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</si>
  <si>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</si>
  <si>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</si>
  <si>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</si>
  <si>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</si>
  <si>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</si>
  <si>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</si>
  <si>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</si>
  <si>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</si>
  <si>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</si>
  <si>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</si>
  <si>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</si>
  <si>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</si>
  <si>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</si>
  <si>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</si>
  <si>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</si>
  <si>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</si>
  <si>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</si>
  <si>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</si>
  <si>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</si>
  <si>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</si>
  <si>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</si>
  <si>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</si>
  <si>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</si>
  <si>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</si>
  <si>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</si>
  <si>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</si>
  <si>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</si>
  <si>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</si>
  <si>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</si>
  <si>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</si>
  <si>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</si>
  <si>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</si>
  <si>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</si>
  <si>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</si>
  <si>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</si>
  <si>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</si>
  <si>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</si>
  <si>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</si>
  <si>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</si>
  <si>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</si>
  <si>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</si>
  <si>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</si>
  <si>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</si>
  <si>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</si>
  <si>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</si>
  <si>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</si>
  <si>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</si>
  <si>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</si>
  <si>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</si>
  <si>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</si>
  <si>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</si>
  <si>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</si>
  <si>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</si>
  <si>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</si>
  <si>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</si>
  <si>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</si>
  <si>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</si>
  <si>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</si>
  <si>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</si>
  <si>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</si>
  <si>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</si>
  <si>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</si>
  <si>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</si>
  <si>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</si>
  <si>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</si>
  <si>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</si>
  <si>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</si>
  <si>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</si>
  <si>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</si>
  <si>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</si>
  <si>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</si>
  <si>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</si>
  <si>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</si>
  <si>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</si>
  <si>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</si>
  <si>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</si>
  <si>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</si>
  <si>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</si>
  <si>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</si>
  <si>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</si>
  <si>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</si>
  <si>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</si>
  <si>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</si>
  <si>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</si>
  <si>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</si>
  <si>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</si>
  <si>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</si>
  <si>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</si>
  <si>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</si>
  <si>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</si>
  <si>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</si>
  <si>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</si>
  <si>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</si>
  <si>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</si>
  <si>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</si>
  <si>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</si>
  <si>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</si>
  <si>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</si>
  <si>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</si>
  <si>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</si>
  <si>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</si>
  <si>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</si>
  <si>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</si>
  <si>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</si>
  <si>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</si>
  <si>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</si>
  <si>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</si>
  <si>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</si>
  <si>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</si>
  <si>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</si>
  <si>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</si>
  <si>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</si>
  <si>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</si>
  <si>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</si>
  <si>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</si>
  <si>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</si>
  <si>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</si>
  <si>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</si>
  <si>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</si>
  <si>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</si>
  <si>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</si>
  <si>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</si>
  <si>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</si>
  <si>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</si>
  <si>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</si>
  <si>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</si>
  <si>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</si>
  <si>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</si>
  <si>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</si>
  <si>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</si>
  <si>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</si>
  <si>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</si>
  <si>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</si>
  <si>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</si>
  <si>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</si>
  <si>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</si>
  <si>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</si>
  <si>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</si>
  <si>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</si>
  <si>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</si>
  <si>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</si>
  <si>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</si>
  <si>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</si>
  <si>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</si>
  <si>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</si>
  <si>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</si>
  <si>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</si>
  <si>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</si>
  <si>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</si>
  <si>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</si>
  <si>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</si>
  <si>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</si>
  <si>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</si>
  <si>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</si>
  <si>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</si>
  <si>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</si>
  <si>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</si>
  <si>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</si>
  <si>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</si>
  <si>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</si>
  <si>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</si>
  <si>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</si>
  <si>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</si>
  <si>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</si>
  <si>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</si>
  <si>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</si>
  <si>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</si>
  <si>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</si>
  <si>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</si>
  <si>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</si>
  <si>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</si>
  <si>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</si>
  <si>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</si>
  <si>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</si>
  <si>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</si>
  <si>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</si>
  <si>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</si>
  <si>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</si>
  <si>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</si>
  <si>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</si>
  <si>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</si>
  <si>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</si>
  <si>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</si>
  <si>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</si>
  <si>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</si>
  <si>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</si>
  <si>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</si>
  <si>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</si>
  <si>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</si>
  <si>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</si>
  <si>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</si>
  <si>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</si>
  <si>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</si>
  <si>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</si>
  <si>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</si>
  <si>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</si>
  <si>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</si>
  <si>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</si>
  <si>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</si>
  <si>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</si>
  <si>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</si>
  <si>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</si>
  <si>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</si>
  <si>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</si>
  <si>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</si>
  <si>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</si>
  <si>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</si>
  <si>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</si>
  <si>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</si>
  <si>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</si>
  <si>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</si>
  <si>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</si>
  <si>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</si>
  <si>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</si>
  <si>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</si>
  <si>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</si>
  <si>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</si>
  <si>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</si>
  <si>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</si>
  <si>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</si>
  <si>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</si>
  <si>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</si>
  <si>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</si>
  <si>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</si>
  <si>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</si>
  <si>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</si>
  <si>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</si>
  <si>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</si>
  <si>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</si>
  <si>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</si>
  <si>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</si>
  <si>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</si>
  <si>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</si>
  <si>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</si>
  <si>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</si>
  <si>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</si>
  <si>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</si>
  <si>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</si>
  <si>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</si>
  <si>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</si>
  <si>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</si>
  <si>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</si>
  <si>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</si>
  <si>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</si>
  <si>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</si>
  <si>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</si>
  <si>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</si>
  <si>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</si>
  <si>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</si>
  <si>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</si>
  <si>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</si>
  <si>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</si>
  <si>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</si>
  <si>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</si>
  <si>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</si>
  <si>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</si>
  <si>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</si>
  <si>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</si>
  <si>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</si>
  <si>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</si>
  <si>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</si>
  <si>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</si>
  <si>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</si>
  <si>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</si>
  <si>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</si>
  <si>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</si>
  <si>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</si>
  <si>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</si>
  <si>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</si>
  <si>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</si>
  <si>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</si>
  <si>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</si>
  <si>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</si>
  <si>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</si>
  <si>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</si>
  <si>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</si>
  <si>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</si>
  <si>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</si>
  <si>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</si>
  <si>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</si>
  <si>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</si>
  <si>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</si>
  <si>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</si>
  <si>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</si>
  <si>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</si>
  <si>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</si>
  <si>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</si>
  <si>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</si>
  <si>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</si>
  <si>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</si>
  <si>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</si>
  <si>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</si>
  <si>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</si>
  <si>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</si>
  <si>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</si>
  <si>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</si>
  <si>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</si>
  <si>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</si>
  <si>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</si>
  <si>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</si>
  <si>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</si>
  <si>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</si>
  <si>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</si>
  <si>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</si>
  <si>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</si>
  <si>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</si>
  <si>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</si>
  <si>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</si>
  <si>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</si>
  <si>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</si>
  <si>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</si>
  <si>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</si>
  <si>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</si>
  <si>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</si>
  <si>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</si>
  <si>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</si>
  <si>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</si>
  <si>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</si>
  <si>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</si>
  <si>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</si>
  <si>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</si>
  <si>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</si>
  <si>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</si>
  <si>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</si>
  <si>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</si>
  <si>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</si>
  <si>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</si>
  <si>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</si>
  <si>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</si>
  <si>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</si>
  <si>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</si>
  <si>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</si>
  <si>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</si>
  <si>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</si>
  <si>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</si>
  <si>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</si>
  <si>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</si>
  <si>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</si>
  <si>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</si>
  <si>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</si>
  <si>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</si>
  <si>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</si>
  <si>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</si>
  <si>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</si>
  <si>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</si>
  <si>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</si>
  <si>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</si>
  <si>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</si>
  <si>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</si>
  <si>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</si>
  <si>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</si>
  <si>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</si>
  <si>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</si>
  <si>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</si>
  <si>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</si>
  <si>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</si>
  <si>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</si>
  <si>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</si>
  <si>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</si>
  <si>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</si>
  <si>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</si>
  <si>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</si>
  <si>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</si>
  <si>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</si>
  <si>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</si>
  <si>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</si>
  <si>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</si>
  <si>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</si>
  <si>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</si>
  <si>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</si>
  <si>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</si>
  <si>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</si>
  <si>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</si>
  <si>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</si>
  <si>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</si>
  <si>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</si>
  <si>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</si>
  <si>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</si>
  <si>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</si>
  <si>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</si>
  <si>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</si>
  <si>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</si>
  <si>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</si>
  <si>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</si>
  <si>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</si>
  <si>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</si>
  <si>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</si>
  <si>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</si>
  <si>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</si>
  <si>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</si>
  <si>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</si>
  <si>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</si>
  <si>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</si>
  <si>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</si>
  <si>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</si>
  <si>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</si>
  <si>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</si>
  <si>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</si>
  <si>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</si>
  <si>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</si>
  <si>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</si>
  <si>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</si>
  <si>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</si>
  <si>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</si>
  <si>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</si>
  <si>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</si>
  <si>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</si>
  <si>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</si>
  <si>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</si>
  <si>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</si>
  <si>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</si>
  <si>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</si>
  <si>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</si>
  <si>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</si>
  <si>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</si>
  <si>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</si>
  <si>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</si>
  <si>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</si>
  <si>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</si>
  <si>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</si>
  <si>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</si>
  <si>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</si>
  <si>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</si>
  <si>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</si>
  <si>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</si>
  <si>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</si>
  <si>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</si>
  <si>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</si>
  <si>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</si>
  <si>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</si>
  <si>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</si>
  <si>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</si>
  <si>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</si>
  <si>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</si>
  <si>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</si>
  <si>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</si>
  <si>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</si>
  <si>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</si>
  <si>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</si>
  <si>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</si>
  <si>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</si>
  <si>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</si>
  <si>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</si>
  <si>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</si>
  <si>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</si>
  <si>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</si>
  <si>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</si>
  <si>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</si>
  <si>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</si>
  <si>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</si>
  <si>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</si>
  <si>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</si>
  <si>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</si>
  <si>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</si>
  <si>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</si>
  <si>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</si>
  <si>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</si>
  <si>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</si>
  <si>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</si>
  <si>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</si>
  <si>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</si>
  <si>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</si>
  <si>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</si>
  <si>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</si>
  <si>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</si>
  <si>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</si>
  <si>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</si>
  <si>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</si>
  <si>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</si>
  <si>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</si>
  <si>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</si>
  <si>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</si>
  <si>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</si>
  <si>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</si>
  <si>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</si>
  <si>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</si>
  <si>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</si>
  <si>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</si>
  <si>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</si>
  <si>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</si>
  <si>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</si>
  <si>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</si>
  <si>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</si>
  <si>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</si>
  <si>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</si>
  <si>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</si>
  <si>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</si>
  <si>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</si>
  <si>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</si>
  <si>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</si>
  <si>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</si>
  <si>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</si>
  <si>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</si>
  <si>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</si>
  <si>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</si>
  <si>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</si>
  <si>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</si>
  <si>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</si>
  <si>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</si>
  <si>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</si>
  <si>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</si>
  <si>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</si>
  <si>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</si>
  <si>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</si>
  <si>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</si>
  <si>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</si>
  <si>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</si>
  <si>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</si>
  <si>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</si>
  <si>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</si>
  <si>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</si>
  <si>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</si>
  <si>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</si>
  <si>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</si>
  <si>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</si>
  <si>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</si>
  <si>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</si>
  <si>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</si>
  <si>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</si>
  <si>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</si>
  <si>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</si>
  <si>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</si>
  <si>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</si>
  <si>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</si>
  <si>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</si>
  <si>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</si>
  <si>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</si>
  <si>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</si>
  <si>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</si>
  <si>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</si>
  <si>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</si>
  <si>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</si>
  <si>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</si>
  <si>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</si>
  <si>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</si>
  <si>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</si>
  <si>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</si>
  <si>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</si>
  <si>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</si>
  <si>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</si>
  <si>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</si>
  <si>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</si>
  <si>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</si>
  <si>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</si>
  <si>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</si>
  <si>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</si>
  <si>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</si>
  <si>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</si>
  <si>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</si>
  <si>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</si>
  <si>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</si>
  <si>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</si>
  <si>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</si>
  <si>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</si>
  <si>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</si>
  <si>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</si>
  <si>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</si>
  <si>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</si>
  <si>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</si>
  <si>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</si>
  <si>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</si>
  <si>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</si>
  <si>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</si>
  <si>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</si>
  <si>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</si>
  <si>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</si>
  <si>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</si>
  <si>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</si>
  <si>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</si>
  <si>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</si>
  <si>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</si>
  <si>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</si>
  <si>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</si>
  <si>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</si>
  <si>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</si>
  <si>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</si>
  <si>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</si>
  <si>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</si>
  <si>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</si>
  <si>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</si>
  <si>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</si>
  <si>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</si>
  <si>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</si>
  <si>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</si>
  <si>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</si>
  <si>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</si>
  <si>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</si>
  <si>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</si>
  <si>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</si>
  <si>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</si>
  <si>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</si>
  <si>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</si>
  <si>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</si>
  <si>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</si>
  <si>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</si>
  <si>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</si>
  <si>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</si>
  <si>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</si>
  <si>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</si>
  <si>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</si>
  <si>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</si>
  <si>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</si>
  <si>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</si>
  <si>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</si>
  <si>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</si>
  <si>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</si>
  <si>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</si>
  <si>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</si>
  <si>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</si>
  <si>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</si>
  <si>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</si>
  <si>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</si>
  <si>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</si>
  <si>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</si>
  <si>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</si>
  <si>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</si>
  <si>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</si>
  <si>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</si>
  <si>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</si>
  <si>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</si>
  <si>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</si>
  <si>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</si>
  <si>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</si>
  <si>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</si>
  <si>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</si>
  <si>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</si>
  <si>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</si>
  <si>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</si>
  <si>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</si>
  <si>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</si>
  <si>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</si>
  <si>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</si>
  <si>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</si>
  <si>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</si>
  <si>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</si>
  <si>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</si>
  <si>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</si>
  <si>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</si>
  <si>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</si>
  <si>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</si>
  <si>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</si>
  <si>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</si>
  <si>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</si>
  <si>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</si>
  <si>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</si>
  <si>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</si>
  <si>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</si>
  <si>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</si>
  <si>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</si>
  <si>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</si>
  <si>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</si>
  <si>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</si>
  <si>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</si>
  <si>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</si>
  <si>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</si>
  <si>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</si>
  <si>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</si>
  <si>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</si>
  <si>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</si>
  <si>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</si>
  <si>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</si>
  <si>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</si>
  <si>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</si>
  <si>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</si>
  <si>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</si>
  <si>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</si>
  <si>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</si>
  <si>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</si>
  <si>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</si>
  <si>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</si>
  <si>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</si>
  <si>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</si>
  <si>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</si>
  <si>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</si>
  <si>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</si>
  <si>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</si>
  <si>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</si>
  <si>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</si>
  <si>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</si>
  <si>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</si>
  <si>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</si>
  <si>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</si>
  <si>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</si>
  <si>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</si>
  <si>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</si>
  <si>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</si>
  <si>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</si>
  <si>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</si>
  <si>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</si>
  <si>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</si>
  <si>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</si>
  <si>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</si>
  <si>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</si>
  <si>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</si>
  <si>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</si>
  <si>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</si>
  <si>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</si>
  <si>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</si>
  <si>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</si>
  <si>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</si>
  <si>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</si>
  <si>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</si>
  <si>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</si>
  <si>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</si>
  <si>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</si>
  <si>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</si>
  <si>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</si>
  <si>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</si>
  <si>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</si>
  <si>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</si>
  <si>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</si>
  <si>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</si>
  <si>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</si>
  <si>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</si>
  <si>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</si>
  <si>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</si>
  <si>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</si>
  <si>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</si>
  <si>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</si>
  <si>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</si>
  <si>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</si>
  <si>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</si>
  <si>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</si>
  <si>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</si>
  <si>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</si>
  <si>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</si>
  <si>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</si>
  <si>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</si>
  <si>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</si>
  <si>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</si>
  <si>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</si>
  <si>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</si>
  <si>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</si>
  <si>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</si>
  <si>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</si>
  <si>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</si>
  <si>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</si>
  <si>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</si>
  <si>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</si>
  <si>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</si>
  <si>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</si>
  <si>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</si>
  <si>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</si>
  <si>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</si>
  <si>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</si>
  <si>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</si>
  <si>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</si>
  <si>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</si>
  <si>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</si>
  <si>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</si>
  <si>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</si>
  <si>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</si>
  <si>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</si>
  <si>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</si>
  <si>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</si>
  <si>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</si>
  <si>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</si>
  <si>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</si>
  <si>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</si>
  <si>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</si>
  <si>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</si>
  <si>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</si>
  <si>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</si>
  <si>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</si>
  <si>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</si>
  <si>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</si>
  <si>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</si>
  <si>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</si>
  <si>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</si>
  <si>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</si>
  <si>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</si>
  <si>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</si>
  <si>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</si>
  <si>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</si>
  <si>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</si>
  <si>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</si>
  <si>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</si>
  <si>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</si>
  <si>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</si>
  <si>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</si>
  <si>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</si>
  <si>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</si>
  <si>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</si>
  <si>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</si>
  <si>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</si>
  <si>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</si>
  <si>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</si>
  <si>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</si>
  <si>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</si>
  <si>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</si>
  <si>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</si>
  <si>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</si>
  <si>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</si>
  <si>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</si>
  <si>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</si>
  <si>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</si>
  <si>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</si>
  <si>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</si>
  <si>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</si>
  <si>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</si>
  <si>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</si>
  <si>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</si>
  <si>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</si>
  <si>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</si>
  <si>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</si>
  <si>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</si>
  <si>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</si>
  <si>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</si>
  <si>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</si>
  <si>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</si>
  <si>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</si>
  <si>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</si>
  <si>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</si>
  <si>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</si>
  <si>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</si>
  <si>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</si>
  <si>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</si>
  <si>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</si>
  <si>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</si>
  <si>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</si>
  <si>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</si>
  <si>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</si>
  <si>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</si>
  <si>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</si>
  <si>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</si>
  <si>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</si>
  <si>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</si>
  <si>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</si>
  <si>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</si>
  <si>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</si>
  <si>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</si>
  <si>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</si>
  <si>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</si>
  <si>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</si>
  <si>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</si>
  <si>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</si>
  <si>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</si>
  <si>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</si>
  <si>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</si>
  <si>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</si>
  <si>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</si>
  <si>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</si>
  <si>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</si>
  <si>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</si>
  <si>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</si>
  <si>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</si>
  <si>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</si>
  <si>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</si>
  <si>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</si>
  <si>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</si>
  <si>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</si>
  <si>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</si>
  <si>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</si>
  <si>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</si>
  <si>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</si>
  <si>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</si>
  <si>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</si>
  <si>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</si>
  <si>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</si>
  <si>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</si>
  <si>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</si>
  <si>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</si>
  <si>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</si>
  <si>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</si>
  <si>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</si>
  <si>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</si>
  <si>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</si>
  <si>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</si>
  <si>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</si>
  <si>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</si>
  <si>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</si>
  <si>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</si>
  <si>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</si>
  <si>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</si>
  <si>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</si>
  <si>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</si>
  <si>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</si>
  <si>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</si>
  <si>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</si>
  <si>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</si>
  <si>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</si>
  <si>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</si>
  <si>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</si>
  <si>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</si>
  <si>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</si>
  <si>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</si>
  <si>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</si>
  <si>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</si>
  <si>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</si>
  <si>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</si>
  <si>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</si>
  <si>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</si>
  <si>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</si>
  <si>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</si>
  <si>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</si>
  <si>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</si>
  <si>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</si>
  <si>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</si>
  <si>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</si>
  <si>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</si>
  <si>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</si>
  <si>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</si>
  <si>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</si>
  <si>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</si>
  <si>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</si>
  <si>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</si>
  <si>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</si>
  <si>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</si>
  <si>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</si>
  <si>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</si>
  <si>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</si>
  <si>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</si>
  <si>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</si>
  <si>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</si>
  <si>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</si>
  <si>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</si>
  <si>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</si>
  <si>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</si>
  <si>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</si>
  <si>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</si>
  <si>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</si>
  <si>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</si>
  <si>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</si>
  <si>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</si>
  <si>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</si>
  <si>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</si>
  <si>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</si>
  <si>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</si>
  <si>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</si>
  <si>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</si>
  <si>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</si>
  <si>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</si>
  <si>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</si>
  <si>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</si>
  <si>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</si>
  <si>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</si>
  <si>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</si>
  <si>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</si>
  <si>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</si>
  <si>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</si>
  <si>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</si>
  <si>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</si>
  <si>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</si>
  <si>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</si>
  <si>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</si>
  <si>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</si>
  <si>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</si>
  <si>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</si>
  <si>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</si>
  <si>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</si>
  <si>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</si>
  <si>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</si>
  <si>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</si>
  <si>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</si>
  <si>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</si>
  <si>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</si>
  <si>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</si>
  <si>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</si>
  <si>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</si>
  <si>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</si>
  <si>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</si>
  <si>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</si>
  <si>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</si>
  <si>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</si>
  <si>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</si>
  <si>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</si>
  <si>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</si>
  <si>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</si>
  <si>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</si>
  <si>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</si>
  <si>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</si>
  <si>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</si>
  <si>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</si>
  <si>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</si>
  <si>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</si>
  <si>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</si>
  <si>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</si>
  <si>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</si>
  <si>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</si>
  <si>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</si>
  <si>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</si>
  <si>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</si>
  <si>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</si>
  <si>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</si>
  <si>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</si>
  <si>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</si>
  <si>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</si>
  <si>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</si>
  <si>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</si>
  <si>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</si>
  <si>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</si>
  <si>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</si>
  <si>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</si>
  <si>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</si>
  <si>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</si>
  <si>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</si>
  <si>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</si>
  <si>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</si>
  <si>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</si>
  <si>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</si>
  <si>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</si>
  <si>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</si>
  <si>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</si>
  <si>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</si>
  <si>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</si>
  <si>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</si>
  <si>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</si>
  <si>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</si>
  <si>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</si>
  <si>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</si>
  <si>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</si>
  <si>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</si>
  <si>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</si>
  <si>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</si>
  <si>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</si>
  <si>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</si>
  <si>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</si>
  <si>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</si>
  <si>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</si>
  <si>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</si>
  <si>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</si>
  <si>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</si>
  <si>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</si>
  <si>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</si>
  <si>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</si>
  <si>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</si>
  <si>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</si>
  <si>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</si>
  <si>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</si>
  <si>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</si>
  <si>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</si>
  <si>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</si>
  <si>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</si>
  <si>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</si>
  <si>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</si>
  <si>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</si>
  <si>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</si>
  <si>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</si>
  <si>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</si>
  <si>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</si>
  <si>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</si>
  <si>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</si>
  <si>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</si>
  <si>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</si>
  <si>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</si>
  <si>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</si>
  <si>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</si>
  <si>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</si>
  <si>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</si>
  <si>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</si>
  <si>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</si>
  <si>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</si>
  <si>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</si>
  <si>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</si>
  <si>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</si>
  <si>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</si>
  <si>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</si>
  <si>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</si>
  <si>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</si>
  <si>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</si>
  <si>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</si>
  <si>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</si>
  <si>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</si>
  <si>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</si>
  <si>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</si>
  <si>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</si>
  <si>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</si>
  <si>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</si>
  <si>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</si>
  <si>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</si>
  <si>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</si>
  <si>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</si>
  <si>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</si>
  <si>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</si>
  <si>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</si>
  <si>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</si>
  <si>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</si>
  <si>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</si>
  <si>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</si>
  <si>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</si>
  <si>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</si>
  <si>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</si>
  <si>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</si>
  <si>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</si>
  <si>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</si>
  <si>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</si>
  <si>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</si>
  <si>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</si>
  <si>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</si>
  <si>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</si>
  <si>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</si>
  <si>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</si>
  <si>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</si>
  <si>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</si>
  <si>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</si>
  <si>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</si>
  <si>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</si>
  <si>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</si>
  <si>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</si>
  <si>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</si>
  <si>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</si>
  <si>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</si>
  <si>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</si>
  <si>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</si>
  <si>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</si>
  <si>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</si>
  <si>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</si>
  <si>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</si>
  <si>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</si>
  <si>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</si>
  <si>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</si>
  <si>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</si>
  <si>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</si>
  <si>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</si>
  <si>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</si>
  <si>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</si>
  <si>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</si>
  <si>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</si>
  <si>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</si>
  <si>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</si>
  <si>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</si>
  <si>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</si>
  <si>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</si>
  <si>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</si>
  <si>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</si>
  <si>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</si>
  <si>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</si>
  <si>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</si>
  <si>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</si>
  <si>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</si>
  <si>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</si>
  <si>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</si>
  <si>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</si>
  <si>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</si>
  <si>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</si>
  <si>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</si>
  <si>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</si>
  <si>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</si>
  <si>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</si>
  <si>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</si>
  <si>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</si>
  <si>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</si>
  <si>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</si>
  <si>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</si>
  <si>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</si>
  <si>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</si>
  <si>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</si>
  <si>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</si>
  <si>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</si>
  <si>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</si>
  <si>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</si>
  <si>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</si>
  <si>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</si>
  <si>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</si>
  <si>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</si>
  <si>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</si>
  <si>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</si>
  <si>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</si>
  <si>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</si>
  <si>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</si>
  <si>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</si>
  <si>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</si>
  <si>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</si>
  <si>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</si>
  <si>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</si>
  <si>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</si>
  <si>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</si>
  <si>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</si>
  <si>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</si>
  <si>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</si>
  <si>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</si>
  <si>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</si>
  <si>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</si>
  <si>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</si>
  <si>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</si>
  <si>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</si>
  <si>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</si>
  <si>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</si>
  <si>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</si>
  <si>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</si>
  <si>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</si>
  <si>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</si>
  <si>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</si>
  <si>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</si>
  <si>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</si>
  <si>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</si>
  <si>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</si>
  <si>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</si>
  <si>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</si>
  <si>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</si>
  <si>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</si>
  <si>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</si>
  <si>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</si>
  <si>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</si>
  <si>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</si>
  <si>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</si>
  <si>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</si>
  <si>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</si>
  <si>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</si>
  <si>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</si>
  <si>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</si>
  <si>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</si>
  <si>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</si>
  <si>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</si>
  <si>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</si>
  <si>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</si>
  <si>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</si>
  <si>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</si>
  <si>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</si>
  <si>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</si>
  <si>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</si>
  <si>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</si>
  <si>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</si>
  <si>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</si>
  <si>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</si>
  <si>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</si>
  <si>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</si>
  <si>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</si>
  <si>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</si>
  <si>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</si>
  <si>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</si>
  <si>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</si>
  <si>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</si>
  <si>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</si>
  <si>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</si>
  <si>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</si>
  <si>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</si>
  <si>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</si>
  <si>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</si>
  <si>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</si>
  <si>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</si>
  <si>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</si>
  <si>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</si>
  <si>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</si>
  <si>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</si>
  <si>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</si>
  <si>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</si>
  <si>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</si>
  <si>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</si>
  <si>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</si>
  <si>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</si>
  <si>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</si>
  <si>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</si>
  <si>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</si>
  <si>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</si>
  <si>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</si>
  <si>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</si>
  <si>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</si>
  <si>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</si>
  <si>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</si>
  <si>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</si>
  <si>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</si>
  <si>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</si>
  <si>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</si>
  <si>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</si>
  <si>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</si>
  <si>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</si>
  <si>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</si>
  <si>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</si>
  <si>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</si>
  <si>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</si>
  <si>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</si>
  <si>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</si>
  <si>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</si>
  <si>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</si>
  <si>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</si>
  <si>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</si>
  <si>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</si>
  <si>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</si>
  <si>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</si>
  <si>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</si>
  <si>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</si>
  <si>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</si>
  <si>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</si>
  <si>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</si>
  <si>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</si>
  <si>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</si>
  <si>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</si>
  <si>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</si>
  <si>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</si>
  <si>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</si>
  <si>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</si>
  <si>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</si>
  <si>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</si>
  <si>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</si>
  <si>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</si>
  <si>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</si>
  <si>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</si>
  <si>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</si>
  <si>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</si>
  <si>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</si>
  <si>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</si>
  <si>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</si>
  <si>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</si>
  <si>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</si>
  <si>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</si>
  <si>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</si>
  <si>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</si>
  <si>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</si>
  <si>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</si>
  <si>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</si>
  <si>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</si>
  <si>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</si>
  <si>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</si>
  <si>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</si>
  <si>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</si>
  <si>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</si>
  <si>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</si>
  <si>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</si>
  <si>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</si>
  <si>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</si>
  <si>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</si>
  <si>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</si>
  <si>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</si>
  <si>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</si>
  <si>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</si>
  <si>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</si>
  <si>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</si>
  <si>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</si>
  <si>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</si>
  <si>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</si>
  <si>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</si>
  <si>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</si>
  <si>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</si>
  <si>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</si>
  <si>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</si>
  <si>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</si>
  <si>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</si>
  <si>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</si>
  <si>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</si>
  <si>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</si>
  <si>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</si>
  <si>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</si>
  <si>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</si>
  <si>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</si>
  <si>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</si>
  <si>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</si>
  <si>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</si>
  <si>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</si>
  <si>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</si>
  <si>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</si>
  <si>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</si>
  <si>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</si>
  <si>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</si>
  <si>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</si>
  <si>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</si>
  <si>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</si>
  <si>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</si>
  <si>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</si>
  <si>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</si>
  <si>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</si>
  <si>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</si>
  <si>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</si>
  <si>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</si>
  <si>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</si>
  <si>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</si>
  <si>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</si>
  <si>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</si>
  <si>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</si>
  <si>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</si>
  <si>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</si>
  <si>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</si>
  <si>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</si>
  <si>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</si>
  <si>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</si>
  <si>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</si>
  <si>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</si>
  <si>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</si>
  <si>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</si>
  <si>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</si>
  <si>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</si>
  <si>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</si>
  <si>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</si>
  <si>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</si>
  <si>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</si>
  <si>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</si>
  <si>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</si>
  <si>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</si>
  <si>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</si>
  <si>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</si>
  <si>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</si>
  <si>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</si>
  <si>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</si>
  <si>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</si>
  <si>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</si>
  <si>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</si>
  <si>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</si>
  <si>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</si>
  <si>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</si>
  <si>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</si>
  <si>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</si>
  <si>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</si>
  <si>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</si>
  <si>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</si>
  <si>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</si>
  <si>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</si>
  <si>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</si>
  <si>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</si>
  <si>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</si>
  <si>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</si>
  <si>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</si>
  <si>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</si>
  <si>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</si>
  <si>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</si>
  <si>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</si>
  <si>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</si>
  <si>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</si>
  <si>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</si>
  <si>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</si>
  <si>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</si>
  <si>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</si>
  <si>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</si>
  <si>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</si>
  <si>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</si>
  <si>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</si>
  <si>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</si>
  <si>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</si>
  <si>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</si>
  <si>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</si>
  <si>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</si>
  <si>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</si>
  <si>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</si>
  <si>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</si>
  <si>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</si>
  <si>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</si>
  <si>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</si>
  <si>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</si>
  <si>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</si>
  <si>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</si>
  <si>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</si>
  <si>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</si>
  <si>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</si>
  <si>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</si>
  <si>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</si>
  <si>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</si>
  <si>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</si>
  <si>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</si>
  <si>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</si>
  <si>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</si>
  <si>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</si>
  <si>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</si>
  <si>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</si>
  <si>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</si>
  <si>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</si>
  <si>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</si>
  <si>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</si>
  <si>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</si>
  <si>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</si>
  <si>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</si>
  <si>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</si>
  <si>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</si>
  <si>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</si>
  <si>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</si>
  <si>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</si>
  <si>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</si>
  <si>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</si>
  <si>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</si>
  <si>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</si>
  <si>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</si>
  <si>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</si>
  <si>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</si>
  <si>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</si>
  <si>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</si>
  <si>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</si>
  <si>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</si>
  <si>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</si>
  <si>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</si>
  <si>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</si>
  <si>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</si>
  <si>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</si>
  <si>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</si>
  <si>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</si>
  <si>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</si>
  <si>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</si>
  <si>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</si>
  <si>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</si>
  <si>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</si>
  <si>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</si>
  <si>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</si>
  <si>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</si>
  <si>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</si>
  <si>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</si>
  <si>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</si>
  <si>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</si>
  <si>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</si>
  <si>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</si>
  <si>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</si>
  <si>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</si>
  <si>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</si>
  <si>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</si>
  <si>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</si>
  <si>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</si>
  <si>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</si>
  <si>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</si>
  <si>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</si>
  <si>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</si>
  <si>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</si>
  <si>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</si>
  <si>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</si>
  <si>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</si>
  <si>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</si>
  <si>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</si>
  <si>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</si>
  <si>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</si>
  <si>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</si>
  <si>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</si>
  <si>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</si>
  <si>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</si>
  <si>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</si>
  <si>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</si>
  <si>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</si>
  <si>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</si>
  <si>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</si>
  <si>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</si>
  <si>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</si>
  <si>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</si>
  <si>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</si>
  <si>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</si>
  <si>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</si>
  <si>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</si>
  <si>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</si>
  <si>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</si>
  <si>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</si>
  <si>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</si>
  <si>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</si>
  <si>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</si>
  <si>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</si>
  <si>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</si>
  <si>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</si>
  <si>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</si>
  <si>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</si>
  <si>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</si>
  <si>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</si>
  <si>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</si>
  <si>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</si>
  <si>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</si>
  <si>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</si>
  <si>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</si>
  <si>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</si>
  <si>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</si>
  <si>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</si>
  <si>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</si>
  <si>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</si>
  <si>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</si>
  <si>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</si>
  <si>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</si>
  <si>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</si>
  <si>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</si>
  <si>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</si>
  <si>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</si>
  <si>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</si>
  <si>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</si>
  <si>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</si>
  <si>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</si>
  <si>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</si>
  <si>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</si>
  <si>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</si>
  <si>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</si>
  <si>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</si>
  <si>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</si>
  <si>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</si>
  <si>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</si>
  <si>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</si>
  <si>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</si>
  <si>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</si>
  <si>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</si>
  <si>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</si>
  <si>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</si>
  <si>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</si>
  <si>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</si>
  <si>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</si>
  <si>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</si>
  <si>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</si>
  <si>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</si>
  <si>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</si>
  <si>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</si>
  <si>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</si>
  <si>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</si>
  <si>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</si>
  <si>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</si>
  <si>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</si>
  <si>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</si>
  <si>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</si>
  <si>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</si>
  <si>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</si>
  <si>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</si>
  <si>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</si>
  <si>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</si>
  <si>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</si>
  <si>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</si>
  <si>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</si>
  <si>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</si>
  <si>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</si>
  <si>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</si>
  <si>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</si>
  <si>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</si>
  <si>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</si>
  <si>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</si>
  <si>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</si>
  <si>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</si>
  <si>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</si>
  <si>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</si>
  <si>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</si>
  <si>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</si>
  <si>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</si>
  <si>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</si>
  <si>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</si>
  <si>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</si>
  <si>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</si>
  <si>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</si>
  <si>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</si>
  <si>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</si>
  <si>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</si>
  <si>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</si>
  <si>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</si>
  <si>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</si>
  <si>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</si>
  <si>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</si>
  <si>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</si>
  <si>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</si>
  <si>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</si>
  <si>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</si>
  <si>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</si>
  <si>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</si>
  <si>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</si>
  <si>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</si>
  <si>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</si>
  <si>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</si>
  <si>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</si>
  <si>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</si>
  <si>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</si>
  <si>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</si>
  <si>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</si>
  <si>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</si>
  <si>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</si>
  <si>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</si>
  <si>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</si>
  <si>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</si>
  <si>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</si>
  <si>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</si>
  <si>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</si>
  <si>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</si>
  <si>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</si>
  <si>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</si>
  <si>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</si>
  <si>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</si>
  <si>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</si>
  <si>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</si>
  <si>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</si>
  <si>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</si>
  <si>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</si>
  <si>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</si>
  <si>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</si>
  <si>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</si>
  <si>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</si>
  <si>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</si>
  <si>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</si>
  <si>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</si>
  <si>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</si>
  <si>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</si>
  <si>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</si>
  <si>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</si>
  <si>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</si>
  <si>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</si>
  <si>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</si>
  <si>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</si>
  <si>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</si>
  <si>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</si>
  <si>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</si>
  <si>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</si>
  <si>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</si>
  <si>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</si>
  <si>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</si>
  <si>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</si>
  <si>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</si>
  <si>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</si>
  <si>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</si>
  <si>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</si>
  <si>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</si>
  <si>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</si>
  <si>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</si>
  <si>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</si>
  <si>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</si>
  <si>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</si>
  <si>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</si>
  <si>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</si>
  <si>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</si>
  <si>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</si>
  <si>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</si>
  <si>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</si>
  <si>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</si>
  <si>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</si>
  <si>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</si>
  <si>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</si>
  <si>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</si>
  <si>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</si>
  <si>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</si>
  <si>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</si>
  <si>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</si>
  <si>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</si>
  <si>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</si>
  <si>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</si>
  <si>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</si>
  <si>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</si>
  <si>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</si>
  <si>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</si>
  <si>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</si>
  <si>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</si>
  <si>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</si>
  <si>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</si>
  <si>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</si>
  <si>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</si>
  <si>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</si>
  <si>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</si>
  <si>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</si>
  <si>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</si>
  <si>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</si>
  <si>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</si>
  <si>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</si>
  <si>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</si>
  <si>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</si>
  <si>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</si>
  <si>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</si>
  <si>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</si>
  <si>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</si>
  <si>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</si>
  <si>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</si>
  <si>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</si>
  <si>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</si>
  <si>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</si>
  <si>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</si>
  <si>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</si>
  <si>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</si>
  <si>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</si>
  <si>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</si>
  <si>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</si>
  <si>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</si>
  <si>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</si>
  <si>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</si>
  <si>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</si>
  <si>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</si>
  <si>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</si>
  <si>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</si>
  <si>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</si>
  <si>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</si>
  <si>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</si>
  <si>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</si>
  <si>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</si>
  <si>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</si>
  <si>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</si>
  <si>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</si>
  <si>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</si>
  <si>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</si>
  <si>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</si>
  <si>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</si>
  <si>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</si>
  <si>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</si>
  <si>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</si>
  <si>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</si>
  <si>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</si>
  <si>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</si>
  <si>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</si>
  <si>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</si>
  <si>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</si>
  <si>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</si>
  <si>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</si>
  <si>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</si>
  <si>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</si>
  <si>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</si>
  <si>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</si>
  <si>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</si>
  <si>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</si>
  <si>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</si>
  <si>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</si>
  <si>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</si>
  <si>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</si>
  <si>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</si>
  <si>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</si>
  <si>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</si>
  <si>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</si>
  <si>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</si>
  <si>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</si>
  <si>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</si>
  <si>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</si>
  <si>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</si>
  <si>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</si>
  <si>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</si>
  <si>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</si>
  <si>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</si>
  <si>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</si>
  <si>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</si>
  <si>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</si>
  <si>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</si>
  <si>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</si>
  <si>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</si>
  <si>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</si>
  <si>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</si>
  <si>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</si>
  <si>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</si>
  <si>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</si>
  <si>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</si>
  <si>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</si>
  <si>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</si>
  <si>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</si>
  <si>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</si>
  <si>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</si>
  <si>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</si>
  <si>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</si>
  <si>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</si>
  <si>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</si>
  <si>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</si>
  <si>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</si>
  <si>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</si>
  <si>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</si>
  <si>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</si>
  <si>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</si>
  <si>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</si>
  <si>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</si>
  <si>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</si>
  <si>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</si>
  <si>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</si>
  <si>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</si>
  <si>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</si>
  <si>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</si>
  <si>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</si>
  <si>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</si>
  <si>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</si>
  <si>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</si>
  <si>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</si>
  <si>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</si>
  <si>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</si>
  <si>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</si>
  <si>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</si>
  <si>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</si>
  <si>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</si>
  <si>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</si>
  <si>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</si>
  <si>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</si>
  <si>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</si>
  <si>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</si>
  <si>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</si>
  <si>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</si>
  <si>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</si>
  <si>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</si>
  <si>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</si>
  <si>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</si>
  <si>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</si>
  <si>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</si>
  <si>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</si>
  <si>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</si>
  <si>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</si>
  <si>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</si>
  <si>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</si>
  <si>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</si>
  <si>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</si>
  <si>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</si>
  <si>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</si>
  <si>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</si>
  <si>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</si>
  <si>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</si>
  <si>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</si>
  <si>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</si>
  <si>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</si>
  <si>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</si>
  <si>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</si>
  <si>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</si>
  <si>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</si>
  <si>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</si>
  <si>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</si>
  <si>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</si>
  <si>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</si>
  <si>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</si>
  <si>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</si>
  <si>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</si>
  <si>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</si>
  <si>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</si>
  <si>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</si>
  <si>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</si>
  <si>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</si>
  <si>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</si>
  <si>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</si>
  <si>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</si>
  <si>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</si>
  <si>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</si>
  <si>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</si>
  <si>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</si>
  <si>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</si>
  <si>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</si>
  <si>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</si>
  <si>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</si>
  <si>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</si>
  <si>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</si>
  <si>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</si>
  <si>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</si>
  <si>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</si>
  <si>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</si>
  <si>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</si>
  <si>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</si>
  <si>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</si>
  <si>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</si>
  <si>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</si>
  <si>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</si>
  <si>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</si>
  <si>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</si>
  <si>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</si>
  <si>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</si>
  <si>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</si>
  <si>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</si>
  <si>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</si>
  <si>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</si>
  <si>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</si>
  <si>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</si>
  <si>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</si>
  <si>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</si>
  <si>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</si>
  <si>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</si>
  <si>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</si>
  <si>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</si>
  <si>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</si>
  <si>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</si>
  <si>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</si>
  <si>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</si>
  <si>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</si>
  <si>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</si>
  <si>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</si>
  <si>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</si>
  <si>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</si>
  <si>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</si>
  <si>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</si>
  <si>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</si>
  <si>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</si>
  <si>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</si>
  <si>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</si>
  <si>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</si>
  <si>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</si>
  <si>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</si>
  <si>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</si>
  <si>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</si>
  <si>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</si>
  <si>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</si>
  <si>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</si>
  <si>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</si>
  <si>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</si>
  <si>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</si>
  <si>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</si>
  <si>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</si>
  <si>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</si>
  <si>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</si>
  <si>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</si>
  <si>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</si>
  <si>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</si>
  <si>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</si>
  <si>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</si>
  <si>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</si>
  <si>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</si>
  <si>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</si>
  <si>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</si>
  <si>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</si>
  <si>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</si>
  <si>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</si>
  <si>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</si>
  <si>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</si>
  <si>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</si>
  <si>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</si>
  <si>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</si>
  <si>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</si>
  <si>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</si>
  <si>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</si>
  <si>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</si>
  <si>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</si>
  <si>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</si>
  <si>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</si>
  <si>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</si>
  <si>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</si>
  <si>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</si>
  <si>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</si>
  <si>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</si>
  <si>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</si>
  <si>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</si>
  <si>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</si>
  <si>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</si>
  <si>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</si>
  <si>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</si>
  <si>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</si>
  <si>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</si>
  <si>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</si>
  <si>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</si>
  <si>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</si>
  <si>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</si>
  <si>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</si>
  <si>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</si>
  <si>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</si>
  <si>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</si>
  <si>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</si>
  <si>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</si>
  <si>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</si>
  <si>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</si>
  <si>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</si>
  <si>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</si>
  <si>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</si>
  <si>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</si>
  <si>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</si>
  <si>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</si>
  <si>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</si>
  <si>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</si>
  <si>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</si>
  <si>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</si>
  <si>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</si>
  <si>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</si>
  <si>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</si>
  <si>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</si>
  <si>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</si>
  <si>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</si>
  <si>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</si>
  <si>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</si>
  <si>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</si>
  <si>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</si>
  <si>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</si>
  <si>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</si>
  <si>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</si>
  <si>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</si>
  <si>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</si>
  <si>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</si>
  <si>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</si>
  <si>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</si>
  <si>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</si>
  <si>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</si>
  <si>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</si>
  <si>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</si>
  <si>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</si>
  <si>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</si>
  <si>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</si>
  <si>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</si>
  <si>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</si>
  <si>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</si>
  <si>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</si>
  <si>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</si>
  <si>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</si>
  <si>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</si>
  <si>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</si>
  <si>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</si>
  <si>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</si>
  <si>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</si>
  <si>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</si>
  <si>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</si>
  <si>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</si>
  <si>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</si>
  <si>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</si>
  <si>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</si>
  <si>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</si>
  <si>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</si>
  <si>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</si>
  <si>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</si>
  <si>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</si>
  <si>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</si>
  <si>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</si>
  <si>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</si>
  <si>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</si>
  <si>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</si>
  <si>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</si>
  <si>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</si>
  <si>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</si>
  <si>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</si>
  <si>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</si>
  <si>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</si>
  <si>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</si>
  <si>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</si>
  <si>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</si>
  <si>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</si>
  <si>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</si>
  <si>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</si>
  <si>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</si>
  <si>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</si>
  <si>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</si>
  <si>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</si>
  <si>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</si>
  <si>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</si>
  <si>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</si>
  <si>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</si>
  <si>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</si>
  <si>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</si>
  <si>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</si>
  <si>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</si>
  <si>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</si>
  <si>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</si>
  <si>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</si>
  <si>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</si>
  <si>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</si>
  <si>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</si>
  <si>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</si>
  <si>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</si>
  <si>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</si>
  <si>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</si>
  <si>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</si>
  <si>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</si>
  <si>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</si>
  <si>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</si>
  <si>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</si>
  <si>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</si>
  <si>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</si>
  <si>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</si>
  <si>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</si>
  <si>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</si>
  <si>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</si>
  <si>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</si>
  <si>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</si>
  <si>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</si>
  <si>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</si>
  <si>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</si>
  <si>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</si>
  <si>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</si>
  <si>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</si>
  <si>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</si>
  <si>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</si>
  <si>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</si>
  <si>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</si>
  <si>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</si>
  <si>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</si>
  <si>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</si>
  <si>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</si>
  <si>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</si>
  <si>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</si>
  <si>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</si>
  <si>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</si>
  <si>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</si>
  <si>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</si>
  <si>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</si>
  <si>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</si>
  <si>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</si>
  <si>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</si>
  <si>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</si>
  <si>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</si>
  <si>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</si>
  <si>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</si>
  <si>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</si>
  <si>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</si>
  <si>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</si>
  <si>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</si>
  <si>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</si>
  <si>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</si>
  <si>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</si>
  <si>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</si>
  <si>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</si>
  <si>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</si>
  <si>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</si>
  <si>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</si>
  <si>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</si>
  <si>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</si>
  <si>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</si>
  <si>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</si>
  <si>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</si>
  <si>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</si>
  <si>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</si>
  <si>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</si>
  <si>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</si>
  <si>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</si>
  <si>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</si>
  <si>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</si>
  <si>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</si>
  <si>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</si>
  <si>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</si>
  <si>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</si>
  <si>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</si>
  <si>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</si>
  <si>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</si>
  <si>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</si>
  <si>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</si>
  <si>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</si>
  <si>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</si>
  <si>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</si>
  <si>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</si>
  <si>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</si>
  <si>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</si>
  <si>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</si>
  <si>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</si>
  <si>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</si>
  <si>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</si>
  <si>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</si>
  <si>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</si>
  <si>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</si>
  <si>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</si>
  <si>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</si>
  <si>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</si>
  <si>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</si>
  <si>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</si>
  <si>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</si>
  <si>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</si>
  <si>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</si>
  <si>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</si>
  <si>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</si>
  <si>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</si>
  <si>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</si>
  <si>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</si>
  <si>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</si>
  <si>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</si>
  <si>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</si>
  <si>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</si>
  <si>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</si>
  <si>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</si>
  <si>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</si>
  <si>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</si>
  <si>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</si>
  <si>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</si>
  <si>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</si>
  <si>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</si>
  <si>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</si>
  <si>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</si>
  <si>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</si>
  <si>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</si>
  <si>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</si>
  <si>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</si>
  <si>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</si>
  <si>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</si>
  <si>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</si>
  <si>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</si>
  <si>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</si>
  <si>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</si>
  <si>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</si>
  <si>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</si>
  <si>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</si>
  <si>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</si>
  <si>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</si>
  <si>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</si>
  <si>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</si>
  <si>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</si>
  <si>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</si>
  <si>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</si>
  <si>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</si>
  <si>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</si>
  <si>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</si>
  <si>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</si>
  <si>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</si>
  <si>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</si>
  <si>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</si>
  <si>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</si>
  <si>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</si>
  <si>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</si>
  <si>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</si>
  <si>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</si>
  <si>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</si>
  <si>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</si>
  <si>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</si>
  <si>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</si>
  <si>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</si>
  <si>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</si>
  <si>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</si>
  <si>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</si>
  <si>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</si>
  <si>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</si>
  <si>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</si>
  <si>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</si>
  <si>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</si>
  <si>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</si>
  <si>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</si>
  <si>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</si>
  <si>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</si>
  <si>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</si>
  <si>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</si>
  <si>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</si>
  <si>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</si>
  <si>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</si>
  <si>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</si>
  <si>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</si>
  <si>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</si>
  <si>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</si>
  <si>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</si>
  <si>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</si>
  <si>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</si>
  <si>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</si>
  <si>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</si>
  <si>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</si>
  <si>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</si>
  <si>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</si>
  <si>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</si>
  <si>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</si>
  <si>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</si>
  <si>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</si>
  <si>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</si>
  <si>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</si>
  <si>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</si>
  <si>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</si>
  <si>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</si>
  <si>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</si>
  <si>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</si>
  <si>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</si>
  <si>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</si>
  <si>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</si>
  <si>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</si>
  <si>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</si>
  <si>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</si>
  <si>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</si>
  <si>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</si>
  <si>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</si>
  <si>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</si>
  <si>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</si>
  <si>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</si>
  <si>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</si>
  <si>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</si>
  <si>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</si>
  <si>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</si>
  <si>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</si>
  <si>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</si>
  <si>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</si>
  <si>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</si>
  <si>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</si>
  <si>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</si>
  <si>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</si>
  <si>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</si>
  <si>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</si>
  <si>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</si>
  <si>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</si>
  <si>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</si>
  <si>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</si>
  <si>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</si>
  <si>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</si>
  <si>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</si>
  <si>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</si>
  <si>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</si>
  <si>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</si>
  <si>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</si>
  <si>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</si>
  <si>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</si>
  <si>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</si>
  <si>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</si>
  <si>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</si>
  <si>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</si>
  <si>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</si>
  <si>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</si>
  <si>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</si>
  <si>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</si>
  <si>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</si>
  <si>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</si>
  <si>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</si>
  <si>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</si>
  <si>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</si>
  <si>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</si>
  <si>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</si>
  <si>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</si>
  <si>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</si>
  <si>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</si>
  <si>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</si>
  <si>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</si>
  <si>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</si>
  <si>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</si>
  <si>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</si>
  <si>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</si>
  <si>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</si>
  <si>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</si>
  <si>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</si>
  <si>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</si>
  <si>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</si>
  <si>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</si>
  <si>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</si>
  <si>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</si>
  <si>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</si>
  <si>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</si>
  <si>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</si>
  <si>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</si>
  <si>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</si>
  <si>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</si>
  <si>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</si>
  <si>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</si>
  <si>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</si>
  <si>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</si>
  <si>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</si>
  <si>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</si>
  <si>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</si>
  <si>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</si>
  <si>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</si>
  <si>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</si>
  <si>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</si>
  <si>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</si>
  <si>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</si>
  <si>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</si>
  <si>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</si>
  <si>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</si>
  <si>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</si>
  <si>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</si>
  <si>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</si>
  <si>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</si>
  <si>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</si>
  <si>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</si>
  <si>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</si>
  <si>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</si>
  <si>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</si>
  <si>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</si>
  <si>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</si>
  <si>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</si>
  <si>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</si>
  <si>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</si>
  <si>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</si>
  <si>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</si>
  <si>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</si>
  <si>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</si>
  <si>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</si>
  <si>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</si>
  <si>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</si>
  <si>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</si>
  <si>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</si>
  <si>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</si>
  <si>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</si>
  <si>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</si>
  <si>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</si>
  <si>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</si>
  <si>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</si>
  <si>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</si>
  <si>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</si>
  <si>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</si>
  <si>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</si>
  <si>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</si>
  <si>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</si>
  <si>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</si>
  <si>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</si>
  <si>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</si>
  <si>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</si>
  <si>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</si>
  <si>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</si>
  <si>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</si>
  <si>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</si>
  <si>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</si>
  <si>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</si>
  <si>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</si>
  <si>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</si>
  <si>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</si>
  <si>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</si>
  <si>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</si>
  <si>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</si>
  <si>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</si>
  <si>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</si>
  <si>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</si>
  <si>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</si>
  <si>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</si>
  <si>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</si>
  <si>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</si>
  <si>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</si>
  <si>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</si>
  <si>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</si>
  <si>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</si>
  <si>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</si>
  <si>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</si>
  <si>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</si>
  <si>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</si>
  <si>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</si>
  <si>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</si>
  <si>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</si>
  <si>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</si>
  <si>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</si>
  <si>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</si>
  <si>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</si>
  <si>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</si>
  <si>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</si>
  <si>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</si>
  <si>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</si>
  <si>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</si>
  <si>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</si>
  <si>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</si>
  <si>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</si>
  <si>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</si>
  <si>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</si>
  <si>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</si>
  <si>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</si>
  <si>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</si>
  <si>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</si>
  <si>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</si>
  <si>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</si>
  <si>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</si>
  <si>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</si>
  <si>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</si>
  <si>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</si>
  <si>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</si>
  <si>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</si>
  <si>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</si>
  <si>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</si>
  <si>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</si>
  <si>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</si>
  <si>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</si>
  <si>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</si>
  <si>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</si>
  <si>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</si>
  <si>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</si>
  <si>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</si>
  <si>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</si>
  <si>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</si>
  <si>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</si>
  <si>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</si>
  <si>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</si>
  <si>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</si>
  <si>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</si>
  <si>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</si>
  <si>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</si>
  <si>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</si>
  <si>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</si>
  <si>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</si>
  <si>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</si>
  <si>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</si>
  <si>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</si>
  <si>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</si>
  <si>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</si>
  <si>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</si>
  <si>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</si>
  <si>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</si>
  <si>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</si>
  <si>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</si>
  <si>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</si>
  <si>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</si>
  <si>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</si>
  <si>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</si>
  <si>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</si>
  <si>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</si>
  <si>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</si>
  <si>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</si>
  <si>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</si>
  <si>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</si>
  <si>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</si>
  <si>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</si>
  <si>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</si>
  <si>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</si>
  <si>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</si>
  <si>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</si>
  <si>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</si>
  <si>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</si>
  <si>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</si>
  <si>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</si>
  <si>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</si>
  <si>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</si>
  <si>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</si>
  <si>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</si>
  <si>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</si>
  <si>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</si>
  <si>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</si>
  <si>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</si>
  <si>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</si>
  <si>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</si>
  <si>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</si>
  <si>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</si>
  <si>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</si>
  <si>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</si>
  <si>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</si>
  <si>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</si>
  <si>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</si>
  <si>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</si>
  <si>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</si>
  <si>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</si>
  <si>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</si>
  <si>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</si>
  <si>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</si>
  <si>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</si>
  <si>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</si>
  <si>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</si>
  <si>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</si>
  <si>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</si>
  <si>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</si>
  <si>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</si>
  <si>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</si>
  <si>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</si>
  <si>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</si>
  <si>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</si>
  <si>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</si>
  <si>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</si>
  <si>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</si>
  <si>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</si>
  <si>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</si>
  <si>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</si>
  <si>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</si>
  <si>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</si>
  <si>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</si>
  <si>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</si>
  <si>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</si>
  <si>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</si>
  <si>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</si>
  <si>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</si>
  <si>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</si>
  <si>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</si>
  <si>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</si>
  <si>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</si>
  <si>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</si>
  <si>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</si>
  <si>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</si>
  <si>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</si>
  <si>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</si>
  <si>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</si>
  <si>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</si>
  <si>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</si>
  <si>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</si>
  <si>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</si>
  <si>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</si>
  <si>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</si>
  <si>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</si>
  <si>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</si>
  <si>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</si>
  <si>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</si>
  <si>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</si>
  <si>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</si>
  <si>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</si>
  <si>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</si>
  <si>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</si>
  <si>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</si>
  <si>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</si>
  <si>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</si>
  <si>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</si>
  <si>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</si>
  <si>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</si>
  <si>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</si>
  <si>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</si>
  <si>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</si>
  <si>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</si>
  <si>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</si>
  <si>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</si>
  <si>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</si>
  <si>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</si>
  <si>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</si>
  <si>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</si>
  <si>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</si>
  <si>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</si>
  <si>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</si>
  <si>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</si>
  <si>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</si>
  <si>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</si>
  <si>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</si>
  <si>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</si>
  <si>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</si>
  <si>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</si>
  <si>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</si>
  <si>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</si>
  <si>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</si>
  <si>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</si>
  <si>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</si>
  <si>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</si>
  <si>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</si>
  <si>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</si>
  <si>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</si>
  <si>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</si>
  <si>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</si>
  <si>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</si>
  <si>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</si>
  <si>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</si>
  <si>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</si>
  <si>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</si>
  <si>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</si>
  <si>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</si>
  <si>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</si>
  <si>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</si>
  <si>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</si>
  <si>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</si>
  <si>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</si>
  <si>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</si>
  <si>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</si>
  <si>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</si>
  <si>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</si>
  <si>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</si>
  <si>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</si>
  <si>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</si>
  <si>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</si>
  <si>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</si>
  <si>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</si>
  <si>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</si>
  <si>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</si>
  <si>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</si>
  <si>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</si>
  <si>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</si>
  <si>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</si>
  <si>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</si>
  <si>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</si>
  <si>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</si>
  <si>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</si>
  <si>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</si>
  <si>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</si>
  <si>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</si>
  <si>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</si>
  <si>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</si>
  <si>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</si>
  <si>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</si>
  <si>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</si>
  <si>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</si>
  <si>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</si>
  <si>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</si>
  <si>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</si>
  <si>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</si>
  <si>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</si>
  <si>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</si>
  <si>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</si>
  <si>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</si>
  <si>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</si>
  <si>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</si>
  <si>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</si>
  <si>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</si>
  <si>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</si>
  <si>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</si>
  <si>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</si>
  <si>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</si>
  <si>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</si>
  <si>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</si>
  <si>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</si>
  <si>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</si>
  <si>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</si>
  <si>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</si>
  <si>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</si>
  <si>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</si>
  <si>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</si>
  <si>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</si>
  <si>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</si>
  <si>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</si>
  <si>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</si>
  <si>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</si>
  <si>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</si>
  <si>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</si>
  <si>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</si>
  <si>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</si>
  <si>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</si>
  <si>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</si>
  <si>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</si>
  <si>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</si>
  <si>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</si>
  <si>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</si>
  <si>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</si>
  <si>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</si>
  <si>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</si>
  <si>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</si>
  <si>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</si>
  <si>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</si>
  <si>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</si>
  <si>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</si>
  <si>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</si>
  <si>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</si>
  <si>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</si>
  <si>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</si>
  <si>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</si>
  <si>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</si>
  <si>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</si>
  <si>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</si>
  <si>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</si>
  <si>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</si>
  <si>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</si>
  <si>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</si>
  <si>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</si>
  <si>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</si>
  <si>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</si>
  <si>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</si>
  <si>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</si>
  <si>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</si>
  <si>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</si>
  <si>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</si>
  <si>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</si>
  <si>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</si>
  <si>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</si>
  <si>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</si>
  <si>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</si>
  <si>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</si>
  <si>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</si>
  <si>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</si>
  <si>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</si>
  <si>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</si>
  <si>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</si>
  <si>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</si>
  <si>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</si>
  <si>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</si>
  <si>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</si>
  <si>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</si>
  <si>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</si>
  <si>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</si>
  <si>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</si>
  <si>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</si>
  <si>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</si>
  <si>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</si>
  <si>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</si>
  <si>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</si>
  <si>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</si>
  <si>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</si>
  <si>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</si>
  <si>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</si>
  <si>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</si>
  <si>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</si>
  <si>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</si>
  <si>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</si>
  <si>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</si>
  <si>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</si>
  <si>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</si>
  <si>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</si>
  <si>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</si>
  <si>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</si>
  <si>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</si>
  <si>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</si>
  <si>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</si>
  <si>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</si>
  <si>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</si>
  <si>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</si>
  <si>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</si>
  <si>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</si>
  <si>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</si>
  <si>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</si>
  <si>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</si>
  <si>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</si>
  <si>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</si>
  <si>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</si>
  <si>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</si>
  <si>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</si>
  <si>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</si>
  <si>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</si>
  <si>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</si>
  <si>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</si>
  <si>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</si>
  <si>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</si>
  <si>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</si>
  <si>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</si>
  <si>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</si>
  <si>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</si>
  <si>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</si>
  <si>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</si>
  <si>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</si>
  <si>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</si>
  <si>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</si>
  <si>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</si>
  <si>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</si>
  <si>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</si>
  <si>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</si>
  <si>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</si>
  <si>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</si>
  <si>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</si>
  <si>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</si>
  <si>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</si>
  <si>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</si>
  <si>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</si>
  <si>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</si>
  <si>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</si>
  <si>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</si>
  <si>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</si>
  <si>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</si>
  <si>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</si>
  <si>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</si>
  <si>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</si>
  <si>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</si>
  <si>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</si>
  <si>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</si>
  <si>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</si>
  <si>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</si>
  <si>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</si>
  <si>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</si>
  <si>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</si>
  <si>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</si>
  <si>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</si>
  <si>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</si>
  <si>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</si>
  <si>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</si>
  <si>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</si>
  <si>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</si>
  <si>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</si>
  <si>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</si>
  <si>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</si>
  <si>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</si>
  <si>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</si>
  <si>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</si>
  <si>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</si>
  <si>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</si>
  <si>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</si>
  <si>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</si>
  <si>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</si>
  <si>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</si>
  <si>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</si>
  <si>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</si>
  <si>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</si>
  <si>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</si>
  <si>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</si>
  <si>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</si>
  <si>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</si>
  <si>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</si>
  <si>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</si>
  <si>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</si>
  <si>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</si>
  <si>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</si>
  <si>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</si>
  <si>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</si>
  <si>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</si>
  <si>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</si>
  <si>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</si>
  <si>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</si>
  <si>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</si>
  <si>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</si>
  <si>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</si>
  <si>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</si>
  <si>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</si>
  <si>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</si>
  <si>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</si>
  <si>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</si>
  <si>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</si>
  <si>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</si>
  <si>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</si>
  <si>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</si>
  <si>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</si>
  <si>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</si>
  <si>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</si>
  <si>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</si>
  <si>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</si>
  <si>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</si>
  <si>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</si>
  <si>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</si>
  <si>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</si>
  <si>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</si>
  <si>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</si>
  <si>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</si>
  <si>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</si>
  <si>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</si>
  <si>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</si>
  <si>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</si>
  <si>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</si>
  <si>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</si>
  <si>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</si>
  <si>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</si>
  <si>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</si>
  <si>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</si>
  <si>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</si>
  <si>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</si>
  <si>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</si>
  <si>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</si>
  <si>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</si>
  <si>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</si>
  <si>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</si>
  <si>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</si>
  <si>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</si>
  <si>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</si>
  <si>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</si>
  <si>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</si>
  <si>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</si>
  <si>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</si>
  <si>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</si>
  <si>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</si>
  <si>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</si>
  <si>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</si>
  <si>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</si>
  <si>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</si>
  <si>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</si>
  <si>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</si>
  <si>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</si>
  <si>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</si>
  <si>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</si>
  <si>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</si>
  <si>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</si>
  <si>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</si>
  <si>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</si>
  <si>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</si>
  <si>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</si>
  <si>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</si>
  <si>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</si>
  <si>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</si>
  <si>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</si>
  <si>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</si>
  <si>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</si>
  <si>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</si>
  <si>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</si>
  <si>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</si>
  <si>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</si>
  <si>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</si>
  <si>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</si>
  <si>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</si>
  <si>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</si>
  <si>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</si>
  <si>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</si>
  <si>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</si>
  <si>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</si>
  <si>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</si>
  <si>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</si>
  <si>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</si>
  <si>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</si>
  <si>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</si>
  <si>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</si>
  <si>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</si>
  <si>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</si>
  <si>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</si>
  <si>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</si>
  <si>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</si>
  <si>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</si>
  <si>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</si>
  <si>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</si>
  <si>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</si>
  <si>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</si>
  <si>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</si>
  <si>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</si>
  <si>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</si>
  <si>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</si>
  <si>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</si>
  <si>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</si>
  <si>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</si>
  <si>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</si>
  <si>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</si>
  <si>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</si>
  <si>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</si>
  <si>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</si>
  <si>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</si>
  <si>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</si>
  <si>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</si>
  <si>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</si>
  <si>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</si>
  <si>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</si>
  <si>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</si>
  <si>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</si>
  <si>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</si>
  <si>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</si>
  <si>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</si>
  <si>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</si>
  <si>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</si>
  <si>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</si>
  <si>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</si>
  <si>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</si>
  <si>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</si>
  <si>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</si>
  <si>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</si>
  <si>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</si>
  <si>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</si>
  <si>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</si>
  <si>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</si>
  <si>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</si>
  <si>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</si>
  <si>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</si>
  <si>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</si>
  <si>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</si>
  <si>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</si>
  <si>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</si>
  <si>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</si>
  <si>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</si>
  <si>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</si>
  <si>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</si>
  <si>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</si>
  <si>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</si>
  <si>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</si>
  <si>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</si>
  <si>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</si>
  <si>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</si>
  <si>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</si>
  <si>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</si>
  <si>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</si>
  <si>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</si>
  <si>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</si>
  <si>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</si>
  <si>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</si>
  <si>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</si>
  <si>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</si>
  <si>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</si>
  <si>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</si>
  <si>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</si>
  <si>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</si>
  <si>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</si>
  <si>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</si>
  <si>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</si>
  <si>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</si>
  <si>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</si>
  <si>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</si>
  <si>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</si>
  <si>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</si>
  <si>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</si>
  <si>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</si>
  <si>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</si>
  <si>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</si>
  <si>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</si>
  <si>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</si>
  <si>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</si>
  <si>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</si>
  <si>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</si>
  <si>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</si>
  <si>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</si>
  <si>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</si>
  <si>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</si>
  <si>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</si>
  <si>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</si>
  <si>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</si>
  <si>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</si>
  <si>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</si>
  <si>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</si>
  <si>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</si>
  <si>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</si>
  <si>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</si>
  <si>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</si>
  <si>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</si>
  <si>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</si>
  <si>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</si>
  <si>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</si>
  <si>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</si>
  <si>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</si>
  <si>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</si>
  <si>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</si>
  <si>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</si>
  <si>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</si>
  <si>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</si>
  <si>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</si>
  <si>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</si>
  <si>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</si>
  <si>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</si>
  <si>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</si>
  <si>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</si>
  <si>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</si>
  <si>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</si>
  <si>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</si>
  <si>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</si>
  <si>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</si>
  <si>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</si>
  <si>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</si>
  <si>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</si>
  <si>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</si>
  <si>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</si>
  <si>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</si>
  <si>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</si>
  <si>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</si>
  <si>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</si>
  <si>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</si>
  <si>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</si>
  <si>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</si>
  <si>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</si>
  <si>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</si>
  <si>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</si>
  <si>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</si>
  <si>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</si>
  <si>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</si>
  <si>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</si>
  <si>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</si>
  <si>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</si>
  <si>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</si>
  <si>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</si>
  <si>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</si>
  <si>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</si>
  <si>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</si>
  <si>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</si>
  <si>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</si>
  <si>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</si>
  <si>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</si>
  <si>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</si>
  <si>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</si>
  <si>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</si>
  <si>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</si>
  <si>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</si>
  <si>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</si>
  <si>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</si>
  <si>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</si>
  <si>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</si>
  <si>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</si>
  <si>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</si>
  <si>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</si>
  <si>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</si>
  <si>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</si>
  <si>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</si>
  <si>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</si>
  <si>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</si>
  <si>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</si>
  <si>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</si>
  <si>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</si>
  <si>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</si>
  <si>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</si>
  <si>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</si>
  <si>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</si>
  <si>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</si>
  <si>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</si>
  <si>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</si>
  <si>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</si>
  <si>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</si>
  <si>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</si>
  <si>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</si>
  <si>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</si>
  <si>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</si>
  <si>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</si>
  <si>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</si>
  <si>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</si>
  <si>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</si>
  <si>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</si>
  <si>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</si>
  <si>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</si>
  <si>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</si>
  <si>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</si>
  <si>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</si>
  <si>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</si>
  <si>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</si>
  <si>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</si>
  <si>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</si>
  <si>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</si>
  <si>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</si>
  <si>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</si>
  <si>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</si>
  <si>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</si>
  <si>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</si>
  <si>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</si>
  <si>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</si>
  <si>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</si>
  <si>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</si>
  <si>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</si>
  <si>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</si>
  <si>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</si>
  <si>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</si>
  <si>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</si>
  <si>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</si>
  <si>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</si>
  <si>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</si>
  <si>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</si>
  <si>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</si>
  <si>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</si>
  <si>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</si>
  <si>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</si>
  <si>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</si>
  <si>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</si>
  <si>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</si>
  <si>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</si>
  <si>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</si>
  <si>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</si>
  <si>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</si>
  <si>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</si>
  <si>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</si>
  <si>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</si>
  <si>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</si>
  <si>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</si>
  <si>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</si>
  <si>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</si>
  <si>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</si>
  <si>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</si>
  <si>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</si>
  <si>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</si>
  <si>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</si>
  <si>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</si>
  <si>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</si>
  <si>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</si>
  <si>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</si>
  <si>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</si>
  <si>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</si>
  <si>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</si>
  <si>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</si>
  <si>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</si>
  <si>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</si>
  <si>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</si>
  <si>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</si>
  <si>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</si>
  <si>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</si>
  <si>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</si>
  <si>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</si>
  <si>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</si>
  <si>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</si>
  <si>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</si>
  <si>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</si>
  <si>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</si>
  <si>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</si>
  <si>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</si>
  <si>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</si>
  <si>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</si>
  <si>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</si>
  <si>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</si>
  <si>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</si>
  <si>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</si>
  <si>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</si>
  <si>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</si>
  <si>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</si>
  <si>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</si>
  <si>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</si>
  <si>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</si>
  <si>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</si>
  <si>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</si>
  <si>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</si>
  <si>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</si>
  <si>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</si>
  <si>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</si>
  <si>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</si>
  <si>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</si>
  <si>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</si>
  <si>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</si>
  <si>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</si>
  <si>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</si>
  <si>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</si>
  <si>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</si>
  <si>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</si>
  <si>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</si>
  <si>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</si>
  <si>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</si>
  <si>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</si>
  <si>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</si>
  <si>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</si>
  <si>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</si>
  <si>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</si>
  <si>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</si>
  <si>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</si>
  <si>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</si>
  <si>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</si>
  <si>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</si>
  <si>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</si>
  <si>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</si>
  <si>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</si>
  <si>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</si>
  <si>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</si>
  <si>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</si>
  <si>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</si>
  <si>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</si>
  <si>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</si>
  <si>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</si>
  <si>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</si>
  <si>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</si>
  <si>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</si>
  <si>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</si>
  <si>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</si>
  <si>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</si>
  <si>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</si>
  <si>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</si>
  <si>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</si>
  <si>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</si>
  <si>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</si>
  <si>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</si>
  <si>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</si>
  <si>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</si>
  <si>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</si>
  <si>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</si>
  <si>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</si>
  <si>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</si>
  <si>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</si>
  <si>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</si>
  <si>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</si>
  <si>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</si>
  <si>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</si>
  <si>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</si>
  <si>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</si>
  <si>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</si>
  <si>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</si>
  <si>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</si>
  <si>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</si>
  <si>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</si>
  <si>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</si>
  <si>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</si>
  <si>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</si>
  <si>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</si>
  <si>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</si>
  <si>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</si>
  <si>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</si>
  <si>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</si>
  <si>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</si>
  <si>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</si>
  <si>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</si>
  <si>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</si>
  <si>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</si>
  <si>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</si>
  <si>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</si>
  <si>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</si>
  <si>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</si>
  <si>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</si>
  <si>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</si>
  <si>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</si>
  <si>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</si>
  <si>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</si>
  <si>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</si>
  <si>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</si>
  <si>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</si>
  <si>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</si>
  <si>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</si>
  <si>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</si>
  <si>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</si>
  <si>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</si>
  <si>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</si>
  <si>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</si>
  <si>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</si>
  <si>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</si>
  <si>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</si>
  <si>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</si>
  <si>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</si>
  <si>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</si>
  <si>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</si>
  <si>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</si>
  <si>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</si>
  <si>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</si>
  <si>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</si>
  <si>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</si>
  <si>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</si>
  <si>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</si>
  <si>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</si>
  <si>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</si>
  <si>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</si>
  <si>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</si>
  <si>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</si>
  <si>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</si>
  <si>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</si>
  <si>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</si>
  <si>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</si>
  <si>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</si>
  <si>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</si>
  <si>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</si>
  <si>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</si>
  <si>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</si>
  <si>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</si>
  <si>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</si>
  <si>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</si>
  <si>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</si>
  <si>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</si>
  <si>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</si>
  <si>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</si>
  <si>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</si>
  <si>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</si>
  <si>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</si>
  <si>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</si>
  <si>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</si>
  <si>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</si>
  <si>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</si>
  <si>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</si>
  <si>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</si>
  <si>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</si>
  <si>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</si>
  <si>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</si>
  <si>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</si>
  <si>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</si>
  <si>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</si>
  <si>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</si>
  <si>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</si>
  <si>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</si>
  <si>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</si>
  <si>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</si>
  <si>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</si>
  <si>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</si>
  <si>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</si>
  <si>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</si>
  <si>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</si>
  <si>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</si>
  <si>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</si>
  <si>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</si>
  <si>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</si>
  <si>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</si>
  <si>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</si>
  <si>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</si>
  <si>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</si>
  <si>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</si>
  <si>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</si>
  <si>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</si>
  <si>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</si>
  <si>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</si>
  <si>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</si>
  <si>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</si>
  <si>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</si>
  <si>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</si>
  <si>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</si>
  <si>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</si>
  <si>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</si>
  <si>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</si>
  <si>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</si>
  <si>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</si>
  <si>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</si>
  <si>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</si>
  <si>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</si>
  <si>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</si>
  <si>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</si>
  <si>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</si>
  <si>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</si>
  <si>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</si>
  <si>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</si>
  <si>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</si>
  <si>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</si>
  <si>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</si>
  <si>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</si>
  <si>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</si>
  <si>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</si>
  <si>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</si>
  <si>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</si>
  <si>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</si>
  <si>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</si>
  <si>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</si>
  <si>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</si>
  <si>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</si>
  <si>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</si>
  <si>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</si>
  <si>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</si>
  <si>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</si>
  <si>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</si>
  <si>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</si>
  <si>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</si>
  <si>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</si>
  <si>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</si>
  <si>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</si>
  <si>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</si>
  <si>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</si>
  <si>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</si>
  <si>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</si>
  <si>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</si>
  <si>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</si>
  <si>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</si>
  <si>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</si>
  <si>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</si>
  <si>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</si>
  <si>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</si>
  <si>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</si>
  <si>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</si>
  <si>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</si>
  <si>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</si>
  <si>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</si>
  <si>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</si>
  <si>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</si>
  <si>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</si>
  <si>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</si>
  <si>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</si>
  <si>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</si>
  <si>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</si>
  <si>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</si>
  <si>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</si>
  <si>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</si>
  <si>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</si>
  <si>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</si>
  <si>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</si>
  <si>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</si>
  <si>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</si>
  <si>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</si>
  <si>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</si>
  <si>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</si>
  <si>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</si>
  <si>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</si>
  <si>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</si>
  <si>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</si>
  <si>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</si>
  <si>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</si>
  <si>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</si>
  <si>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</si>
  <si>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</si>
  <si>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</si>
  <si>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</si>
  <si>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</si>
  <si>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</si>
  <si>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</si>
  <si>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</si>
  <si>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</si>
  <si>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</si>
  <si>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</si>
  <si>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</si>
  <si>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</si>
  <si>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</si>
  <si>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</si>
  <si>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</si>
  <si>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</si>
  <si>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</si>
  <si>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</si>
  <si>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</si>
  <si>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</si>
  <si>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</si>
  <si>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</si>
  <si>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</si>
  <si>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</si>
  <si>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</si>
  <si>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</si>
  <si>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</si>
  <si>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</si>
  <si>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</si>
  <si>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</si>
  <si>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</si>
  <si>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</si>
  <si>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</si>
  <si>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</si>
  <si>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</si>
  <si>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</si>
  <si>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</si>
  <si>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</si>
  <si>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</si>
  <si>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</si>
  <si>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</si>
  <si>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</si>
  <si>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</si>
  <si>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</si>
  <si>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</si>
  <si>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</si>
  <si>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</si>
  <si>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</si>
  <si>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</si>
  <si>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</si>
  <si>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</si>
  <si>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</si>
  <si>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</si>
  <si>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</si>
  <si>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</si>
  <si>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</si>
  <si>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</si>
  <si>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</si>
  <si>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</si>
  <si>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</si>
  <si>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</si>
  <si>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</si>
  <si>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</si>
  <si>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</si>
  <si>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</si>
  <si>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</si>
  <si>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</si>
  <si>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</si>
  <si>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</si>
  <si>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</si>
  <si>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</si>
  <si>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</si>
  <si>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</si>
  <si>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</si>
  <si>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</si>
  <si>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</si>
  <si>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</si>
  <si>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</si>
  <si>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</si>
  <si>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</si>
  <si>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</si>
  <si>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</si>
  <si>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</si>
  <si>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</si>
  <si>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</si>
  <si>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</si>
  <si>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</si>
  <si>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</si>
  <si>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</si>
  <si>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</si>
  <si>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</si>
  <si>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</si>
  <si>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</si>
  <si>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</si>
  <si>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</si>
  <si>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</si>
  <si>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</si>
  <si>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</si>
  <si>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</si>
  <si>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</si>
  <si>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</si>
  <si>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</si>
  <si>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</si>
  <si>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</si>
  <si>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</si>
  <si>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</si>
  <si>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</si>
  <si>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</si>
  <si>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</si>
  <si>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</si>
  <si>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</si>
  <si>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</si>
  <si>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</si>
  <si>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</si>
  <si>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</si>
  <si>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</si>
  <si>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</si>
  <si>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</si>
  <si>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</si>
  <si>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</si>
  <si>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</si>
  <si>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</si>
  <si>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</si>
  <si>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</si>
  <si>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</si>
  <si>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</si>
  <si>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</si>
  <si>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</si>
  <si>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</si>
  <si>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</si>
  <si>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</si>
  <si>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</si>
  <si>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</si>
  <si>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</si>
  <si>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</si>
  <si>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</si>
  <si>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</si>
  <si>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</si>
  <si>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</si>
  <si>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</si>
  <si>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</si>
  <si>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</si>
  <si>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</si>
  <si>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</si>
  <si>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</si>
  <si>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</si>
  <si>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</si>
  <si>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</si>
  <si>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</si>
  <si>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</si>
  <si>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</si>
  <si>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</si>
  <si>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</si>
  <si>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</si>
  <si>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</si>
  <si>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</si>
  <si>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</si>
  <si>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</si>
  <si>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</si>
  <si>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</si>
  <si>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</si>
  <si>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</si>
  <si>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</si>
  <si>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</si>
  <si>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</si>
  <si>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</si>
  <si>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</si>
  <si>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</si>
  <si>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</si>
  <si>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</si>
  <si>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</si>
  <si>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</si>
  <si>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</si>
  <si>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</si>
  <si>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</si>
  <si>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</si>
  <si>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</si>
  <si>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</si>
  <si>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</si>
  <si>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</si>
  <si>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</si>
  <si>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</si>
  <si>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</si>
  <si>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</si>
  <si>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</si>
  <si>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</si>
  <si>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</si>
  <si>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</si>
  <si>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</si>
  <si>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</si>
  <si>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</si>
  <si>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</si>
  <si>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</si>
  <si>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</si>
  <si>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</si>
  <si>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</si>
  <si>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</si>
  <si>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</si>
  <si>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</si>
  <si>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</si>
  <si>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</si>
  <si>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</si>
  <si>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</si>
  <si>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</si>
  <si>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</si>
  <si>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</si>
  <si>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</si>
  <si>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</si>
  <si>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</si>
  <si>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</si>
  <si>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</si>
  <si>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</si>
  <si>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</si>
  <si>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</si>
  <si>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</si>
  <si>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</si>
  <si>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</si>
  <si>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</si>
  <si>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</si>
  <si>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</si>
  <si>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</si>
  <si>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</si>
  <si>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</si>
  <si>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</si>
  <si>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</si>
  <si>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</si>
  <si>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</si>
  <si>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</si>
  <si>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</si>
  <si>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</si>
  <si>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</si>
  <si>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</si>
  <si>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</si>
  <si>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</si>
  <si>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</si>
  <si>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</si>
  <si>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</si>
  <si>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</si>
  <si>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</si>
  <si>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</si>
  <si>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</si>
  <si>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</si>
  <si>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</si>
  <si>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</si>
  <si>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</si>
  <si>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</si>
  <si>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</si>
  <si>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</si>
  <si>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</si>
  <si>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</si>
  <si>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</si>
  <si>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</si>
  <si>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</si>
  <si>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</si>
  <si>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</si>
  <si>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</si>
  <si>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</si>
  <si>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</si>
  <si>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</si>
  <si>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</si>
  <si>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</si>
  <si>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</si>
  <si>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</si>
  <si>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</si>
  <si>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</si>
  <si>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</si>
  <si>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</si>
  <si>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</si>
  <si>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</si>
  <si>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</si>
  <si>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</si>
  <si>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</si>
  <si>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</si>
  <si>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</si>
  <si>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</si>
  <si>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</si>
  <si>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</si>
  <si>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</si>
  <si>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</si>
  <si>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</si>
  <si>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</si>
  <si>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</si>
  <si>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</si>
  <si>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</si>
  <si>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</si>
  <si>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</si>
  <si>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</si>
  <si>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</si>
  <si>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</si>
  <si>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</si>
  <si>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</si>
  <si>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</si>
  <si>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</si>
  <si>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</si>
  <si>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</si>
  <si>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</si>
  <si>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</si>
  <si>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</si>
  <si>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</si>
  <si>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</si>
  <si>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</si>
  <si>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</si>
  <si>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</si>
  <si>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</si>
  <si>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</si>
  <si>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</si>
  <si>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</si>
  <si>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</si>
  <si>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</si>
  <si>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</si>
  <si>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</si>
  <si>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</si>
  <si>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</si>
  <si>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</si>
  <si>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</si>
  <si>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</si>
  <si>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</si>
  <si>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</si>
  <si>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</si>
  <si>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</si>
  <si>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</si>
  <si>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</si>
  <si>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</si>
  <si>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</si>
  <si>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</si>
  <si>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</si>
  <si>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</si>
  <si>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</si>
  <si>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</si>
  <si>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</si>
  <si>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</si>
  <si>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</si>
  <si>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</si>
  <si>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</si>
  <si>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</si>
  <si>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</si>
  <si>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</si>
  <si>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</si>
  <si>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</si>
  <si>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</si>
  <si>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</si>
  <si>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</si>
  <si>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</si>
  <si>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</si>
  <si>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</si>
  <si>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</si>
  <si>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</si>
  <si>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</si>
  <si>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</si>
  <si>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</si>
  <si>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</si>
  <si>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</si>
  <si>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</si>
  <si>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</si>
  <si>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</si>
  <si>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</si>
  <si>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</si>
  <si>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</si>
  <si>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</si>
  <si>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</si>
  <si>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</si>
  <si>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</si>
  <si>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</si>
  <si>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</si>
  <si>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</si>
  <si>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</si>
  <si>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</si>
  <si>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</si>
  <si>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</si>
  <si>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</si>
  <si>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</si>
  <si>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</si>
  <si>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</si>
  <si>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</si>
  <si>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</si>
  <si>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</si>
  <si>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</si>
  <si>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</si>
  <si>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</si>
  <si>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</si>
  <si>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</si>
  <si>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</si>
  <si>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</si>
  <si>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</si>
  <si>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</si>
  <si>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</si>
  <si>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</si>
  <si>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</si>
  <si>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</si>
  <si>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</si>
  <si>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</si>
  <si>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</si>
  <si>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</si>
  <si>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</si>
  <si>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</si>
  <si>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</si>
  <si>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</si>
  <si>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</si>
  <si>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</si>
  <si>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</si>
  <si>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</si>
  <si>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</si>
  <si>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</si>
  <si>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</si>
  <si>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</si>
  <si>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</si>
  <si>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</si>
  <si>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</si>
  <si>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</si>
  <si>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</si>
  <si>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</si>
  <si>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</si>
  <si>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</si>
  <si>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</si>
  <si>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</si>
  <si>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</si>
  <si>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</si>
  <si>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</si>
  <si>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</si>
  <si>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</si>
  <si>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</si>
  <si>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</si>
  <si>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</si>
  <si>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</si>
  <si>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</si>
  <si>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</si>
  <si>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</si>
  <si>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</si>
  <si>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</si>
  <si>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</si>
  <si>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</si>
  <si>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</si>
  <si>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</si>
  <si>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</si>
  <si>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</si>
  <si>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</si>
  <si>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</si>
  <si>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</si>
  <si>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</si>
  <si>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</si>
  <si>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</si>
  <si>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</si>
  <si>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</si>
  <si>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</si>
  <si>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</si>
  <si>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</si>
  <si>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</si>
  <si>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</si>
  <si>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</si>
  <si>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</si>
  <si>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</si>
  <si>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</si>
  <si>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</si>
  <si>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</si>
  <si>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</si>
  <si>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</si>
  <si>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</si>
  <si>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</si>
  <si>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</si>
  <si>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</si>
  <si>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</si>
  <si>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</si>
  <si>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</si>
  <si>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</si>
  <si>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</si>
  <si>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</si>
  <si>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</si>
  <si>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</si>
  <si>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</si>
  <si>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</si>
  <si>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</si>
  <si>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</si>
  <si>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</si>
  <si>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</si>
  <si>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</si>
  <si>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</si>
  <si>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</si>
  <si>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</si>
  <si>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</si>
  <si>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</si>
  <si>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</si>
  <si>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</si>
  <si>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</si>
  <si>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</si>
  <si>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</si>
  <si>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</si>
  <si>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</si>
  <si>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</si>
  <si>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</si>
  <si>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</si>
  <si>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</si>
  <si>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</si>
  <si>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</si>
  <si>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</si>
  <si>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</si>
  <si>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</si>
  <si>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</si>
  <si>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</si>
  <si>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</si>
  <si>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</si>
  <si>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</si>
  <si>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</si>
  <si>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</si>
  <si>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</si>
  <si>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</si>
  <si>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</si>
  <si>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</si>
  <si>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</si>
  <si>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</si>
  <si>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</si>
  <si>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</si>
  <si>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</si>
  <si>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</si>
  <si>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</si>
  <si>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</si>
  <si>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</si>
  <si>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</si>
  <si>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</si>
  <si>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</si>
  <si>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</si>
  <si>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</si>
  <si>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</si>
  <si>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</si>
  <si>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</si>
  <si>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</si>
  <si>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</si>
  <si>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</si>
  <si>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</si>
  <si>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</si>
  <si>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</si>
  <si>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</si>
  <si>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</si>
  <si>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</si>
  <si>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</si>
  <si>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</si>
  <si>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</si>
  <si>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</si>
  <si>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</si>
  <si>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</si>
  <si>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</si>
  <si>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</si>
  <si>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</si>
  <si>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</si>
  <si>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</si>
  <si>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</si>
  <si>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</si>
  <si>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</si>
  <si>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</si>
  <si>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</si>
  <si>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</si>
  <si>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</si>
  <si>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</si>
  <si>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</si>
  <si>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</si>
  <si>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</si>
  <si>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</si>
  <si>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</si>
  <si>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</si>
  <si>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</si>
  <si>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</si>
  <si>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</si>
  <si>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</si>
  <si>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</si>
  <si>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</si>
  <si>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</si>
  <si>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</si>
  <si>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</si>
  <si>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</si>
  <si>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</si>
  <si>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</si>
  <si>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</si>
  <si>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</si>
  <si>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</si>
  <si>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</si>
  <si>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</si>
  <si>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</si>
  <si>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</si>
  <si>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</si>
  <si>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</si>
  <si>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</si>
  <si>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</si>
  <si>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</si>
  <si>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</si>
  <si>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</si>
  <si>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</si>
  <si>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</si>
  <si>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</si>
  <si>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</si>
  <si>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</si>
  <si>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</si>
  <si>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</si>
  <si>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</si>
  <si>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</si>
  <si>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</si>
  <si>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</si>
  <si>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</si>
  <si>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</si>
  <si>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</si>
  <si>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</si>
  <si>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</si>
  <si>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</si>
  <si>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</si>
  <si>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</si>
  <si>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</si>
  <si>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</si>
  <si>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</si>
  <si>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</si>
  <si>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</si>
  <si>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</si>
  <si>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</si>
  <si>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</si>
  <si>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</si>
  <si>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</si>
  <si>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</si>
  <si>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</si>
  <si>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</si>
  <si>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</si>
  <si>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</si>
  <si>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</si>
  <si>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</si>
  <si>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</si>
  <si>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</si>
  <si>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</si>
  <si>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</si>
  <si>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</si>
  <si>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</si>
  <si>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</si>
  <si>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</si>
  <si>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</si>
  <si>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</si>
  <si>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</si>
  <si>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</si>
  <si>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</si>
  <si>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</si>
  <si>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</si>
  <si>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</si>
  <si>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</si>
  <si>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</si>
  <si>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</si>
  <si>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</si>
  <si>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</si>
  <si>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</si>
  <si>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</si>
  <si>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</si>
  <si>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</si>
  <si>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</si>
  <si>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</si>
  <si>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</si>
  <si>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</si>
  <si>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</si>
  <si>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</si>
  <si>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</si>
  <si>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</si>
  <si>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</si>
  <si>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</si>
  <si>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</si>
  <si>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</si>
  <si>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</si>
  <si>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</si>
  <si>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</si>
  <si>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</si>
  <si>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</si>
  <si>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</si>
  <si>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</si>
  <si>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</si>
  <si>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</si>
  <si>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</si>
  <si>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</si>
  <si>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</si>
  <si>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</si>
  <si>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</si>
  <si>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</si>
  <si>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</si>
  <si>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</si>
  <si>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</si>
  <si>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</si>
  <si>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</si>
  <si>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</si>
  <si>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</si>
  <si>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</si>
  <si>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</si>
  <si>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</si>
  <si>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</si>
  <si>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</si>
  <si>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</si>
  <si>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</si>
  <si>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</si>
  <si>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</si>
  <si>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</si>
  <si>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</si>
  <si>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</si>
  <si>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</si>
  <si>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</si>
  <si>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</si>
  <si>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</si>
  <si>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</si>
  <si>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</si>
  <si>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</si>
  <si>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</si>
  <si>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</si>
  <si>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</si>
  <si>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</si>
  <si>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</si>
  <si>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</si>
  <si>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</si>
  <si>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</si>
  <si>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</si>
  <si>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</si>
  <si>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</si>
  <si>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</si>
  <si>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</si>
  <si>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</si>
  <si>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</si>
  <si>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</si>
  <si>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</si>
  <si>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</si>
  <si>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</si>
  <si>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</si>
  <si>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</si>
  <si>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</si>
  <si>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</si>
  <si>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</si>
  <si>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</si>
  <si>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</si>
  <si>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</si>
  <si>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</si>
  <si>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</si>
  <si>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</si>
  <si>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</si>
  <si>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</si>
  <si>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</si>
  <si>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</si>
  <si>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</si>
  <si>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</si>
  <si>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</si>
  <si>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</si>
  <si>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</si>
  <si>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</si>
  <si>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</si>
  <si>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</si>
  <si>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</si>
  <si>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</si>
  <si>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</si>
  <si>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</si>
  <si>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</si>
  <si>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</si>
  <si>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</si>
  <si>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</si>
  <si>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</si>
  <si>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</si>
  <si>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</si>
  <si>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</si>
  <si>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</si>
  <si>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</si>
  <si>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</si>
  <si>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</si>
  <si>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</si>
  <si>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</si>
  <si>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</si>
  <si>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</si>
  <si>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</si>
  <si>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</si>
  <si>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</si>
  <si>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</si>
  <si>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</si>
  <si>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</si>
  <si>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</si>
  <si>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</si>
  <si>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</si>
  <si>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</si>
  <si>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</si>
  <si>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</si>
  <si>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</si>
  <si>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</si>
  <si>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</si>
  <si>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</si>
  <si>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</si>
  <si>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</si>
  <si>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</si>
  <si>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</si>
  <si>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</si>
  <si>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</si>
  <si>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</si>
  <si>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</si>
  <si>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</si>
  <si>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</si>
  <si>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</si>
  <si>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</si>
  <si>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</si>
  <si>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</si>
  <si>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</si>
  <si>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</si>
  <si>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</si>
  <si>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</si>
  <si>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</si>
  <si>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</si>
  <si>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</si>
  <si>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</si>
  <si>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</si>
  <si>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</si>
  <si>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</si>
  <si>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</si>
  <si>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</si>
  <si>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</si>
  <si>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</si>
  <si>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</si>
  <si>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</si>
  <si>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</si>
  <si>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</si>
  <si>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</si>
  <si>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</si>
  <si>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</si>
  <si>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</si>
  <si>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</si>
  <si>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</si>
  <si>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</si>
  <si>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</si>
  <si>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</si>
  <si>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</si>
  <si>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</si>
  <si>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</si>
  <si>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</si>
  <si>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</si>
  <si>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</si>
  <si>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</si>
  <si>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</si>
  <si>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</si>
  <si>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</si>
  <si>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</si>
  <si>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</si>
  <si>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</si>
  <si>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</si>
  <si>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</si>
  <si>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</si>
  <si>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</si>
  <si>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</si>
  <si>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</si>
  <si>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</si>
  <si>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</si>
  <si>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</si>
  <si>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</si>
  <si>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</si>
  <si>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</si>
  <si>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</si>
  <si>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</si>
  <si>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</si>
  <si>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</si>
  <si>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</si>
  <si>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</si>
  <si>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</si>
  <si>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</si>
  <si>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</si>
  <si>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</si>
  <si>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</si>
  <si>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</si>
  <si>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</si>
  <si>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</si>
  <si>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</si>
  <si>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</si>
  <si>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</si>
  <si>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</si>
  <si>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</si>
  <si>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</si>
  <si>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</si>
  <si>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</si>
  <si>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</si>
  <si>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</si>
  <si>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</si>
  <si>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</si>
  <si>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</si>
  <si>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</si>
  <si>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</si>
  <si>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</si>
  <si>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</si>
  <si>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</si>
  <si>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</si>
  <si>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</si>
  <si>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</si>
  <si>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</si>
  <si>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</si>
  <si>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</si>
  <si>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</si>
  <si>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</si>
  <si>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</si>
  <si>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</si>
  <si>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</si>
  <si>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</si>
  <si>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</si>
  <si>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</si>
  <si>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</si>
  <si>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</si>
  <si>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</si>
  <si>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</si>
  <si>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</si>
  <si>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</si>
  <si>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</si>
  <si>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</si>
  <si>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</si>
  <si>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</si>
  <si>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</si>
  <si>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</si>
  <si>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</si>
  <si>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</si>
  <si>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</si>
  <si>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</si>
  <si>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</si>
  <si>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</si>
  <si>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</si>
  <si>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</si>
  <si>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</si>
  <si>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</si>
  <si>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</si>
  <si>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</si>
  <si>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</si>
  <si>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</si>
  <si>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</si>
  <si>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</si>
  <si>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</si>
  <si>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</si>
  <si>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</si>
  <si>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</si>
  <si>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</si>
  <si>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</si>
  <si>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</si>
  <si>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</si>
  <si>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</si>
  <si>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</si>
  <si>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</si>
  <si>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</si>
  <si>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</si>
  <si>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</si>
  <si>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</si>
  <si>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</si>
  <si>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</si>
  <si>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</si>
  <si>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</si>
  <si>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</si>
  <si>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</si>
  <si>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</si>
  <si>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</si>
  <si>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</si>
  <si>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</si>
  <si>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</si>
  <si>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</si>
  <si>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</si>
  <si>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</si>
  <si>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</si>
  <si>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</si>
  <si>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</si>
  <si>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</si>
  <si>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</si>
  <si>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</si>
  <si>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</si>
  <si>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</si>
  <si>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</si>
  <si>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</si>
  <si>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</si>
  <si>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</si>
  <si>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</si>
  <si>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</si>
  <si>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</si>
  <si>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</si>
  <si>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</si>
  <si>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</si>
  <si>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</si>
  <si>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</si>
  <si>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</si>
  <si>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</si>
  <si>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</si>
  <si>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</si>
  <si>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</si>
  <si>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</si>
  <si>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</si>
  <si>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</si>
  <si>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</si>
  <si>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</si>
  <si>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</si>
  <si>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</si>
  <si>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</si>
  <si>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</si>
  <si>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</si>
  <si>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</si>
  <si>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</si>
  <si>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</si>
  <si>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</si>
  <si>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</si>
  <si>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</si>
  <si>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</si>
  <si>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</si>
  <si>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</si>
  <si>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</si>
  <si>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</si>
  <si>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</si>
  <si>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</si>
  <si>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</si>
  <si>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</si>
  <si>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</si>
  <si>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</si>
  <si>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</si>
  <si>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</si>
  <si>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</si>
  <si>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</si>
  <si>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</si>
  <si>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</si>
  <si>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</si>
  <si>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</si>
  <si>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</si>
  <si>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</si>
  <si>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</si>
  <si>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</si>
  <si>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</si>
  <si>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</si>
  <si>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</si>
  <si>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</si>
  <si>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</si>
  <si>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</si>
  <si>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</si>
  <si>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</si>
  <si>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</si>
  <si>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</si>
  <si>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</si>
  <si>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</si>
  <si>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</si>
  <si>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</si>
  <si>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</si>
  <si>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</si>
  <si>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</si>
  <si>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</si>
  <si>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</si>
  <si>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</si>
  <si>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</si>
  <si>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</si>
  <si>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</si>
  <si>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</si>
  <si>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</si>
  <si>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</si>
  <si>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</si>
  <si>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</si>
  <si>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</si>
  <si>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</si>
  <si>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</si>
  <si>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</si>
  <si>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</si>
  <si>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</si>
  <si>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</si>
  <si>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</si>
  <si>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</si>
  <si>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</si>
  <si>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</si>
  <si>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</si>
  <si>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</si>
  <si>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</si>
  <si>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</si>
  <si>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</si>
  <si>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</si>
  <si>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</si>
  <si>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</si>
  <si>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</si>
  <si>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</si>
  <si>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</si>
  <si>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</si>
  <si>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</si>
  <si>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</si>
  <si>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</si>
  <si>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</si>
  <si>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</si>
  <si>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</si>
  <si>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</si>
  <si>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</si>
  <si>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</si>
  <si>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</si>
  <si>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</si>
  <si>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</si>
  <si>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</si>
  <si>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</si>
  <si>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</si>
  <si>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</si>
  <si>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</si>
  <si>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</si>
  <si>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</si>
  <si>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</si>
  <si>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</si>
  <si>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</si>
  <si>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</si>
  <si>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</si>
  <si>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</si>
  <si>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</si>
  <si>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</si>
  <si>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</si>
  <si>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</si>
  <si>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</si>
  <si>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</si>
  <si>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</si>
  <si>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</si>
  <si>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</si>
  <si>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</si>
  <si>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</si>
  <si>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</si>
  <si>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</si>
  <si>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</si>
  <si>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</si>
  <si>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</si>
  <si>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</si>
  <si>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</si>
  <si>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</si>
  <si>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</si>
  <si>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</si>
  <si>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</si>
  <si>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</si>
  <si>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</si>
  <si>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</si>
  <si>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</si>
  <si>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</si>
  <si>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</si>
  <si>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</si>
  <si>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</si>
  <si>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</si>
  <si>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</si>
  <si>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</si>
  <si>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</si>
  <si>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</si>
  <si>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</si>
  <si>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</si>
  <si>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</si>
  <si>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</si>
  <si>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</si>
  <si>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</si>
  <si>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</si>
  <si>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</si>
  <si>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</si>
  <si>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</si>
  <si>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</si>
  <si>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</si>
  <si>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</si>
  <si>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</si>
  <si>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</si>
  <si>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</si>
  <si>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</si>
  <si>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</si>
  <si>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</si>
  <si>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</si>
  <si>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</si>
  <si>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</si>
  <si>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</si>
  <si>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</si>
  <si>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</si>
  <si>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</si>
  <si>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</si>
  <si>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</si>
  <si>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</si>
  <si>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</si>
  <si>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</si>
  <si>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</si>
  <si>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</si>
  <si>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</si>
  <si>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</si>
  <si>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</si>
  <si>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</si>
  <si>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</si>
  <si>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</si>
  <si>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</si>
  <si>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</si>
  <si>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</si>
  <si>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</si>
  <si>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</si>
  <si>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</si>
  <si>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</si>
  <si>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</si>
  <si>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</si>
  <si>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</si>
  <si>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</si>
  <si>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</si>
  <si>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</si>
  <si>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</si>
  <si>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</si>
  <si>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</si>
  <si>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</si>
  <si>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</si>
  <si>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</si>
  <si>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</si>
  <si>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</si>
  <si>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</si>
  <si>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</si>
  <si>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</si>
  <si>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</si>
  <si>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</si>
  <si>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</si>
  <si>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</si>
  <si>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</si>
  <si>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</si>
  <si>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</si>
  <si>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</si>
  <si>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</si>
  <si>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</si>
  <si>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</si>
  <si>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</si>
  <si>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</si>
  <si>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</si>
  <si>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</si>
  <si>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</si>
  <si>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</si>
  <si>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</si>
  <si>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</si>
  <si>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</si>
  <si>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</si>
  <si>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</si>
  <si>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</si>
  <si>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</si>
  <si>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</si>
  <si>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</si>
  <si>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</si>
  <si>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</si>
  <si>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</si>
  <si>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</si>
  <si>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</si>
  <si>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</si>
  <si>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</si>
  <si>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</si>
  <si>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</si>
  <si>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</si>
  <si>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</si>
  <si>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</si>
  <si>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</si>
  <si>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</si>
  <si>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</si>
  <si>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</si>
  <si>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</si>
  <si>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</si>
  <si>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</si>
  <si>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</si>
  <si>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</si>
  <si>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</si>
  <si>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</si>
  <si>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</si>
  <si>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</si>
  <si>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</si>
  <si>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</si>
  <si>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</si>
  <si>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</si>
  <si>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</si>
  <si>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</si>
  <si>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</si>
  <si>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</si>
  <si>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</si>
  <si>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</si>
  <si>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</si>
  <si>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</si>
  <si>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</si>
  <si>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</si>
  <si>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</si>
  <si>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</si>
  <si>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</si>
  <si>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</si>
  <si>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</si>
  <si>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</si>
  <si>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</si>
  <si>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</si>
  <si>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</si>
  <si>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</si>
  <si>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</si>
  <si>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</si>
  <si>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</si>
  <si>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</si>
  <si>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</si>
  <si>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</si>
  <si>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</si>
  <si>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</si>
  <si>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</si>
  <si>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</si>
  <si>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</si>
  <si>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</si>
  <si>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</si>
  <si>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</si>
  <si>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</si>
  <si>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</si>
  <si>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</si>
  <si>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</si>
  <si>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</si>
  <si>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</si>
  <si>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</si>
  <si>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</si>
  <si>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</si>
  <si>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</si>
  <si>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</si>
  <si>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</si>
  <si>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</si>
  <si>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</si>
  <si>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</si>
  <si>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</si>
  <si>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</si>
  <si>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</si>
  <si>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</si>
  <si>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</si>
  <si>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</si>
  <si>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</si>
  <si>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</si>
  <si>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</si>
  <si>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</si>
  <si>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</si>
  <si>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</si>
  <si>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</si>
  <si>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</si>
  <si>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</si>
  <si>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</si>
  <si>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</si>
  <si>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</si>
  <si>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</si>
  <si>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</si>
  <si>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</si>
  <si>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</si>
  <si>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</si>
  <si>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</si>
  <si>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</si>
  <si>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</si>
  <si>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</si>
  <si>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</si>
  <si>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</si>
  <si>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</si>
  <si>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</si>
  <si>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</si>
  <si>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</si>
  <si>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</si>
  <si>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</si>
  <si>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</si>
  <si>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</si>
  <si>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</si>
  <si>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</si>
  <si>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</si>
  <si>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</si>
  <si>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</si>
  <si>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</si>
  <si>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</si>
  <si>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</si>
  <si>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</si>
  <si>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</si>
  <si>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</si>
  <si>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</si>
  <si>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</si>
  <si>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</si>
  <si>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</si>
  <si>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</si>
  <si>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</si>
  <si>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</si>
  <si>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</si>
  <si>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</si>
  <si>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</si>
  <si>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</si>
  <si>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</si>
  <si>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</si>
  <si>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</si>
  <si>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</si>
  <si>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</si>
  <si>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</si>
  <si>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</si>
  <si>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</si>
  <si>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</si>
  <si>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</si>
  <si>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</si>
  <si>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</si>
  <si>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</si>
  <si>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</si>
  <si>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</si>
  <si>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</si>
  <si>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</si>
  <si>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</si>
  <si>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</si>
  <si>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</si>
  <si>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</si>
  <si>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</si>
  <si>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</si>
  <si>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</si>
  <si>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</si>
  <si>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</si>
  <si>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</si>
  <si>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</si>
  <si>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</si>
  <si>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</si>
  <si>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</si>
  <si>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</si>
  <si>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</si>
  <si>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</si>
  <si>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</si>
  <si>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</si>
  <si>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</si>
  <si>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</si>
  <si>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</si>
  <si>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</si>
  <si>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</si>
  <si>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</si>
  <si>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</si>
  <si>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</si>
  <si>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</si>
  <si>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</si>
  <si>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</si>
  <si>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</si>
  <si>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</si>
  <si>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</si>
  <si>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</si>
  <si>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</si>
  <si>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</si>
  <si>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</si>
  <si>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</si>
  <si>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</si>
  <si>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</si>
  <si>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</si>
  <si>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</si>
  <si>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</si>
  <si>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</si>
  <si>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</si>
  <si>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</si>
  <si>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</si>
  <si>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</si>
  <si>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</si>
  <si>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</si>
  <si>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</si>
  <si>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</si>
  <si>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</si>
  <si>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</si>
  <si>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</si>
  <si>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</si>
  <si>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</si>
  <si>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</si>
  <si>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</si>
  <si>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</si>
  <si>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</si>
  <si>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</si>
  <si>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</si>
  <si>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</si>
  <si>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</si>
  <si>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</si>
  <si>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</si>
  <si>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</si>
  <si>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</si>
  <si>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</si>
  <si>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</si>
  <si>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</si>
  <si>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</si>
  <si>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</si>
  <si>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</si>
  <si>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</si>
  <si>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</si>
  <si>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</si>
  <si>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</si>
  <si>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</si>
  <si>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</si>
  <si>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</si>
  <si>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</si>
  <si>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</si>
  <si>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</si>
  <si>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</si>
  <si>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</si>
  <si>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</si>
  <si>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</si>
  <si>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</si>
  <si>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</si>
  <si>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</si>
  <si>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</si>
  <si>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</si>
  <si>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</si>
  <si>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</si>
  <si>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</si>
  <si>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</si>
  <si>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</si>
  <si>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</si>
  <si>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</si>
  <si>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</si>
  <si>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</si>
  <si>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</si>
  <si>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</si>
  <si>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</si>
  <si>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</si>
  <si>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</si>
  <si>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</si>
  <si>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</si>
  <si>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</si>
  <si>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</si>
  <si>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</si>
  <si>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</si>
  <si>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</si>
  <si>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</si>
  <si>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</si>
  <si>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</si>
  <si>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</si>
  <si>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</si>
  <si>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</si>
  <si>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</si>
  <si>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</si>
  <si>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</si>
  <si>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</si>
  <si>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</si>
  <si>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</si>
  <si>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</si>
  <si>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</si>
  <si>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</si>
  <si>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</si>
  <si>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</si>
  <si>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</si>
  <si>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</si>
  <si>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</si>
  <si>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</si>
  <si>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</si>
  <si>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</si>
  <si>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</si>
  <si>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</si>
  <si>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</si>
  <si>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</si>
  <si>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</si>
  <si>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</si>
  <si>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</si>
  <si>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</si>
  <si>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</si>
  <si>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</si>
  <si>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</si>
  <si>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</si>
  <si>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</si>
  <si>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</si>
  <si>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</si>
  <si>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</si>
  <si>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</si>
  <si>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</si>
  <si>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</si>
  <si>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</si>
  <si>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</si>
  <si>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</si>
  <si>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</si>
  <si>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</si>
  <si>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</si>
  <si>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</si>
  <si>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</si>
  <si>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</si>
  <si>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</si>
  <si>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</si>
  <si>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</si>
  <si>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</si>
  <si>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</si>
  <si>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</si>
  <si>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</si>
  <si>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</si>
  <si>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</si>
  <si>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</si>
  <si>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</si>
  <si>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</si>
  <si>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</si>
  <si>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</si>
  <si>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</si>
  <si>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</si>
  <si>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</si>
  <si>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</si>
  <si>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</si>
  <si>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</si>
  <si>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</si>
  <si>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</si>
  <si>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</si>
  <si>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</si>
  <si>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</si>
  <si>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</si>
  <si>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</si>
  <si>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</si>
  <si>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</si>
  <si>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</si>
  <si>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</si>
  <si>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</si>
  <si>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</si>
  <si>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</si>
  <si>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</si>
  <si>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</si>
  <si>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</si>
  <si>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</si>
  <si>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</si>
  <si>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</si>
  <si>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</si>
  <si>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</si>
  <si>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</si>
  <si>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</si>
  <si>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</si>
  <si>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</si>
  <si>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</si>
  <si>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</si>
  <si>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</si>
  <si>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</si>
  <si>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</si>
  <si>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</si>
  <si>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</si>
  <si>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</si>
  <si>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</si>
  <si>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</si>
  <si>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</si>
  <si>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</si>
  <si>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</si>
  <si>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</si>
  <si>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</si>
  <si>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</si>
  <si>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</si>
  <si>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</si>
  <si>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</si>
  <si>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</si>
  <si>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</si>
  <si>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</si>
  <si>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</si>
  <si>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</si>
  <si>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</si>
  <si>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</si>
  <si>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</si>
  <si>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</si>
  <si>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</si>
  <si>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</si>
  <si>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</si>
  <si>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</si>
  <si>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</si>
  <si>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</si>
  <si>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</si>
  <si>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</si>
  <si>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</si>
  <si>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</si>
  <si>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</si>
  <si>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</si>
  <si>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</si>
  <si>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</si>
  <si>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</si>
  <si>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</si>
  <si>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</si>
  <si>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</si>
  <si>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</si>
  <si>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</si>
  <si>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</si>
  <si>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</si>
  <si>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</si>
  <si>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</si>
  <si>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</si>
  <si>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</si>
  <si>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</si>
  <si>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</si>
  <si>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</si>
  <si>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</si>
  <si>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</si>
  <si>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</si>
  <si>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</si>
  <si>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</si>
  <si>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</si>
  <si>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</si>
  <si>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</si>
  <si>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</si>
  <si>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</si>
  <si>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</si>
  <si>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</si>
  <si>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</si>
  <si>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</si>
  <si>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</si>
  <si>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</si>
  <si>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</si>
  <si>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</si>
  <si>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</si>
  <si>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</si>
  <si>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</si>
  <si>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</si>
  <si>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</si>
  <si>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</si>
  <si>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</si>
  <si>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</si>
  <si>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</si>
  <si>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</si>
  <si>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</si>
  <si>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</si>
  <si>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</si>
  <si>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</si>
  <si>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</si>
  <si>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</si>
  <si>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</si>
  <si>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</si>
  <si>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</si>
  <si>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</si>
  <si>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</si>
  <si>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</si>
  <si>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</si>
  <si>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</si>
  <si>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</si>
  <si>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</si>
  <si>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</si>
  <si>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</si>
  <si>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</si>
  <si>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</si>
  <si>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</si>
  <si>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</si>
  <si>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</si>
  <si>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</si>
  <si>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</si>
  <si>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</si>
  <si>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</si>
  <si>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</si>
  <si>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</si>
  <si>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</si>
  <si>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</si>
  <si>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</si>
  <si>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</si>
  <si>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</si>
  <si>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</si>
  <si>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</si>
  <si>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</si>
  <si>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</si>
  <si>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</si>
  <si>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</si>
  <si>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</si>
  <si>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</si>
  <si>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</si>
  <si>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</si>
  <si>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</si>
  <si>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</si>
  <si>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</si>
  <si>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</si>
  <si>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</si>
  <si>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</si>
  <si>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</si>
  <si>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</si>
  <si>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</si>
  <si>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</si>
  <si>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</si>
  <si>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</si>
  <si>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</si>
  <si>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</si>
  <si>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</si>
  <si>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</si>
  <si>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</si>
  <si>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</si>
  <si>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</si>
  <si>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</si>
  <si>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</si>
  <si>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</si>
  <si>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</si>
  <si>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</si>
  <si>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</si>
  <si>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</si>
  <si>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</si>
  <si>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</si>
  <si>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</si>
  <si>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</si>
  <si>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</si>
  <si>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</si>
  <si>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</si>
  <si>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</si>
  <si>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</si>
  <si>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</si>
  <si>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</si>
  <si>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</si>
  <si>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</si>
  <si>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</si>
  <si>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</si>
  <si>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</si>
  <si>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</si>
  <si>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</si>
  <si>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</si>
  <si>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</si>
  <si>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</si>
  <si>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</si>
  <si>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</si>
  <si>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</si>
  <si>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</si>
  <si>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</si>
  <si>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</si>
  <si>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</si>
  <si>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</si>
  <si>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</si>
  <si>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</si>
  <si>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</si>
  <si>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</si>
  <si>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</si>
  <si>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</si>
  <si>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</si>
  <si>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</si>
  <si>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</si>
  <si>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</si>
  <si>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</si>
  <si>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</si>
  <si>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</si>
  <si>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</si>
  <si>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</si>
  <si>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</si>
  <si>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</si>
  <si>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</si>
  <si>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</si>
  <si>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</si>
  <si>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</si>
  <si>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</si>
  <si>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</si>
  <si>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</si>
  <si>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</si>
  <si>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</si>
  <si>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</si>
  <si>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</si>
  <si>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</si>
  <si>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</si>
  <si>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</si>
  <si>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</si>
  <si>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</si>
  <si>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</si>
  <si>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</si>
  <si>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</si>
  <si>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</si>
  <si>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</si>
  <si>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</si>
  <si>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</si>
  <si>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</si>
  <si>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</si>
  <si>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</si>
  <si>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</si>
  <si>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</si>
  <si>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</si>
  <si>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</si>
  <si>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</si>
  <si>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</si>
  <si>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</si>
  <si>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</si>
  <si>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</si>
  <si>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</si>
  <si>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</si>
  <si>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</si>
  <si>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</si>
  <si>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</si>
  <si>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</si>
  <si>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</si>
  <si>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</si>
  <si>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</si>
  <si>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</si>
  <si>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</si>
  <si>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</si>
  <si>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</si>
  <si>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</si>
  <si>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</si>
  <si>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</si>
  <si>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</si>
  <si>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</si>
  <si>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</si>
  <si>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</si>
  <si>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</si>
  <si>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</si>
  <si>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</si>
  <si>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</si>
  <si>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</si>
  <si>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</si>
  <si>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</si>
  <si>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</si>
  <si>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</si>
  <si>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</si>
  <si>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</si>
  <si>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</si>
  <si>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</si>
  <si>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</si>
  <si>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</si>
  <si>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</si>
  <si>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</si>
  <si>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</si>
  <si>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</si>
  <si>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</si>
  <si>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</si>
  <si>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</si>
  <si>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</si>
  <si>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</si>
  <si>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</si>
  <si>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</si>
  <si>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</si>
  <si>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</si>
  <si>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</si>
  <si>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</si>
  <si>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</si>
  <si>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</si>
  <si>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</si>
  <si>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</si>
  <si>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</si>
  <si>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</si>
  <si>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</si>
  <si>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</si>
  <si>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</si>
  <si>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</si>
  <si>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</si>
  <si>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</si>
  <si>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</si>
  <si>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</si>
  <si>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</si>
  <si>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</si>
  <si>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</si>
  <si>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</si>
  <si>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</si>
  <si>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</si>
  <si>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</si>
  <si>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</si>
  <si>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</si>
  <si>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</si>
  <si>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</si>
  <si>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</si>
  <si>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</si>
  <si>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</si>
  <si>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</si>
  <si>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</si>
  <si>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</si>
  <si>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</si>
  <si>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</si>
  <si>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</si>
  <si>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</si>
  <si>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</si>
  <si>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</si>
  <si>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</si>
  <si>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</si>
  <si>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</si>
  <si>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</si>
  <si>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</si>
  <si>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</si>
  <si>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</si>
  <si>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</si>
  <si>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</si>
  <si>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</si>
  <si>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</si>
  <si>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</si>
  <si>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</si>
  <si>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</si>
  <si>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</si>
  <si>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</si>
  <si>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</si>
  <si>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</si>
  <si>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</si>
  <si>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</si>
  <si>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</si>
  <si>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</si>
  <si>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</si>
  <si>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</si>
  <si>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</si>
  <si>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</si>
  <si>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</si>
  <si>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</si>
  <si>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</si>
  <si>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</si>
  <si>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</si>
  <si>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</si>
  <si>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</si>
  <si>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</si>
  <si>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</si>
  <si>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</si>
  <si>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</si>
  <si>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</si>
  <si>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</si>
  <si>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</si>
  <si>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</si>
  <si>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</si>
  <si>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</si>
  <si>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</si>
  <si>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</si>
  <si>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</si>
  <si>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</si>
  <si>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</si>
  <si>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</si>
  <si>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</si>
  <si>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</si>
  <si>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</si>
  <si>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</si>
  <si>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</si>
  <si>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</si>
  <si>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</si>
  <si>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</si>
  <si>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</si>
  <si>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</si>
  <si>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</si>
  <si>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</si>
  <si>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</si>
  <si>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</si>
  <si>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</si>
  <si>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</si>
  <si>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</si>
  <si>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</si>
  <si>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</si>
  <si>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</si>
  <si>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</si>
  <si>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</si>
  <si>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</si>
  <si>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</si>
  <si>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</si>
  <si>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</si>
  <si>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</si>
  <si>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</si>
  <si>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</si>
  <si>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</si>
  <si>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</si>
  <si>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</si>
  <si>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</si>
  <si>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</si>
  <si>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</si>
  <si>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</si>
  <si>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</si>
  <si>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</si>
  <si>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</si>
  <si>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</si>
  <si>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</si>
  <si>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</si>
  <si>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</si>
  <si>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</si>
  <si>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</si>
  <si>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</si>
  <si>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</si>
  <si>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</si>
  <si>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</si>
  <si>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</si>
  <si>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</si>
  <si>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</si>
  <si>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</si>
  <si>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</si>
  <si>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</si>
  <si>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</si>
  <si>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</si>
  <si>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</si>
  <si>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</si>
  <si>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</si>
  <si>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</si>
  <si>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</si>
  <si>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</si>
  <si>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</si>
  <si>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</si>
  <si>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</si>
  <si>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</si>
  <si>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</si>
  <si>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</si>
  <si>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</si>
  <si>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</si>
  <si>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</si>
  <si>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</si>
  <si>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</si>
  <si>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</si>
  <si>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</si>
  <si>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</si>
  <si>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</si>
  <si>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</si>
  <si>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</si>
  <si>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</si>
  <si>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</si>
  <si>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</si>
  <si>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</si>
  <si>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</si>
  <si>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</si>
  <si>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</si>
  <si>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</si>
  <si>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</si>
  <si>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</si>
  <si>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</si>
  <si>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</si>
  <si>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</si>
  <si>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</si>
  <si>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</si>
  <si>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</si>
  <si>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</si>
  <si>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</si>
  <si>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</si>
  <si>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</si>
  <si>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</si>
  <si>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</si>
  <si>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</si>
  <si>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</si>
  <si>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</si>
  <si>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</si>
  <si>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</si>
  <si>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</si>
  <si>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</si>
  <si>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</si>
  <si>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</si>
  <si>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</si>
  <si>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</si>
  <si>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</si>
  <si>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</si>
  <si>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</si>
  <si>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</si>
  <si>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</si>
  <si>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</si>
  <si>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</si>
  <si>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</si>
  <si>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</si>
  <si>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</si>
  <si>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</si>
  <si>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</si>
  <si>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</si>
  <si>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</si>
  <si>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</si>
  <si>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</si>
  <si>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</si>
  <si>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</si>
  <si>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</si>
  <si>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</si>
  <si>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</si>
  <si>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</si>
  <si>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</si>
  <si>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</si>
  <si>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</si>
  <si>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</si>
  <si>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</si>
  <si>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</si>
  <si>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</si>
  <si>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</si>
  <si>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</si>
  <si>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</si>
  <si>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</si>
  <si>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</si>
  <si>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</si>
  <si>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</si>
  <si>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</si>
  <si>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</si>
  <si>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</si>
  <si>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</si>
  <si>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</si>
  <si>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</si>
  <si>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</si>
  <si>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</si>
  <si>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</si>
  <si>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</si>
  <si>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</si>
  <si>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</si>
  <si>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</si>
  <si>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</si>
  <si>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</si>
  <si>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</si>
  <si>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</si>
  <si>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</si>
  <si>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</si>
  <si>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</si>
  <si>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</si>
  <si>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</si>
  <si>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</si>
  <si>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</si>
  <si>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</si>
  <si>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</si>
  <si>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</si>
  <si>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</si>
  <si>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</si>
  <si>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</si>
  <si>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</si>
  <si>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</si>
  <si>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</si>
  <si>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</si>
  <si>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</si>
  <si>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</si>
  <si>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</si>
  <si>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</si>
  <si>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</si>
  <si>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</si>
  <si>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</si>
  <si>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</si>
  <si>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</si>
  <si>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</si>
  <si>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</si>
  <si>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</si>
  <si>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</si>
  <si>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</si>
  <si>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</si>
  <si>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</si>
  <si>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</si>
  <si>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</si>
  <si>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</si>
  <si>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</si>
  <si>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</si>
  <si>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</si>
  <si>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</si>
  <si>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</si>
  <si>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</si>
  <si>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</si>
  <si>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</si>
  <si>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</si>
  <si>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</si>
  <si>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</si>
  <si>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</si>
  <si>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</si>
  <si>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</si>
  <si>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</si>
  <si>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</si>
  <si>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</si>
  <si>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</si>
  <si>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</si>
  <si>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</si>
  <si>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</si>
  <si>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</si>
  <si>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</si>
  <si>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</si>
  <si>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</si>
  <si>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</si>
  <si>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</si>
  <si>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</si>
  <si>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</si>
  <si>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</si>
  <si>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</si>
  <si>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</si>
  <si>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</si>
  <si>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</si>
  <si>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</si>
  <si>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</si>
  <si>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</si>
  <si>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</si>
  <si>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</si>
  <si>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</si>
  <si>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</si>
  <si>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</si>
  <si>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</si>
  <si>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</si>
  <si>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</si>
  <si>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</si>
  <si>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</si>
  <si>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</si>
  <si>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</si>
  <si>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</si>
  <si>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</si>
  <si>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</si>
  <si>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</si>
  <si>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</si>
  <si>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</si>
  <si>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</si>
  <si>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</si>
  <si>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</si>
  <si>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</si>
  <si>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</si>
  <si>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</si>
  <si>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</si>
  <si>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</si>
  <si>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</si>
  <si>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</si>
  <si>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</si>
  <si>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</si>
  <si>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</si>
  <si>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</si>
  <si>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</si>
  <si>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</si>
  <si>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</si>
  <si>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</si>
  <si>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</si>
  <si>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</si>
  <si>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</si>
  <si>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</si>
  <si>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</si>
  <si>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</si>
  <si>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</si>
  <si>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</si>
  <si>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</si>
  <si>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</si>
  <si>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</si>
  <si>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</si>
  <si>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</si>
  <si>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</si>
  <si>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</si>
  <si>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</si>
  <si>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</si>
  <si>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</si>
  <si>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</si>
  <si>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</si>
  <si>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</si>
  <si>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</si>
  <si>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</si>
  <si>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</si>
  <si>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</si>
  <si>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</si>
  <si>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</si>
  <si>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</si>
  <si>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</si>
  <si>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</si>
  <si>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</si>
  <si>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</si>
  <si>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</si>
  <si>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</si>
  <si>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</si>
  <si>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</si>
  <si>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</si>
  <si>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</si>
  <si>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</si>
  <si>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</si>
  <si>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</si>
  <si>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</si>
  <si>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</si>
  <si>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</si>
  <si>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</si>
  <si>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</si>
  <si>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</si>
  <si>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</si>
  <si>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</si>
  <si>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</si>
  <si>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</si>
  <si>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</si>
  <si>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</si>
  <si>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</si>
  <si>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</si>
  <si>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</si>
  <si>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</si>
  <si>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</si>
  <si>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</si>
  <si>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</si>
  <si>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</si>
  <si>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</si>
  <si>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</si>
  <si>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</si>
  <si>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</si>
  <si>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</si>
  <si>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</si>
  <si>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</si>
  <si>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</si>
  <si>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</si>
  <si>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</si>
  <si>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</si>
  <si>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</si>
  <si>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</si>
  <si>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</si>
  <si>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</si>
  <si>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</si>
  <si>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</si>
  <si>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</si>
  <si>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</si>
  <si>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</si>
  <si>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</si>
  <si>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</si>
  <si>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</si>
  <si>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</si>
  <si>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</si>
  <si>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</si>
  <si>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</si>
  <si>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</si>
  <si>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</si>
  <si>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</si>
  <si>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</si>
  <si>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</si>
  <si>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</si>
  <si>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</si>
  <si>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</si>
  <si>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</si>
  <si>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</si>
  <si>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</si>
  <si>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</si>
  <si>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</si>
  <si>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</si>
  <si>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</si>
  <si>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</si>
  <si>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</si>
  <si>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</si>
  <si>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</si>
  <si>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</si>
  <si>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</si>
  <si>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</si>
  <si>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</si>
  <si>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</si>
  <si>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</si>
  <si>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</si>
  <si>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</si>
  <si>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</si>
  <si>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</si>
  <si>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</si>
  <si>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</si>
  <si>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</si>
  <si>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</si>
  <si>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</si>
  <si>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</si>
  <si>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</si>
  <si>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</si>
  <si>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</si>
  <si>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</si>
  <si>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</si>
  <si>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</si>
  <si>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</si>
  <si>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</si>
  <si>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</si>
  <si>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</si>
  <si>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</si>
  <si>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</si>
  <si>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</si>
  <si>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</si>
  <si>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</si>
  <si>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</si>
  <si>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</si>
  <si>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</si>
  <si>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</si>
  <si>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</si>
  <si>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</si>
  <si>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</si>
  <si>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</si>
  <si>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</si>
  <si>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</si>
  <si>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</si>
  <si>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</si>
  <si>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</si>
  <si>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</si>
  <si>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</si>
  <si>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</si>
  <si>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</si>
  <si>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</si>
  <si>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</si>
  <si>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</si>
  <si>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</si>
  <si>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</si>
  <si>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</si>
  <si>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</si>
  <si>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</si>
  <si>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</si>
  <si>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</si>
  <si>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</si>
  <si>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</si>
  <si>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</si>
  <si>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</si>
  <si>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</si>
  <si>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</si>
  <si>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</si>
  <si>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</si>
  <si>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</si>
  <si>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</si>
  <si>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</si>
  <si>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</si>
  <si>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</si>
  <si>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</si>
  <si>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</si>
  <si>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</si>
  <si>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</si>
  <si>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</si>
  <si>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</si>
  <si>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</si>
  <si>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</si>
  <si>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</si>
  <si>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</si>
  <si>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</si>
  <si>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</si>
  <si>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</si>
  <si>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</si>
  <si>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</si>
  <si>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</si>
  <si>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</si>
  <si>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</si>
  <si>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</si>
  <si>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</si>
  <si>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</si>
  <si>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</si>
  <si>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</si>
  <si>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</si>
  <si>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</si>
  <si>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</si>
  <si>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</si>
  <si>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</si>
  <si>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</si>
  <si>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</si>
  <si>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</si>
  <si>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</si>
  <si>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</si>
  <si>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</si>
  <si>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</si>
  <si>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</si>
  <si>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</si>
  <si>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</si>
  <si>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</si>
  <si>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</si>
  <si>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</si>
  <si>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</si>
  <si>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</si>
  <si>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</si>
  <si>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</si>
  <si>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</si>
  <si>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</si>
  <si>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</si>
  <si>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</si>
  <si>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</si>
  <si>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</si>
  <si>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</si>
  <si>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</si>
  <si>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</si>
  <si>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</si>
  <si>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</si>
  <si>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</si>
  <si>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</si>
  <si>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</si>
  <si>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</si>
  <si>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</si>
  <si>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</si>
  <si>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</si>
  <si>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</si>
  <si>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</si>
  <si>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</si>
  <si>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</si>
  <si>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</si>
  <si>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</si>
  <si>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</si>
  <si>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</si>
  <si>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</si>
  <si>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</si>
  <si>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</si>
  <si>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</si>
  <si>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</si>
  <si>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</si>
  <si>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</si>
  <si>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</si>
  <si>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</si>
  <si>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</si>
  <si>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</si>
  <si>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</si>
  <si>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</si>
  <si>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</si>
  <si>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</si>
  <si>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</si>
  <si>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</si>
  <si>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</si>
  <si>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</si>
  <si>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</si>
  <si>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</si>
  <si>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</si>
  <si>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</si>
  <si>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</si>
  <si>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</si>
  <si>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</si>
  <si>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</si>
  <si>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</si>
  <si>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</si>
  <si>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</si>
  <si>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</si>
  <si>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</si>
  <si>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</si>
  <si>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</si>
  <si>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</si>
  <si>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</si>
  <si>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</si>
  <si>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</si>
  <si>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</si>
  <si>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</si>
  <si>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</si>
  <si>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</si>
  <si>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</si>
  <si>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</si>
  <si>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</si>
  <si>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</si>
  <si>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</si>
  <si>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</si>
  <si>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</si>
  <si>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</si>
  <si>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</si>
  <si>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</si>
  <si>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</si>
  <si>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</si>
  <si>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</si>
  <si>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</si>
  <si>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</si>
  <si>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</si>
  <si>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</si>
  <si>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</si>
  <si>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</si>
  <si>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</si>
  <si>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</si>
  <si>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</si>
  <si>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</si>
  <si>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</si>
  <si>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</si>
  <si>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</si>
  <si>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</si>
  <si>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</si>
  <si>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</si>
  <si>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</si>
  <si>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</si>
  <si>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</si>
  <si>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</si>
  <si>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</si>
  <si>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</si>
  <si>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</si>
  <si>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</si>
  <si>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</si>
  <si>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</si>
  <si>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</si>
  <si>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</si>
  <si>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</si>
  <si>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</si>
  <si>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</si>
  <si>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</si>
  <si>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</si>
  <si>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</si>
  <si>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</si>
  <si>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</si>
  <si>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</si>
  <si>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</si>
  <si>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</si>
  <si>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</si>
  <si>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</si>
  <si>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</si>
  <si>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</si>
  <si>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</si>
  <si>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</si>
  <si>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</si>
  <si>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</si>
  <si>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</si>
  <si>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</si>
  <si>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</si>
  <si>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</si>
  <si>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</si>
  <si>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</si>
  <si>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</si>
  <si>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</si>
  <si>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</si>
  <si>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</si>
  <si>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</si>
  <si>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</si>
  <si>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</si>
  <si>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</si>
  <si>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</si>
  <si>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</si>
  <si>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</si>
  <si>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</si>
  <si>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</si>
  <si>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</si>
  <si>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</si>
  <si>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</si>
  <si>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</si>
  <si>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</si>
  <si>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</si>
  <si>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</si>
  <si>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</si>
  <si>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</si>
  <si>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</si>
  <si>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</si>
  <si>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</si>
  <si>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</si>
  <si>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</si>
  <si>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</si>
  <si>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</si>
  <si>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</si>
  <si>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</si>
  <si>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</si>
  <si>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</si>
  <si>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</si>
  <si>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</si>
  <si>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</si>
  <si>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</si>
  <si>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</si>
  <si>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</si>
  <si>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</si>
  <si>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</si>
  <si>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</si>
  <si>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</si>
  <si>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</si>
  <si>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</si>
  <si>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</si>
  <si>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</si>
  <si>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</si>
  <si>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</si>
  <si>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</si>
  <si>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</si>
  <si>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</si>
  <si>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</si>
  <si>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</si>
  <si>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</si>
  <si>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</si>
  <si>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</si>
  <si>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</si>
  <si>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</si>
  <si>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</si>
  <si>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</si>
  <si>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</si>
  <si>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</si>
  <si>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</si>
  <si>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</si>
  <si>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</si>
  <si>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</si>
  <si>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</si>
  <si>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</si>
  <si>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</si>
  <si>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</si>
  <si>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</si>
  <si>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</si>
  <si>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</si>
  <si>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</si>
  <si>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</si>
  <si>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</si>
  <si>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</si>
  <si>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</si>
  <si>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</si>
  <si>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</si>
  <si>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</si>
  <si>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</si>
  <si>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</si>
  <si>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</si>
  <si>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</si>
  <si>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</si>
  <si>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</si>
  <si>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</si>
  <si>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</si>
  <si>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</si>
  <si>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</si>
  <si>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</si>
  <si>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</si>
  <si>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</si>
  <si>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</si>
  <si>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</si>
  <si>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</si>
  <si>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</si>
  <si>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</si>
  <si>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</si>
  <si>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</si>
  <si>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</si>
  <si>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</si>
  <si>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</si>
  <si>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</si>
  <si>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</si>
  <si>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</si>
  <si>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</si>
  <si>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</si>
  <si>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</si>
  <si>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</si>
  <si>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</si>
  <si>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</si>
  <si>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</si>
  <si>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</si>
  <si>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</si>
  <si>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</si>
  <si>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</si>
  <si>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</si>
  <si>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</si>
  <si>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</si>
  <si>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</si>
  <si>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</si>
  <si>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</si>
  <si>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</si>
  <si>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</si>
  <si>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</si>
  <si>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</si>
  <si>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</si>
  <si>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</si>
  <si>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</si>
  <si>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</si>
  <si>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</si>
  <si>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</si>
  <si>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</si>
  <si>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</si>
  <si>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</si>
  <si>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</si>
  <si>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</si>
  <si>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</si>
  <si>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</si>
  <si>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</si>
  <si>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</si>
  <si>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</si>
  <si>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</si>
  <si>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</si>
  <si>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</si>
  <si>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</si>
  <si>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</si>
  <si>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</si>
  <si>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</si>
  <si>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</si>
  <si>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</si>
  <si>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</si>
  <si>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</si>
  <si>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</si>
  <si>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</si>
  <si>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</si>
  <si>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</si>
  <si>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</si>
  <si>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</si>
  <si>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</si>
  <si>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</si>
  <si>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</si>
  <si>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</si>
  <si>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</si>
  <si>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</si>
  <si>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</si>
  <si>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</si>
  <si>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</si>
  <si>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</si>
  <si>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</si>
  <si>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</si>
  <si>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</si>
  <si>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</si>
  <si>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</si>
  <si>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</si>
  <si>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</si>
  <si>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</si>
  <si>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</si>
  <si>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</si>
  <si>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</si>
  <si>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</si>
  <si>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</si>
  <si>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</si>
  <si>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</si>
  <si>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</si>
  <si>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</si>
  <si>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</si>
  <si>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</si>
  <si>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</si>
  <si>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</si>
  <si>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</si>
  <si>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</si>
  <si>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</si>
  <si>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</si>
  <si>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</si>
  <si>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</si>
  <si>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</si>
  <si>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</si>
  <si>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</si>
  <si>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</si>
  <si>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</si>
  <si>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</si>
  <si>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</si>
  <si>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</si>
  <si>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</si>
  <si>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</si>
  <si>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</si>
  <si>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</si>
  <si>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</si>
  <si>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</si>
  <si>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</si>
  <si>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</si>
  <si>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</si>
  <si>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</si>
  <si>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</si>
  <si>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</si>
  <si>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</si>
  <si>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</si>
  <si>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</si>
  <si>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</si>
  <si>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</si>
  <si>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</si>
  <si>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</si>
  <si>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</si>
  <si>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</si>
  <si>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</si>
  <si>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</si>
  <si>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</si>
  <si>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</si>
  <si>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</si>
  <si>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</si>
  <si>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</si>
  <si>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</si>
  <si>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</si>
  <si>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</si>
  <si>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</si>
  <si>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</si>
  <si>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</si>
  <si>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</si>
  <si>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</si>
  <si>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</si>
  <si>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</si>
  <si>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</si>
  <si>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</si>
  <si>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</si>
  <si>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</si>
  <si>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</si>
  <si>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</si>
  <si>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</si>
  <si>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</si>
  <si>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</si>
  <si>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</si>
  <si>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</si>
  <si>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</si>
  <si>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</si>
  <si>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</si>
  <si>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</si>
  <si>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</si>
  <si>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</si>
  <si>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</si>
  <si>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</si>
  <si>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</si>
  <si>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</si>
  <si>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</si>
  <si>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</si>
  <si>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</si>
  <si>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</si>
  <si>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</si>
  <si>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</si>
  <si>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</si>
  <si>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</si>
  <si>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</si>
  <si>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</si>
  <si>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</si>
  <si>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</si>
  <si>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</si>
  <si>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</si>
  <si>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</si>
  <si>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</si>
  <si>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</si>
  <si>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</si>
  <si>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</si>
  <si>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</si>
  <si>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</si>
  <si>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</si>
  <si>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</si>
  <si>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</si>
  <si>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</si>
  <si>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</si>
  <si>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</si>
  <si>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</si>
  <si>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</si>
  <si>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</si>
  <si>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</si>
  <si>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</si>
  <si>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</si>
  <si>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</si>
  <si>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</si>
  <si>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</si>
  <si>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</si>
  <si>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</si>
  <si>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</si>
  <si>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</si>
  <si>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</si>
  <si>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</si>
  <si>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</si>
  <si>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</si>
  <si>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</si>
  <si>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</si>
  <si>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</si>
  <si>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</si>
  <si>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</si>
  <si>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</si>
  <si>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</si>
  <si>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</si>
  <si>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</si>
  <si>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</si>
  <si>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</si>
  <si>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</si>
  <si>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</si>
  <si>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</si>
  <si>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</si>
  <si>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</si>
  <si>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</si>
  <si>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</si>
  <si>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</si>
  <si>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</si>
  <si>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</si>
  <si>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</si>
  <si>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</si>
  <si>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</si>
  <si>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</si>
  <si>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</si>
  <si>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</si>
  <si>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</si>
  <si>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</si>
  <si>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</si>
  <si>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</si>
  <si>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</si>
  <si>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</si>
  <si>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</si>
  <si>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</si>
  <si>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</si>
  <si>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</si>
  <si>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</si>
  <si>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</si>
  <si>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</si>
  <si>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</si>
  <si>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</si>
  <si>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</si>
  <si>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</si>
  <si>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</si>
  <si>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</si>
  <si>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</si>
  <si>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</si>
  <si>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</si>
  <si>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</si>
  <si>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</si>
  <si>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</si>
  <si>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</si>
  <si>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</si>
  <si>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</si>
  <si>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</si>
  <si>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</si>
  <si>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</si>
  <si>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</si>
  <si>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</si>
  <si>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</si>
  <si>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</si>
  <si>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</si>
  <si>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</si>
  <si>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</si>
  <si>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</si>
  <si>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</si>
  <si>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</si>
  <si>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</si>
  <si>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</si>
  <si>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</si>
  <si>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</si>
  <si>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</si>
  <si>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</si>
  <si>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</si>
  <si>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</si>
  <si>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</si>
  <si>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</si>
  <si>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</si>
  <si>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</si>
  <si>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</si>
  <si>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</si>
  <si>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</si>
  <si>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</si>
  <si>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</si>
  <si>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</si>
  <si>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</si>
  <si>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</si>
  <si>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</si>
  <si>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</si>
  <si>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</si>
  <si>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</si>
  <si>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</si>
  <si>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</si>
  <si>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</si>
  <si>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</si>
  <si>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</si>
  <si>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</si>
  <si>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</si>
  <si>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</si>
  <si>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</si>
  <si>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</si>
  <si>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</si>
  <si>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</si>
  <si>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</si>
  <si>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</si>
  <si>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</si>
  <si>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</si>
  <si>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</si>
  <si>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</si>
  <si>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</si>
  <si>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</si>
  <si>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</si>
  <si>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</si>
  <si>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</si>
  <si>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</si>
  <si>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</si>
  <si>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</si>
  <si>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</si>
  <si>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</si>
  <si>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</si>
  <si>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</si>
  <si>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</si>
  <si>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</si>
  <si>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</si>
  <si>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</si>
  <si>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</si>
  <si>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</si>
  <si>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</si>
  <si>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</si>
  <si>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</si>
  <si>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</si>
  <si>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</si>
  <si>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</si>
  <si>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</si>
  <si>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</si>
  <si>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</si>
  <si>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</si>
  <si>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</si>
  <si>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</si>
  <si>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</si>
  <si>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</si>
  <si>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</si>
  <si>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</si>
  <si>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</si>
  <si>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</si>
  <si>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</si>
  <si>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</si>
  <si>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</si>
  <si>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</si>
  <si>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</si>
  <si>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</si>
  <si>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</si>
  <si>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</si>
  <si>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</si>
  <si>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</si>
  <si>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</si>
  <si>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</si>
  <si>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</si>
  <si>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</si>
  <si>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</si>
  <si>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</si>
  <si>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</si>
  <si>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</si>
  <si>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</si>
  <si>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</si>
  <si>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</si>
  <si>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</si>
  <si>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</si>
  <si>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</si>
  <si>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</si>
  <si>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</si>
  <si>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</si>
  <si>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</si>
  <si>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</si>
  <si>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</si>
  <si>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</si>
  <si>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</si>
  <si>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</si>
  <si>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</si>
  <si>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</si>
  <si>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</si>
  <si>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</si>
  <si>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</si>
  <si>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</si>
  <si>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</si>
  <si>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</si>
  <si>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</si>
  <si>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</si>
  <si>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</si>
  <si>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</si>
  <si>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</si>
  <si>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</si>
  <si>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</si>
  <si>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</si>
  <si>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</si>
  <si>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</si>
  <si>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</si>
  <si>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</si>
  <si>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</si>
  <si>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</si>
  <si>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</si>
  <si>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</si>
  <si>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</si>
  <si>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</si>
  <si>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</si>
  <si>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</si>
  <si>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</si>
  <si>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</si>
  <si>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</si>
  <si>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</si>
  <si>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</si>
  <si>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</si>
  <si>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</si>
  <si>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</si>
  <si>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</si>
  <si>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</si>
  <si>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</si>
  <si>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</si>
  <si>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</si>
  <si>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</si>
  <si>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</si>
  <si>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</si>
  <si>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</si>
  <si>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</si>
  <si>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</si>
  <si>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</si>
  <si>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</si>
  <si>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</si>
  <si>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</si>
  <si>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</si>
  <si>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</si>
  <si>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</si>
  <si>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</si>
  <si>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</si>
  <si>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</si>
  <si>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</si>
  <si>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</si>
  <si>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</si>
  <si>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</si>
  <si>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</si>
  <si>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</si>
  <si>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</si>
  <si>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</si>
  <si>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</si>
  <si>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</si>
  <si>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</si>
  <si>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</si>
  <si>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</si>
  <si>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</si>
  <si>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</si>
  <si>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</si>
  <si>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</si>
  <si>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</si>
  <si>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</si>
  <si>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</si>
  <si>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</si>
  <si>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</si>
  <si>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</si>
  <si>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</si>
  <si>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</si>
  <si>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</si>
  <si>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</si>
  <si>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</si>
  <si>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</si>
  <si>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</si>
  <si>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</si>
  <si>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</si>
  <si>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</si>
  <si>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</si>
  <si>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</si>
  <si>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</si>
  <si>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</si>
  <si>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</si>
  <si>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</si>
  <si>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</si>
  <si>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</si>
  <si>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</si>
  <si>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</si>
  <si>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</si>
  <si>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</si>
  <si>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</si>
  <si>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</si>
  <si>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</si>
  <si>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</si>
  <si>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</si>
  <si>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</si>
  <si>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</si>
  <si>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</si>
  <si>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</si>
  <si>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</si>
  <si>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</si>
  <si>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</si>
  <si>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</si>
  <si>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</si>
  <si>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</si>
  <si>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</si>
  <si>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</si>
  <si>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</si>
  <si>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</si>
  <si>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</si>
  <si>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</si>
  <si>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</si>
  <si>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</si>
  <si>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</si>
  <si>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</si>
  <si>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</si>
  <si>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</si>
  <si>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</si>
  <si>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</si>
  <si>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</si>
  <si>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</si>
  <si>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</si>
  <si>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</si>
  <si>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</si>
  <si>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</si>
  <si>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</si>
  <si>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</si>
  <si>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</si>
  <si>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</si>
  <si>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</si>
  <si>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</si>
  <si>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</si>
  <si>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</si>
  <si>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</si>
  <si>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</si>
  <si>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</si>
  <si>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</si>
  <si>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</si>
  <si>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</si>
  <si>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</si>
  <si>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</si>
  <si>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</si>
  <si>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</si>
  <si>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</si>
  <si>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</si>
  <si>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</si>
  <si>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</si>
  <si>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</si>
  <si>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</si>
  <si>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</si>
  <si>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</si>
  <si>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</si>
  <si>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</si>
  <si>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</si>
  <si>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</si>
  <si>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</si>
  <si>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</si>
  <si>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</si>
  <si>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</si>
  <si>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</si>
  <si>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</si>
  <si>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</si>
  <si>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</si>
  <si>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</si>
  <si>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</si>
  <si>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</si>
  <si>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</si>
  <si>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</si>
  <si>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</si>
  <si>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</si>
  <si>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</si>
  <si>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</si>
  <si>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</si>
  <si>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</si>
  <si>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</si>
  <si>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</si>
  <si>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</si>
  <si>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</si>
  <si>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</si>
  <si>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</si>
  <si>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</si>
  <si>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</si>
  <si>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</si>
  <si>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</si>
  <si>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</si>
  <si>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</si>
  <si>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</si>
  <si>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</si>
  <si>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</si>
  <si>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</si>
  <si>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</si>
  <si>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</si>
  <si>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</si>
  <si>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</si>
  <si>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</si>
  <si>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</si>
  <si>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</si>
  <si>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</si>
  <si>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</si>
  <si>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</si>
  <si>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</si>
  <si>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</si>
  <si>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</si>
  <si>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</si>
  <si>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</si>
  <si>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</si>
  <si>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</si>
  <si>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</si>
  <si>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</si>
  <si>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</si>
  <si>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</si>
  <si>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</si>
  <si>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</si>
  <si>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</si>
  <si>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</si>
  <si>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</si>
  <si>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</si>
  <si>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</si>
  <si>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</si>
  <si>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</si>
  <si>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</si>
  <si>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</si>
  <si>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</si>
  <si>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</si>
  <si>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</si>
  <si>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</si>
  <si>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</si>
  <si>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</si>
  <si>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</si>
  <si>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</si>
  <si>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</si>
  <si>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</si>
  <si>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</si>
  <si>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</si>
  <si>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</si>
  <si>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</si>
  <si>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</si>
  <si>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</si>
  <si>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</si>
  <si>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</si>
  <si>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</si>
  <si>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</si>
  <si>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</si>
  <si>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</si>
  <si>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</si>
  <si>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</si>
  <si>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</si>
  <si>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</si>
  <si>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</si>
  <si>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</si>
  <si>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</si>
  <si>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</si>
  <si>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</si>
  <si>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</si>
  <si>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</si>
  <si>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</si>
  <si>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</si>
  <si>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</si>
  <si>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</si>
  <si>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</si>
  <si>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</si>
  <si>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</si>
  <si>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</si>
  <si>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</si>
  <si>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</si>
  <si>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</si>
  <si>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</si>
  <si>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</si>
  <si>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</si>
  <si>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</si>
  <si>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</si>
  <si>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</si>
  <si>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铜箔+汽车</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</si>
  <si>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</si>
  <si>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</si>
  <si>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</si>
  <si>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</si>
  <si>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</si>
  <si>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</si>
  <si>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</si>
  <si>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</si>
  <si>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</si>
  <si>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</si>
  <si>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</si>
  <si>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</si>
  <si>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</si>
  <si>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</si>
  <si>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</si>
  <si>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</si>
  <si>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无人驾驶+汽车三阶</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</si>
  <si>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</si>
  <si>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</si>
  <si>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</si>
  <si>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</si>
  <si>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</si>
  <si>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</si>
  <si>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</si>
  <si>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</si>
  <si>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</si>
  <si>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</si>
  <si>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</si>
  <si>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</si>
  <si>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</si>
  <si>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</si>
  <si>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</si>
  <si>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</si>
  <si>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</si>
  <si>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</si>
  <si>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</si>
  <si>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</si>
  <si>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</si>
  <si>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</si>
  <si>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</si>
  <si>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</si>
  <si>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</si>
  <si>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</si>
  <si>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</si>
  <si>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</si>
  <si>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</si>
  <si>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</si>
  <si>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</si>
  <si>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</si>
  <si>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</si>
  <si>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</si>
  <si>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</si>
  <si>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</si>
  <si>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</si>
  <si>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减+无驾</t>
    <phoneticPr fontId="1" type="noConversion"/>
  </si>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</sst>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6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theme" Target="theme/theme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connections" Target="connections.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styles" Target="styles.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sharedStrings" Target="sharedString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powerPivotData" Target="model/item.data"/><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calcChain" Target="calcChain.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customXml" Target="../customXml/item1.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U6" sqref="U6"/>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5" t="s">
        <v>15591</v>
      </c>
      <c r="B1" s="101" t="s">
        <v>1</v>
      </c>
      <c r="C1" s="101" t="s">
        <v>19680</v>
      </c>
      <c r="D1" s="100" t="s">
        <v>19684</v>
      </c>
      <c r="E1" s="100" t="s">
        <v>19683</v>
      </c>
      <c r="F1" s="101" t="s">
        <v>15595</v>
      </c>
      <c r="G1" s="101" t="s">
        <v>15593</v>
      </c>
      <c r="H1" s="101" t="s">
        <v>15594</v>
      </c>
      <c r="I1" s="101" t="s">
        <v>15592</v>
      </c>
      <c r="J1" s="120" t="s">
        <v>80</v>
      </c>
      <c r="K1" s="12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5"/>
      <c r="B2" s="130" t="s">
        <v>26204</v>
      </c>
      <c r="C2" s="103" t="s">
        <v>26208</v>
      </c>
      <c r="D2" s="140" t="s">
        <v>19685</v>
      </c>
      <c r="E2" s="103"/>
      <c r="F2" s="134" t="s">
        <v>19694</v>
      </c>
      <c r="G2" s="134" t="s">
        <v>20435</v>
      </c>
      <c r="H2" s="134" t="s">
        <v>19518</v>
      </c>
      <c r="I2" s="134" t="s">
        <v>15599</v>
      </c>
      <c r="J2" s="122" t="s">
        <v>26580</v>
      </c>
      <c r="K2" s="123"/>
      <c r="L2" s="130" t="s">
        <v>19697</v>
      </c>
      <c r="M2" s="130" t="s">
        <v>26474</v>
      </c>
      <c r="N2" s="130" t="s">
        <v>26475</v>
      </c>
      <c r="O2" s="130" t="s">
        <v>26476</v>
      </c>
      <c r="P2" s="130" t="s">
        <v>26480</v>
      </c>
      <c r="Q2" s="130" t="s">
        <v>26477</v>
      </c>
      <c r="R2" s="130" t="s">
        <v>26478</v>
      </c>
      <c r="S2" s="130" t="s">
        <v>26479</v>
      </c>
      <c r="T2" s="130" t="s">
        <v>26481</v>
      </c>
      <c r="U2" s="130" t="s">
        <v>26213</v>
      </c>
      <c r="V2" s="130" t="s">
        <v>26220</v>
      </c>
      <c r="W2" s="136" t="s">
        <v>26219</v>
      </c>
      <c r="X2" s="136" t="s">
        <v>26210</v>
      </c>
    </row>
    <row r="3" spans="1:24" ht="20.100000000000001" customHeight="1" x14ac:dyDescent="0.2">
      <c r="A3" s="135"/>
      <c r="B3" s="131"/>
      <c r="C3" s="103" t="s">
        <v>19681</v>
      </c>
      <c r="D3" s="141"/>
      <c r="E3" s="103"/>
      <c r="F3" s="134"/>
      <c r="G3" s="134"/>
      <c r="H3" s="134"/>
      <c r="I3" s="134"/>
      <c r="J3" s="124"/>
      <c r="K3" s="125"/>
      <c r="L3" s="132"/>
      <c r="M3" s="131"/>
      <c r="N3" s="131"/>
      <c r="O3" s="131"/>
      <c r="P3" s="131"/>
      <c r="Q3" s="131"/>
      <c r="R3" s="131"/>
      <c r="S3" s="131"/>
      <c r="T3" s="131"/>
      <c r="U3" s="131"/>
      <c r="V3" s="131"/>
      <c r="W3" s="136"/>
      <c r="X3" s="136"/>
    </row>
    <row r="4" spans="1:24" ht="20.100000000000001" customHeight="1" x14ac:dyDescent="0.2">
      <c r="A4" s="135"/>
      <c r="B4" s="131"/>
      <c r="C4" s="103" t="s">
        <v>19342</v>
      </c>
      <c r="D4" s="141"/>
      <c r="E4" s="103"/>
      <c r="F4" s="138"/>
      <c r="G4" s="134"/>
      <c r="H4" s="134"/>
      <c r="I4" s="134"/>
      <c r="J4" s="124"/>
      <c r="K4" s="125"/>
      <c r="L4" s="130" t="s">
        <v>19699</v>
      </c>
      <c r="M4" s="131"/>
      <c r="N4" s="131"/>
      <c r="O4" s="131"/>
      <c r="P4" s="131"/>
      <c r="Q4" s="131"/>
      <c r="R4" s="131"/>
      <c r="S4" s="131"/>
      <c r="T4" s="131"/>
      <c r="U4" s="131"/>
      <c r="V4" s="131"/>
      <c r="W4" s="136"/>
      <c r="X4" s="136"/>
    </row>
    <row r="5" spans="1:24" ht="20.100000000000001" customHeight="1" x14ac:dyDescent="0.2">
      <c r="A5" s="135"/>
      <c r="B5" s="131"/>
      <c r="C5" s="103" t="s">
        <v>19682</v>
      </c>
      <c r="D5" s="142"/>
      <c r="E5" s="103"/>
      <c r="F5" s="138"/>
      <c r="G5" s="134"/>
      <c r="H5" s="134"/>
      <c r="I5" s="134"/>
      <c r="J5" s="124"/>
      <c r="K5" s="125"/>
      <c r="L5" s="132"/>
      <c r="M5" s="131"/>
      <c r="N5" s="131"/>
      <c r="O5" s="131"/>
      <c r="P5" s="131"/>
      <c r="Q5" s="131"/>
      <c r="R5" s="131"/>
      <c r="S5" s="131"/>
      <c r="T5" s="131"/>
      <c r="U5" s="132"/>
      <c r="V5" s="132"/>
      <c r="W5" s="136"/>
      <c r="X5" s="136"/>
    </row>
    <row r="6" spans="1:24" ht="42.75" customHeight="1" x14ac:dyDescent="0.2">
      <c r="A6" s="135"/>
      <c r="B6" s="131"/>
      <c r="C6" s="103" t="s">
        <v>19625</v>
      </c>
      <c r="D6" s="103" t="s">
        <v>26209</v>
      </c>
      <c r="E6" s="103"/>
      <c r="F6" s="138"/>
      <c r="G6" s="134"/>
      <c r="H6" s="134"/>
      <c r="I6" s="134"/>
      <c r="J6" s="124"/>
      <c r="K6" s="125"/>
      <c r="L6" s="102" t="s">
        <v>19698</v>
      </c>
      <c r="M6" s="131"/>
      <c r="N6" s="131"/>
      <c r="O6" s="131"/>
      <c r="P6" s="131"/>
      <c r="Q6" s="131"/>
      <c r="R6" s="131"/>
      <c r="S6" s="131"/>
      <c r="T6" s="131"/>
      <c r="U6" s="102" t="s">
        <v>26215</v>
      </c>
      <c r="V6" s="102" t="s">
        <v>26223</v>
      </c>
      <c r="W6" s="106" t="s">
        <v>26221</v>
      </c>
      <c r="X6" s="136"/>
    </row>
    <row r="7" spans="1:24" ht="20.100000000000001" customHeight="1" x14ac:dyDescent="0.2">
      <c r="A7" s="135"/>
      <c r="B7" s="131"/>
      <c r="C7" s="103" t="s">
        <v>19621</v>
      </c>
      <c r="D7" s="140" t="s">
        <v>19686</v>
      </c>
      <c r="E7" s="103"/>
      <c r="F7" s="138"/>
      <c r="G7" s="134"/>
      <c r="H7" s="134"/>
      <c r="I7" s="134"/>
      <c r="J7" s="124"/>
      <c r="K7" s="125"/>
      <c r="L7" s="130" t="s">
        <v>26207</v>
      </c>
      <c r="M7" s="131"/>
      <c r="N7" s="131"/>
      <c r="O7" s="131"/>
      <c r="P7" s="131"/>
      <c r="Q7" s="131"/>
      <c r="R7" s="131"/>
      <c r="S7" s="131"/>
      <c r="T7" s="131"/>
      <c r="U7" s="102" t="s">
        <v>26214</v>
      </c>
      <c r="V7" s="130" t="s">
        <v>26224</v>
      </c>
      <c r="W7" s="130" t="s">
        <v>26222</v>
      </c>
      <c r="X7" s="136"/>
    </row>
    <row r="8" spans="1:24" ht="28.5" customHeight="1" x14ac:dyDescent="0.2">
      <c r="A8" s="135"/>
      <c r="B8" s="131"/>
      <c r="C8" s="103" t="s">
        <v>19344</v>
      </c>
      <c r="D8" s="141"/>
      <c r="E8" s="103"/>
      <c r="F8" s="136" t="s">
        <v>19695</v>
      </c>
      <c r="G8" s="136"/>
      <c r="H8" s="136" t="s">
        <v>19519</v>
      </c>
      <c r="I8" s="136" t="s">
        <v>15597</v>
      </c>
      <c r="J8" s="124"/>
      <c r="K8" s="125"/>
      <c r="L8" s="132"/>
      <c r="M8" s="131"/>
      <c r="N8" s="131"/>
      <c r="O8" s="131"/>
      <c r="P8" s="131"/>
      <c r="Q8" s="131"/>
      <c r="R8" s="131"/>
      <c r="S8" s="131"/>
      <c r="T8" s="131"/>
      <c r="U8" s="102" t="s">
        <v>26217</v>
      </c>
      <c r="V8" s="132"/>
      <c r="W8" s="132"/>
      <c r="X8" s="136"/>
    </row>
    <row r="9" spans="1:24" ht="20.100000000000001" customHeight="1" x14ac:dyDescent="0.2">
      <c r="A9" s="135"/>
      <c r="B9" s="132"/>
      <c r="C9" s="103" t="s">
        <v>19341</v>
      </c>
      <c r="D9" s="142"/>
      <c r="E9" s="103"/>
      <c r="F9" s="139"/>
      <c r="G9" s="136"/>
      <c r="H9" s="136"/>
      <c r="I9" s="136"/>
      <c r="J9" s="126"/>
      <c r="K9" s="127"/>
      <c r="L9" s="102" t="s">
        <v>26216</v>
      </c>
      <c r="M9" s="132"/>
      <c r="N9" s="132"/>
      <c r="O9" s="132"/>
      <c r="P9" s="132"/>
      <c r="Q9" s="132"/>
      <c r="R9" s="132"/>
      <c r="S9" s="132"/>
      <c r="T9" s="132"/>
      <c r="U9" s="102" t="s">
        <v>26218</v>
      </c>
      <c r="V9" s="102" t="s">
        <v>25980</v>
      </c>
      <c r="W9" s="106" t="s">
        <v>26219</v>
      </c>
      <c r="X9" s="136"/>
    </row>
    <row r="10" spans="1:24" ht="96.75" customHeight="1" x14ac:dyDescent="0.2">
      <c r="A10" s="135"/>
      <c r="B10" s="133" t="s">
        <v>26205</v>
      </c>
      <c r="C10" s="104" t="s">
        <v>19517</v>
      </c>
      <c r="D10" s="143" t="s">
        <v>19577</v>
      </c>
      <c r="E10" s="104"/>
      <c r="F10" s="133" t="s">
        <v>19696</v>
      </c>
      <c r="G10" s="133" t="s">
        <v>15596</v>
      </c>
      <c r="H10" s="133" t="s">
        <v>19520</v>
      </c>
      <c r="I10" s="133" t="s">
        <v>15598</v>
      </c>
      <c r="J10" s="128" t="s">
        <v>26579</v>
      </c>
      <c r="K10" s="105" t="s">
        <v>26211</v>
      </c>
      <c r="L10" s="133" t="s">
        <v>26351</v>
      </c>
      <c r="M10" s="133" t="s">
        <v>26608</v>
      </c>
      <c r="N10" s="133" t="s">
        <v>26609</v>
      </c>
      <c r="O10" s="133" t="s">
        <v>26482</v>
      </c>
      <c r="P10" s="133" t="s">
        <v>26483</v>
      </c>
      <c r="Q10" s="133" t="s">
        <v>26610</v>
      </c>
      <c r="R10" s="133" t="s">
        <v>26484</v>
      </c>
      <c r="S10" s="133" t="s">
        <v>26611</v>
      </c>
      <c r="T10" s="133" t="s">
        <v>26485</v>
      </c>
      <c r="U10" s="105" t="s">
        <v>26347</v>
      </c>
      <c r="V10" s="105" t="s">
        <v>26349</v>
      </c>
      <c r="W10" s="105" t="s">
        <v>26206</v>
      </c>
      <c r="X10" s="133" t="s">
        <v>26465</v>
      </c>
    </row>
    <row r="11" spans="1:24" ht="75.75" customHeight="1" x14ac:dyDescent="0.2">
      <c r="A11" s="135"/>
      <c r="B11" s="133"/>
      <c r="C11" s="104" t="s">
        <v>19516</v>
      </c>
      <c r="D11" s="144"/>
      <c r="E11" s="104"/>
      <c r="F11" s="137"/>
      <c r="G11" s="133"/>
      <c r="H11" s="133"/>
      <c r="I11" s="133"/>
      <c r="J11" s="129"/>
      <c r="K11" s="105" t="s">
        <v>26212</v>
      </c>
      <c r="L11" s="133"/>
      <c r="M11" s="133"/>
      <c r="N11" s="133"/>
      <c r="O11" s="133"/>
      <c r="P11" s="133"/>
      <c r="Q11" s="133"/>
      <c r="R11" s="133"/>
      <c r="S11" s="133"/>
      <c r="T11" s="133"/>
      <c r="U11" s="105" t="s">
        <v>26346</v>
      </c>
      <c r="V11" s="105" t="s">
        <v>26350</v>
      </c>
      <c r="W11" s="105" t="s">
        <v>26348</v>
      </c>
      <c r="X11" s="13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8"/>
  <sheetViews>
    <sheetView tabSelected="1" zoomScaleNormal="100" workbookViewId="0">
      <pane xSplit="1" ySplit="1" topLeftCell="P266" activePane="bottomRight" state="frozen"/>
      <selection pane="topRight" activeCell="B1" sqref="B1"/>
      <selection pane="bottomLeft" activeCell="A2" sqref="A2"/>
      <selection pane="bottomRight" activeCell="Z268" sqref="Z268"/>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26787</v>
      </c>
      <c r="S266" s="28" t="s">
        <v>26788</v>
      </c>
      <c r="T266" s="31" t="s">
        <v>26789</v>
      </c>
      <c r="U266" s="31" t="s">
        <v>26790</v>
      </c>
      <c r="V266" s="31" t="s">
        <v>26791</v>
      </c>
      <c r="W266" s="12" t="s">
        <v>24061</v>
      </c>
      <c r="X266" s="12">
        <v>1</v>
      </c>
      <c r="Y266" s="12" t="s">
        <v>26792</v>
      </c>
      <c r="Z266" s="12" t="s">
        <v>26793</v>
      </c>
    </row>
    <row r="267" spans="1:26" ht="128.25" x14ac:dyDescent="0.2">
      <c r="A267" s="23">
        <v>45111</v>
      </c>
      <c r="C267" s="3">
        <v>1310</v>
      </c>
      <c r="D267" s="3">
        <v>984</v>
      </c>
      <c r="O267" s="3">
        <v>5.9</v>
      </c>
      <c r="P267" s="3">
        <v>1.82</v>
      </c>
      <c r="Q267" s="3">
        <v>0.56999999999999995</v>
      </c>
      <c r="R267" s="12" t="s">
        <v>26844</v>
      </c>
      <c r="S267" s="28" t="s">
        <v>26845</v>
      </c>
      <c r="T267" s="31" t="s">
        <v>26846</v>
      </c>
      <c r="U267" s="31" t="s">
        <v>26847</v>
      </c>
      <c r="V267" s="31" t="s">
        <v>26848</v>
      </c>
      <c r="W267" s="12" t="s">
        <v>26849</v>
      </c>
      <c r="X267" s="12">
        <v>1</v>
      </c>
      <c r="Y267" s="12" t="s">
        <v>26850</v>
      </c>
      <c r="Z267" s="12" t="s">
        <v>26851</v>
      </c>
    </row>
    <row r="268" spans="1:26" ht="128.25" x14ac:dyDescent="0.2">
      <c r="A268" s="23">
        <v>45112</v>
      </c>
      <c r="C268" s="3">
        <v>1302</v>
      </c>
      <c r="D268" s="3">
        <v>976</v>
      </c>
      <c r="O268" s="3">
        <v>4.04</v>
      </c>
      <c r="P268" s="3">
        <v>0.18</v>
      </c>
      <c r="Q268" s="3">
        <v>-1.2</v>
      </c>
      <c r="R268" s="12" t="s">
        <v>26887</v>
      </c>
      <c r="S268" s="28" t="s">
        <v>26888</v>
      </c>
      <c r="T268" s="31" t="s">
        <v>26893</v>
      </c>
      <c r="U268" s="31" t="s">
        <v>26889</v>
      </c>
      <c r="V268" s="31" t="s">
        <v>26890</v>
      </c>
      <c r="W268" s="12" t="s">
        <v>26891</v>
      </c>
      <c r="X268" s="12" t="s">
        <v>26892</v>
      </c>
      <c r="Y268" s="12">
        <v>1</v>
      </c>
      <c r="Z268" s="12" t="s">
        <v>26894</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X243"/>
  <sheetViews>
    <sheetView zoomScale="85" zoomScaleNormal="85" workbookViewId="0">
      <pane xSplit="3" ySplit="1" topLeftCell="GJ222" activePane="bottomRight" state="frozen"/>
      <selection pane="topRight" activeCell="D1" sqref="D1"/>
      <selection pane="bottomLeft" activeCell="A2" sqref="A2"/>
      <selection pane="bottomRight" activeCell="GU245" sqref="GU245"/>
    </sheetView>
  </sheetViews>
  <sheetFormatPr defaultColWidth="10.625" defaultRowHeight="17.100000000000001" customHeight="1" x14ac:dyDescent="0.2"/>
  <cols>
    <col min="2" max="2" width="26.375" customWidth="1"/>
    <col min="12" max="12" width="0" hidden="1" customWidth="1"/>
    <col min="14" max="21" width="0" hidden="1"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8" max="151" width="0" hidden="1" customWidth="1"/>
    <col min="153" max="158" width="0" hidden="1" customWidth="1"/>
    <col min="160" max="163" width="0" hidden="1" customWidth="1"/>
    <col min="166" max="166" width="0" hidden="1" customWidth="1"/>
    <col min="169" max="170" width="0" hidden="1" customWidth="1"/>
    <col min="173" max="175" width="0" hidden="1" customWidth="1"/>
    <col min="178" max="179" width="0" hidden="1" customWidth="1"/>
    <col min="186" max="186" width="0" hidden="1" customWidth="1"/>
  </cols>
  <sheetData>
    <row r="1" spans="1:206" s="20" customFormat="1" ht="17.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row>
    <row r="2" spans="1:206" ht="17.100000000000001" hidden="1" customHeight="1" x14ac:dyDescent="0.2">
      <c r="B2" t="s">
        <v>23874</v>
      </c>
      <c r="C2" s="6">
        <v>45278</v>
      </c>
      <c r="D2" s="146" t="s">
        <v>23870</v>
      </c>
    </row>
    <row r="3" spans="1:206" ht="17.100000000000001" hidden="1" customHeight="1" x14ac:dyDescent="0.2">
      <c r="A3" t="s">
        <v>21610</v>
      </c>
      <c r="C3" s="6">
        <v>45286</v>
      </c>
      <c r="D3" s="146"/>
      <c r="E3" s="146" t="s">
        <v>23871</v>
      </c>
    </row>
    <row r="4" spans="1:206" ht="17.100000000000001" hidden="1" customHeight="1" x14ac:dyDescent="0.2">
      <c r="A4">
        <v>2019</v>
      </c>
      <c r="C4" s="6">
        <v>44930</v>
      </c>
      <c r="D4" s="6"/>
      <c r="E4" s="146"/>
      <c r="F4" s="146" t="s">
        <v>23872</v>
      </c>
    </row>
    <row r="5" spans="1:206" ht="17.100000000000001" hidden="1" customHeight="1" x14ac:dyDescent="0.2">
      <c r="C5" s="6">
        <v>44954</v>
      </c>
      <c r="F5" s="146"/>
    </row>
    <row r="6" spans="1:206" ht="17.100000000000001" hidden="1" customHeight="1" x14ac:dyDescent="0.2">
      <c r="A6" t="s">
        <v>19342</v>
      </c>
      <c r="C6" s="6">
        <v>44957</v>
      </c>
      <c r="G6" s="146" t="s">
        <v>23875</v>
      </c>
    </row>
    <row r="7" spans="1:206" ht="17.100000000000001" hidden="1" customHeight="1" x14ac:dyDescent="0.2">
      <c r="C7" s="6">
        <v>44976</v>
      </c>
      <c r="F7" s="145" t="s">
        <v>23882</v>
      </c>
      <c r="G7" s="146"/>
    </row>
    <row r="8" spans="1:206" ht="17.100000000000001" hidden="1" customHeight="1" x14ac:dyDescent="0.2">
      <c r="C8" s="6">
        <v>45010</v>
      </c>
      <c r="E8" s="145" t="s">
        <v>23883</v>
      </c>
      <c r="F8" s="146"/>
    </row>
    <row r="9" spans="1:206" ht="17.100000000000001" hidden="1" customHeight="1" x14ac:dyDescent="0.2">
      <c r="A9" t="s">
        <v>19344</v>
      </c>
      <c r="C9" s="6">
        <v>45035</v>
      </c>
      <c r="E9" s="145"/>
    </row>
    <row r="10" spans="1:206" ht="17.100000000000001" hidden="1" customHeight="1" x14ac:dyDescent="0.2">
      <c r="C10" s="6">
        <v>45042</v>
      </c>
      <c r="D10" s="6"/>
      <c r="E10" s="145"/>
    </row>
    <row r="11" spans="1:206" ht="17.100000000000001" hidden="1" customHeight="1" x14ac:dyDescent="0.2">
      <c r="A11" t="s">
        <v>19682</v>
      </c>
      <c r="B11" t="s">
        <v>23873</v>
      </c>
      <c r="C11" s="6">
        <v>45052</v>
      </c>
      <c r="D11" s="146" t="s">
        <v>23868</v>
      </c>
    </row>
    <row r="12" spans="1:206" ht="17.100000000000001" hidden="1" customHeight="1" x14ac:dyDescent="0.2">
      <c r="A12" t="s">
        <v>21610</v>
      </c>
      <c r="C12" s="6">
        <v>45066</v>
      </c>
      <c r="D12" s="146"/>
      <c r="E12" s="145" t="s">
        <v>23879</v>
      </c>
      <c r="I12" s="146" t="s">
        <v>23876</v>
      </c>
    </row>
    <row r="13" spans="1:206" ht="17.100000000000001" hidden="1" customHeight="1" x14ac:dyDescent="0.2">
      <c r="C13" s="6">
        <v>45089</v>
      </c>
      <c r="D13" s="6"/>
      <c r="E13" s="146"/>
      <c r="F13" s="145" t="s">
        <v>23880</v>
      </c>
      <c r="I13" s="146"/>
      <c r="J13" s="145" t="s">
        <v>23878</v>
      </c>
    </row>
    <row r="14" spans="1:206" ht="17.100000000000001" hidden="1" customHeight="1" x14ac:dyDescent="0.2">
      <c r="A14" t="s">
        <v>19344</v>
      </c>
      <c r="C14" s="6">
        <v>45101</v>
      </c>
      <c r="D14" s="6"/>
      <c r="F14" s="146"/>
      <c r="J14" s="146"/>
    </row>
    <row r="15" spans="1:206" ht="17.100000000000001" hidden="1" customHeight="1" x14ac:dyDescent="0.2">
      <c r="C15" s="6">
        <v>45107</v>
      </c>
      <c r="D15" s="6"/>
      <c r="F15" s="146"/>
      <c r="J15" s="146"/>
      <c r="K15" s="145" t="s">
        <v>23881</v>
      </c>
    </row>
    <row r="16" spans="1:206" ht="17.100000000000001" hidden="1" customHeight="1" x14ac:dyDescent="0.2">
      <c r="A16" t="s">
        <v>19342</v>
      </c>
      <c r="C16" s="6">
        <v>45125</v>
      </c>
      <c r="D16" s="6"/>
      <c r="G16" s="146" t="s">
        <v>23869</v>
      </c>
      <c r="K16" s="146"/>
    </row>
    <row r="17" spans="1:12" ht="17.100000000000001" hidden="1" customHeight="1" x14ac:dyDescent="0.2">
      <c r="C17" s="6">
        <v>45131</v>
      </c>
      <c r="D17" s="6"/>
      <c r="E17" s="6"/>
      <c r="F17" s="145" t="s">
        <v>23885</v>
      </c>
      <c r="G17" s="146"/>
      <c r="K17" s="146"/>
    </row>
    <row r="18" spans="1:12" ht="17.100000000000001" hidden="1" customHeight="1" x14ac:dyDescent="0.2">
      <c r="A18" t="s">
        <v>19341</v>
      </c>
      <c r="C18" s="6">
        <v>45134</v>
      </c>
      <c r="D18" s="6"/>
      <c r="E18" s="145" t="s">
        <v>23886</v>
      </c>
      <c r="F18" s="146"/>
      <c r="G18" s="146"/>
      <c r="K18" s="146"/>
    </row>
    <row r="19" spans="1:12" ht="17.100000000000001" hidden="1" customHeight="1" x14ac:dyDescent="0.2">
      <c r="A19" t="s">
        <v>19682</v>
      </c>
      <c r="C19" s="6">
        <v>45227</v>
      </c>
      <c r="D19" s="6"/>
      <c r="E19" s="146"/>
      <c r="G19" s="146"/>
      <c r="H19" s="146" t="s">
        <v>23884</v>
      </c>
      <c r="L19" s="146" t="s">
        <v>23877</v>
      </c>
    </row>
    <row r="20" spans="1:12" ht="17.100000000000001" hidden="1" customHeight="1" x14ac:dyDescent="0.2">
      <c r="C20" s="6">
        <v>45259</v>
      </c>
      <c r="D20" s="6"/>
      <c r="E20" s="6"/>
      <c r="H20" s="146"/>
      <c r="I20" s="145" t="s">
        <v>23888</v>
      </c>
      <c r="L20" s="146"/>
    </row>
    <row r="21" spans="1:12" ht="17.100000000000001" hidden="1" customHeight="1" x14ac:dyDescent="0.2">
      <c r="C21" s="6">
        <v>45285</v>
      </c>
      <c r="D21" s="6"/>
      <c r="E21" s="6"/>
      <c r="H21" s="145" t="s">
        <v>23887</v>
      </c>
      <c r="I21" s="146"/>
      <c r="J21" s="145" t="s">
        <v>23889</v>
      </c>
    </row>
    <row r="22" spans="1:12" ht="17.100000000000001" hidden="1" customHeight="1" x14ac:dyDescent="0.2">
      <c r="A22">
        <v>2020</v>
      </c>
      <c r="B22" t="s">
        <v>23901</v>
      </c>
      <c r="C22" s="6">
        <v>44942</v>
      </c>
      <c r="D22" s="6"/>
      <c r="E22" s="6"/>
      <c r="H22" s="146"/>
      <c r="J22" s="146"/>
      <c r="K22" s="145" t="s">
        <v>23890</v>
      </c>
    </row>
    <row r="23" spans="1:12" ht="17.100000000000001" hidden="1" customHeight="1" x14ac:dyDescent="0.2">
      <c r="C23" s="6">
        <v>44968</v>
      </c>
      <c r="D23" s="6"/>
      <c r="E23" s="146" t="s">
        <v>23897</v>
      </c>
      <c r="F23" s="146" t="s">
        <v>23900</v>
      </c>
      <c r="K23" s="146"/>
    </row>
    <row r="24" spans="1:12" ht="17.100000000000001" hidden="1" customHeight="1" x14ac:dyDescent="0.2">
      <c r="C24" s="6">
        <v>45003</v>
      </c>
      <c r="D24" s="6"/>
      <c r="E24" s="146"/>
      <c r="F24" s="146"/>
      <c r="L24" s="149" t="s">
        <v>23896</v>
      </c>
    </row>
    <row r="25" spans="1:12" ht="17.100000000000001" hidden="1" customHeight="1" x14ac:dyDescent="0.2">
      <c r="C25" s="6">
        <v>45032</v>
      </c>
      <c r="D25" s="6"/>
      <c r="E25" s="6"/>
      <c r="F25" s="146"/>
      <c r="H25" s="149" t="s">
        <v>17653</v>
      </c>
      <c r="L25" s="149"/>
    </row>
    <row r="26" spans="1:12" ht="17.100000000000001" hidden="1" customHeight="1" x14ac:dyDescent="0.2">
      <c r="C26" s="6">
        <v>45071</v>
      </c>
      <c r="D26" s="146" t="s">
        <v>23894</v>
      </c>
      <c r="E26" s="146" t="s">
        <v>23876</v>
      </c>
      <c r="H26" s="149"/>
    </row>
    <row r="27" spans="1:12" ht="17.100000000000001" hidden="1" customHeight="1" x14ac:dyDescent="0.2">
      <c r="C27" s="6">
        <v>45080</v>
      </c>
      <c r="D27" s="146"/>
      <c r="E27" s="146"/>
      <c r="G27" s="146" t="s">
        <v>23898</v>
      </c>
      <c r="I27" s="146" t="s">
        <v>23895</v>
      </c>
    </row>
    <row r="28" spans="1:12" ht="17.100000000000001" hidden="1" customHeight="1" x14ac:dyDescent="0.2">
      <c r="C28" s="6"/>
      <c r="D28" s="6"/>
      <c r="E28" s="146"/>
      <c r="G28" s="146"/>
      <c r="I28" s="146"/>
    </row>
    <row r="29" spans="1:12" ht="17.100000000000001" hidden="1" customHeight="1" x14ac:dyDescent="0.2">
      <c r="C29" s="6"/>
      <c r="D29" s="6"/>
      <c r="E29" s="6"/>
    </row>
    <row r="30" spans="1:12" ht="17.100000000000001" hidden="1" customHeight="1" x14ac:dyDescent="0.2">
      <c r="B30" t="s">
        <v>70</v>
      </c>
      <c r="C30" s="6"/>
      <c r="D30" s="6"/>
      <c r="E30" s="149" t="s">
        <v>23899</v>
      </c>
    </row>
    <row r="31" spans="1:12" ht="17.100000000000001" hidden="1" customHeight="1" x14ac:dyDescent="0.2">
      <c r="C31" s="6">
        <v>45226</v>
      </c>
      <c r="D31" s="149" t="s">
        <v>27</v>
      </c>
      <c r="E31" s="149"/>
      <c r="H31" s="146" t="s">
        <v>23891</v>
      </c>
    </row>
    <row r="32" spans="1:12" ht="17.100000000000001" hidden="1" customHeight="1" x14ac:dyDescent="0.2">
      <c r="C32" s="6">
        <v>44147</v>
      </c>
      <c r="D32" s="149"/>
      <c r="H32" s="146"/>
      <c r="I32" s="146" t="s">
        <v>23892</v>
      </c>
    </row>
    <row r="33" spans="1:11" ht="17.100000000000001" hidden="1" customHeight="1" x14ac:dyDescent="0.2">
      <c r="C33" s="6">
        <v>44193</v>
      </c>
      <c r="D33" s="149"/>
      <c r="E33" s="149" t="s">
        <v>28</v>
      </c>
      <c r="I33" s="146"/>
      <c r="J33" s="146" t="s">
        <v>23893</v>
      </c>
    </row>
    <row r="34" spans="1:11" ht="17.100000000000001" hidden="1" customHeight="1" x14ac:dyDescent="0.2">
      <c r="A34">
        <v>2021</v>
      </c>
      <c r="B34" t="s">
        <v>69</v>
      </c>
      <c r="C34" s="6">
        <v>44201</v>
      </c>
      <c r="E34" s="149"/>
      <c r="F34" s="149" t="s">
        <v>29</v>
      </c>
      <c r="J34" s="146"/>
    </row>
    <row r="35" spans="1:11" ht="17.100000000000001" hidden="1" customHeight="1" x14ac:dyDescent="0.2">
      <c r="A35" t="s">
        <v>19336</v>
      </c>
      <c r="B35">
        <v>3500</v>
      </c>
      <c r="C35" s="6">
        <v>44209</v>
      </c>
      <c r="D35" s="146" t="s">
        <v>25</v>
      </c>
      <c r="F35" s="149"/>
    </row>
    <row r="36" spans="1:11" ht="17.100000000000001" hidden="1" customHeight="1" x14ac:dyDescent="0.2">
      <c r="C36" s="7">
        <v>44215</v>
      </c>
      <c r="D36" s="146"/>
    </row>
    <row r="37" spans="1:11" ht="17.100000000000001" hidden="1" customHeight="1" x14ac:dyDescent="0.2">
      <c r="A37" t="s">
        <v>19337</v>
      </c>
      <c r="C37" s="7">
        <v>44231</v>
      </c>
      <c r="E37" s="146" t="s">
        <v>32</v>
      </c>
      <c r="I37" s="1"/>
    </row>
    <row r="38" spans="1:11" ht="17.100000000000001" hidden="1" customHeight="1" x14ac:dyDescent="0.2">
      <c r="C38" s="7">
        <v>44235</v>
      </c>
      <c r="E38" s="146"/>
      <c r="F38" s="148" t="s">
        <v>31</v>
      </c>
    </row>
    <row r="39" spans="1:11" ht="17.100000000000001" hidden="1" customHeight="1" x14ac:dyDescent="0.2">
      <c r="B39">
        <v>3700</v>
      </c>
      <c r="C39" s="7">
        <v>44251</v>
      </c>
      <c r="E39" s="146"/>
      <c r="F39" s="148"/>
      <c r="G39" s="148" t="s">
        <v>30</v>
      </c>
    </row>
    <row r="40" spans="1:11" ht="17.100000000000001" hidden="1" customHeight="1" x14ac:dyDescent="0.2">
      <c r="C40" s="7">
        <v>44263</v>
      </c>
      <c r="F40" s="148"/>
      <c r="G40" s="148"/>
    </row>
    <row r="41" spans="1:11" ht="17.100000000000001" hidden="1" customHeight="1" x14ac:dyDescent="0.2">
      <c r="B41">
        <v>3300</v>
      </c>
      <c r="C41" s="7">
        <v>44267</v>
      </c>
      <c r="G41" s="145" t="s">
        <v>26</v>
      </c>
    </row>
    <row r="42" spans="1:11" ht="17.100000000000001" hidden="1" customHeight="1" x14ac:dyDescent="0.2">
      <c r="A42" t="s">
        <v>19338</v>
      </c>
      <c r="C42" s="6">
        <v>44292</v>
      </c>
      <c r="D42" s="156" t="s">
        <v>33</v>
      </c>
      <c r="G42" s="145"/>
      <c r="H42" s="157" t="s">
        <v>36</v>
      </c>
      <c r="I42" s="148" t="s">
        <v>37</v>
      </c>
    </row>
    <row r="43" spans="1:11" ht="17.100000000000001" hidden="1" customHeight="1" x14ac:dyDescent="0.2">
      <c r="C43" s="6">
        <v>44313</v>
      </c>
      <c r="D43" s="156"/>
      <c r="E43" s="157" t="s">
        <v>34</v>
      </c>
      <c r="F43" s="154" t="s">
        <v>35</v>
      </c>
      <c r="H43" s="157"/>
      <c r="I43" s="148"/>
    </row>
    <row r="44" spans="1:11" ht="17.100000000000001" hidden="1" customHeight="1" x14ac:dyDescent="0.2">
      <c r="C44" s="6">
        <v>44335</v>
      </c>
      <c r="D44" s="156"/>
      <c r="E44" s="157"/>
      <c r="F44" s="154"/>
      <c r="G44" s="155" t="s">
        <v>40</v>
      </c>
      <c r="H44" s="157"/>
      <c r="I44" s="148"/>
      <c r="J44" s="148" t="s">
        <v>38</v>
      </c>
      <c r="K44" s="147" t="s">
        <v>39</v>
      </c>
    </row>
    <row r="45" spans="1:11" ht="17.100000000000001" hidden="1" customHeight="1" x14ac:dyDescent="0.2">
      <c r="C45" s="6"/>
      <c r="D45" s="156"/>
      <c r="E45" s="157"/>
      <c r="F45" s="154"/>
      <c r="G45" s="155"/>
      <c r="H45" s="157"/>
      <c r="I45" s="148"/>
      <c r="J45" s="148"/>
      <c r="K45" s="147"/>
    </row>
    <row r="46" spans="1:11" ht="17.100000000000001" hidden="1" customHeight="1" x14ac:dyDescent="0.2">
      <c r="B46">
        <v>3600</v>
      </c>
      <c r="C46" s="6">
        <v>44355</v>
      </c>
      <c r="E46" s="157"/>
      <c r="F46" s="154"/>
      <c r="G46" s="155"/>
      <c r="H46" s="157"/>
      <c r="J46" s="148"/>
      <c r="K46" s="147"/>
    </row>
    <row r="47" spans="1:11" ht="17.100000000000001" hidden="1" customHeight="1" x14ac:dyDescent="0.2">
      <c r="C47" s="6">
        <v>44364</v>
      </c>
      <c r="E47" s="4"/>
      <c r="F47" s="5"/>
      <c r="G47" s="155"/>
      <c r="H47" s="157"/>
      <c r="J47" s="148"/>
      <c r="K47" s="147"/>
    </row>
    <row r="48" spans="1:11" ht="17.100000000000001" hidden="1" customHeight="1" x14ac:dyDescent="0.2">
      <c r="C48" s="6">
        <v>44371</v>
      </c>
      <c r="F48" s="3"/>
      <c r="H48" s="157"/>
      <c r="K48" s="155" t="s">
        <v>45</v>
      </c>
    </row>
    <row r="49" spans="1:14" ht="17.100000000000001" hidden="1" customHeight="1" x14ac:dyDescent="0.2">
      <c r="C49" s="6">
        <v>44378</v>
      </c>
      <c r="G49" s="154" t="s">
        <v>41</v>
      </c>
      <c r="H49" s="157"/>
      <c r="I49" s="157" t="s">
        <v>42</v>
      </c>
      <c r="J49" s="154" t="s">
        <v>43</v>
      </c>
      <c r="K49" s="155"/>
    </row>
    <row r="50" spans="1:14" ht="17.100000000000001" hidden="1" customHeight="1" x14ac:dyDescent="0.2">
      <c r="B50">
        <v>3300</v>
      </c>
      <c r="G50" s="154"/>
      <c r="I50" s="157"/>
      <c r="J50" s="154"/>
      <c r="K50" s="155"/>
    </row>
    <row r="51" spans="1:14" ht="17.100000000000001" hidden="1" customHeight="1" x14ac:dyDescent="0.2">
      <c r="C51" s="6">
        <v>44414</v>
      </c>
      <c r="G51" s="154"/>
      <c r="I51" s="157"/>
      <c r="J51" s="154"/>
      <c r="K51" s="155"/>
      <c r="L51" s="157" t="s">
        <v>44</v>
      </c>
    </row>
    <row r="52" spans="1:14" ht="17.100000000000001" hidden="1" customHeight="1" x14ac:dyDescent="0.2">
      <c r="C52" s="6"/>
      <c r="G52" s="154"/>
      <c r="I52" s="157"/>
      <c r="J52" s="154"/>
      <c r="K52" s="155"/>
      <c r="L52" s="157"/>
    </row>
    <row r="53" spans="1:14" ht="17.100000000000001" hidden="1" customHeight="1" x14ac:dyDescent="0.2">
      <c r="C53" s="6">
        <v>44440</v>
      </c>
      <c r="G53" s="154"/>
      <c r="I53" s="157"/>
      <c r="J53" s="154"/>
      <c r="K53" s="155"/>
      <c r="L53" s="157"/>
    </row>
    <row r="54" spans="1:14" ht="17.100000000000001" hidden="1" customHeight="1" x14ac:dyDescent="0.2">
      <c r="B54">
        <v>3700</v>
      </c>
      <c r="C54" s="6">
        <v>44453</v>
      </c>
      <c r="G54" s="154"/>
      <c r="K54" s="155"/>
      <c r="L54" s="157"/>
    </row>
    <row r="55" spans="1:14" ht="17.100000000000001" hidden="1" customHeight="1" x14ac:dyDescent="0.2">
      <c r="L55" s="157"/>
    </row>
    <row r="56" spans="1:14" ht="17.100000000000001" hidden="1" customHeight="1" x14ac:dyDescent="0.2">
      <c r="C56" s="6">
        <v>44498</v>
      </c>
      <c r="L56" s="157"/>
    </row>
    <row r="57" spans="1:14" ht="17.100000000000001" hidden="1" customHeight="1" x14ac:dyDescent="0.2">
      <c r="C57" s="6">
        <v>44501</v>
      </c>
      <c r="L57" s="157"/>
    </row>
    <row r="58" spans="1:14" ht="17.100000000000001" hidden="1" customHeight="1" x14ac:dyDescent="0.2">
      <c r="C58" s="6">
        <v>44519</v>
      </c>
      <c r="K58" s="148" t="s">
        <v>46</v>
      </c>
      <c r="L58" s="148" t="s">
        <v>47</v>
      </c>
      <c r="M58" s="147" t="s">
        <v>48</v>
      </c>
    </row>
    <row r="59" spans="1:14" ht="17.100000000000001" hidden="1" customHeight="1" x14ac:dyDescent="0.2">
      <c r="A59">
        <v>2022</v>
      </c>
      <c r="B59" t="s">
        <v>0</v>
      </c>
      <c r="C59" s="6">
        <v>44551</v>
      </c>
      <c r="K59" s="148"/>
      <c r="L59" s="148"/>
      <c r="M59" s="147"/>
      <c r="N59" s="148" t="s">
        <v>49</v>
      </c>
    </row>
    <row r="60" spans="1:14" ht="17.100000000000001" hidden="1" customHeight="1" x14ac:dyDescent="0.2">
      <c r="B60">
        <v>3700</v>
      </c>
      <c r="C60" s="6">
        <v>44562</v>
      </c>
      <c r="L60" s="148"/>
      <c r="N60" s="148"/>
    </row>
    <row r="61" spans="1:14" ht="17.100000000000001" hidden="1" customHeight="1" x14ac:dyDescent="0.2">
      <c r="C61" s="6">
        <v>44579</v>
      </c>
      <c r="L61" s="148"/>
      <c r="N61" s="148"/>
    </row>
    <row r="62" spans="1:14" ht="17.100000000000001" hidden="1" customHeight="1" x14ac:dyDescent="0.2">
      <c r="C62" s="6">
        <v>44599</v>
      </c>
      <c r="J62" s="148" t="s">
        <v>1381</v>
      </c>
      <c r="M62" s="148" t="s">
        <v>8</v>
      </c>
    </row>
    <row r="63" spans="1:14" ht="17.100000000000001" hidden="1" customHeight="1" x14ac:dyDescent="0.2">
      <c r="A63" t="s">
        <v>19336</v>
      </c>
      <c r="B63" t="s">
        <v>78</v>
      </c>
      <c r="C63" s="6">
        <v>44622</v>
      </c>
      <c r="J63" s="148"/>
      <c r="K63" s="161" t="s">
        <v>72</v>
      </c>
      <c r="M63" s="148"/>
    </row>
    <row r="64" spans="1:14" ht="17.100000000000001" hidden="1" customHeight="1" x14ac:dyDescent="0.2">
      <c r="C64" s="6">
        <v>44631</v>
      </c>
      <c r="J64" s="148"/>
      <c r="K64" s="151"/>
      <c r="M64" s="148"/>
      <c r="N64" s="161" t="s">
        <v>76</v>
      </c>
    </row>
    <row r="65" spans="1:20" ht="17.100000000000001" hidden="1" customHeight="1" x14ac:dyDescent="0.2">
      <c r="C65" s="6">
        <v>44641</v>
      </c>
      <c r="K65" s="151"/>
      <c r="M65" s="148"/>
      <c r="N65" s="151"/>
      <c r="O65" s="148" t="s">
        <v>50</v>
      </c>
      <c r="T65" s="150" t="s">
        <v>7</v>
      </c>
    </row>
    <row r="66" spans="1:20" ht="17.100000000000001" hidden="1" customHeight="1" x14ac:dyDescent="0.2">
      <c r="A66" t="s">
        <v>19337</v>
      </c>
      <c r="B66" t="s">
        <v>0</v>
      </c>
      <c r="C66" s="6">
        <v>44663</v>
      </c>
      <c r="N66" s="151"/>
      <c r="O66" s="148"/>
      <c r="T66" s="150"/>
    </row>
    <row r="67" spans="1:20" ht="17.100000000000001" hidden="1" customHeight="1" x14ac:dyDescent="0.2">
      <c r="B67">
        <v>2860</v>
      </c>
      <c r="C67" s="6">
        <v>44676</v>
      </c>
      <c r="K67" s="148" t="s">
        <v>53</v>
      </c>
      <c r="L67" s="159" t="s">
        <v>77</v>
      </c>
      <c r="M67" s="148" t="s">
        <v>8</v>
      </c>
      <c r="N67" s="148" t="s">
        <v>51</v>
      </c>
      <c r="O67" s="148"/>
      <c r="T67" s="150"/>
    </row>
    <row r="68" spans="1:20" ht="17.100000000000001" hidden="1" customHeight="1" x14ac:dyDescent="0.2">
      <c r="C68" s="6">
        <v>44694</v>
      </c>
      <c r="I68" s="150" t="s">
        <v>57</v>
      </c>
      <c r="J68" s="158" t="s">
        <v>75</v>
      </c>
      <c r="K68" s="148"/>
      <c r="L68" s="147"/>
      <c r="M68" s="148"/>
      <c r="N68" s="148"/>
      <c r="O68" s="148"/>
      <c r="P68" s="147" t="s">
        <v>73</v>
      </c>
      <c r="R68" s="160" t="s">
        <v>71</v>
      </c>
      <c r="S68" s="148" t="s">
        <v>54</v>
      </c>
      <c r="T68" s="150"/>
    </row>
    <row r="69" spans="1:20" ht="17.100000000000001" hidden="1" customHeight="1" x14ac:dyDescent="0.2">
      <c r="A69" t="s">
        <v>19338</v>
      </c>
      <c r="B69" t="s">
        <v>79</v>
      </c>
      <c r="C69" s="6">
        <v>44702</v>
      </c>
      <c r="D69" s="149" t="s">
        <v>56</v>
      </c>
      <c r="I69" s="150"/>
      <c r="J69" s="158"/>
      <c r="K69" s="148"/>
      <c r="L69" s="148" t="s">
        <v>52</v>
      </c>
      <c r="M69" s="148"/>
      <c r="N69" s="148"/>
      <c r="O69" s="147" t="s">
        <v>55</v>
      </c>
      <c r="P69" s="147"/>
      <c r="Q69" s="147" t="s">
        <v>74</v>
      </c>
      <c r="R69" s="145"/>
      <c r="S69" s="148"/>
      <c r="T69" s="150"/>
    </row>
    <row r="70" spans="1:20" ht="17.100000000000001" hidden="1" customHeight="1" x14ac:dyDescent="0.2">
      <c r="B70" t="s">
        <v>81</v>
      </c>
      <c r="C70" s="6">
        <v>44721</v>
      </c>
      <c r="D70" s="149"/>
      <c r="E70" s="150" t="s">
        <v>63</v>
      </c>
      <c r="G70" s="147" t="s">
        <v>58</v>
      </c>
      <c r="I70" s="150"/>
      <c r="J70" s="158"/>
      <c r="L70" s="148"/>
      <c r="O70" s="147"/>
      <c r="P70" s="147"/>
      <c r="Q70" s="147"/>
      <c r="R70" s="145"/>
      <c r="S70" s="148"/>
      <c r="T70" s="150"/>
    </row>
    <row r="71" spans="1:20" ht="17.100000000000001" hidden="1" customHeight="1" x14ac:dyDescent="0.2">
      <c r="C71" s="6">
        <v>44725</v>
      </c>
      <c r="D71" s="149"/>
      <c r="E71" s="150"/>
      <c r="G71" s="147"/>
      <c r="H71" s="148" t="s">
        <v>15</v>
      </c>
      <c r="I71" s="150"/>
      <c r="J71" s="158"/>
      <c r="L71" s="9"/>
      <c r="O71" s="147"/>
      <c r="P71" s="10"/>
      <c r="Q71" s="10"/>
      <c r="R71" s="145"/>
      <c r="S71" s="148"/>
      <c r="T71" s="11"/>
    </row>
    <row r="72" spans="1:20" ht="17.100000000000001" hidden="1" customHeight="1" x14ac:dyDescent="0.2">
      <c r="A72" s="13"/>
      <c r="B72">
        <v>3316</v>
      </c>
      <c r="C72" s="6">
        <v>44729</v>
      </c>
      <c r="D72" s="149"/>
      <c r="E72" s="150"/>
      <c r="F72" s="153" t="s">
        <v>1659</v>
      </c>
      <c r="G72" s="147"/>
      <c r="H72" s="148"/>
      <c r="I72" s="150"/>
      <c r="J72" s="158"/>
      <c r="O72" s="147"/>
      <c r="R72" s="145"/>
      <c r="S72" s="148"/>
    </row>
    <row r="73" spans="1:20" ht="17.100000000000001" hidden="1" customHeight="1" x14ac:dyDescent="0.2">
      <c r="E73" s="150"/>
      <c r="F73" s="153"/>
      <c r="G73" s="147"/>
      <c r="H73" s="148"/>
      <c r="I73" s="150"/>
      <c r="J73" s="158"/>
      <c r="O73" s="147"/>
      <c r="R73" s="145"/>
      <c r="S73" s="148"/>
    </row>
    <row r="74" spans="1:20" ht="17.100000000000001" hidden="1" customHeight="1" x14ac:dyDescent="0.2">
      <c r="A74" s="14" t="s">
        <v>19339</v>
      </c>
      <c r="B74" t="s">
        <v>14703</v>
      </c>
      <c r="C74" s="6">
        <v>44740</v>
      </c>
      <c r="E74" s="150"/>
      <c r="F74" s="153"/>
      <c r="G74" s="147"/>
      <c r="H74" s="148"/>
      <c r="I74" s="150"/>
      <c r="J74" s="158"/>
      <c r="O74" s="147"/>
      <c r="R74" s="145"/>
      <c r="S74" s="148"/>
      <c r="T74" s="148" t="s">
        <v>1660</v>
      </c>
    </row>
    <row r="75" spans="1:20" ht="17.100000000000001" hidden="1" customHeight="1" x14ac:dyDescent="0.2">
      <c r="B75" t="s">
        <v>26460</v>
      </c>
      <c r="C75" s="6">
        <v>45110</v>
      </c>
      <c r="O75" s="147"/>
      <c r="R75" s="145"/>
      <c r="S75" s="148"/>
      <c r="T75" s="148"/>
    </row>
    <row r="76" spans="1:20" ht="17.100000000000001" hidden="1" customHeight="1" x14ac:dyDescent="0.2">
      <c r="B76">
        <v>3424</v>
      </c>
      <c r="C76" s="6">
        <v>44747</v>
      </c>
      <c r="J76" s="149" t="s">
        <v>15097</v>
      </c>
      <c r="P76" s="148" t="s">
        <v>1661</v>
      </c>
      <c r="Q76" s="148" t="s">
        <v>1662</v>
      </c>
      <c r="R76" s="145"/>
      <c r="S76" s="148"/>
      <c r="T76" s="148"/>
    </row>
    <row r="77" spans="1:20" ht="17.100000000000001" hidden="1" customHeight="1" x14ac:dyDescent="0.2">
      <c r="C77" s="6">
        <v>44750</v>
      </c>
      <c r="J77" s="150"/>
      <c r="P77" s="148"/>
      <c r="Q77" s="148"/>
      <c r="R77" s="145"/>
      <c r="T77" s="148"/>
    </row>
    <row r="78" spans="1:20" ht="17.100000000000001" hidden="1" customHeight="1" x14ac:dyDescent="0.2">
      <c r="B78">
        <v>3226</v>
      </c>
      <c r="C78" s="6">
        <v>44761</v>
      </c>
      <c r="J78" s="150"/>
      <c r="K78" s="149" t="s">
        <v>15096</v>
      </c>
      <c r="P78" s="148"/>
      <c r="Q78" s="148"/>
      <c r="R78" s="145"/>
      <c r="S78" s="153" t="s">
        <v>986</v>
      </c>
    </row>
    <row r="79" spans="1:20" ht="17.100000000000001" hidden="1" customHeight="1" x14ac:dyDescent="0.2">
      <c r="A79" t="s">
        <v>26459</v>
      </c>
      <c r="C79" s="6">
        <v>44762</v>
      </c>
      <c r="J79" s="150"/>
      <c r="K79" s="150"/>
      <c r="O79" s="148" t="s">
        <v>1910</v>
      </c>
      <c r="S79" s="153"/>
    </row>
    <row r="80" spans="1:20" ht="17.100000000000001" hidden="1" customHeight="1" x14ac:dyDescent="0.2">
      <c r="B80" t="s">
        <v>14704</v>
      </c>
      <c r="C80" s="6">
        <v>44767</v>
      </c>
      <c r="E80" s="145" t="s">
        <v>14714</v>
      </c>
      <c r="J80" s="150"/>
      <c r="K80" s="150"/>
      <c r="L80" s="149" t="s">
        <v>15095</v>
      </c>
      <c r="O80" s="148"/>
      <c r="P80" s="148" t="s">
        <v>1878</v>
      </c>
      <c r="S80" s="153"/>
    </row>
    <row r="81" spans="1:16" ht="17.100000000000001" hidden="1" customHeight="1" x14ac:dyDescent="0.2">
      <c r="C81" s="6">
        <v>44774</v>
      </c>
      <c r="E81" s="145"/>
      <c r="J81" s="150"/>
      <c r="K81" s="150"/>
      <c r="L81" s="150"/>
      <c r="O81" s="148"/>
      <c r="P81" s="148"/>
    </row>
    <row r="82" spans="1:16" ht="17.100000000000001" hidden="1" customHeight="1" x14ac:dyDescent="0.2">
      <c r="A82" t="s">
        <v>19341</v>
      </c>
      <c r="C82" s="6">
        <v>44775</v>
      </c>
      <c r="E82" s="145"/>
      <c r="J82" s="150"/>
      <c r="K82" s="150"/>
      <c r="L82" s="150"/>
      <c r="O82" s="148"/>
      <c r="P82" s="148"/>
    </row>
    <row r="83" spans="1:16" ht="17.100000000000001" hidden="1" customHeight="1" x14ac:dyDescent="0.2">
      <c r="B83">
        <v>3163</v>
      </c>
      <c r="C83" s="6">
        <v>44776</v>
      </c>
      <c r="D83" s="147" t="s">
        <v>14715</v>
      </c>
      <c r="E83" s="145"/>
      <c r="F83" s="147" t="s">
        <v>26461</v>
      </c>
      <c r="J83" s="150"/>
      <c r="K83" s="150"/>
      <c r="L83" s="150"/>
      <c r="M83" s="149" t="s">
        <v>15094</v>
      </c>
      <c r="N83" s="149" t="s">
        <v>15098</v>
      </c>
    </row>
    <row r="84" spans="1:16" ht="17.100000000000001" hidden="1" customHeight="1" x14ac:dyDescent="0.2">
      <c r="A84" t="s">
        <v>19517</v>
      </c>
      <c r="B84" s="21" t="s">
        <v>17230</v>
      </c>
      <c r="C84" s="6">
        <v>44778</v>
      </c>
      <c r="D84" s="148"/>
      <c r="E84" s="145"/>
      <c r="F84" s="148"/>
      <c r="G84" s="147" t="s">
        <v>14717</v>
      </c>
      <c r="K84" s="150"/>
      <c r="L84" s="150"/>
      <c r="M84" s="150"/>
      <c r="N84" s="150"/>
    </row>
    <row r="85" spans="1:16" ht="17.100000000000001" hidden="1" customHeight="1" x14ac:dyDescent="0.2">
      <c r="B85" s="16"/>
      <c r="C85" s="6">
        <v>44782</v>
      </c>
      <c r="D85" s="148"/>
      <c r="E85" s="145"/>
      <c r="F85" s="148"/>
      <c r="G85" s="148"/>
      <c r="H85" s="147" t="s">
        <v>26462</v>
      </c>
      <c r="I85" s="152" t="s">
        <v>14716</v>
      </c>
      <c r="K85" s="150"/>
      <c r="L85" s="150"/>
      <c r="M85" s="150"/>
      <c r="N85" s="150"/>
    </row>
    <row r="86" spans="1:16" ht="17.100000000000001" hidden="1" customHeight="1" x14ac:dyDescent="0.2">
      <c r="C86" s="6">
        <v>44784</v>
      </c>
      <c r="D86" s="148"/>
      <c r="E86" s="145"/>
      <c r="F86" s="146" t="s">
        <v>15087</v>
      </c>
      <c r="H86" s="148"/>
      <c r="I86" s="153"/>
      <c r="J86" s="147" t="s">
        <v>14718</v>
      </c>
      <c r="K86" s="150"/>
      <c r="L86" s="150"/>
      <c r="M86" s="150"/>
      <c r="N86" s="150"/>
    </row>
    <row r="87" spans="1:16" ht="17.100000000000001" hidden="1" customHeight="1" x14ac:dyDescent="0.2">
      <c r="B87">
        <v>3296</v>
      </c>
      <c r="C87" s="6">
        <v>44790</v>
      </c>
      <c r="D87" s="148"/>
      <c r="E87" s="151" t="s">
        <v>19623</v>
      </c>
      <c r="F87" s="146"/>
      <c r="I87" s="153"/>
      <c r="J87" s="148"/>
      <c r="K87" s="150"/>
      <c r="L87" s="150"/>
      <c r="M87" s="150"/>
      <c r="N87" s="150"/>
    </row>
    <row r="88" spans="1:16" ht="17.100000000000001" hidden="1" customHeight="1" x14ac:dyDescent="0.2">
      <c r="A88" t="s">
        <v>19517</v>
      </c>
      <c r="B88" t="s">
        <v>15092</v>
      </c>
      <c r="C88" s="6">
        <v>44792</v>
      </c>
      <c r="D88" s="148"/>
      <c r="E88" s="151"/>
      <c r="F88" s="146"/>
      <c r="G88" s="146" t="s">
        <v>15088</v>
      </c>
      <c r="L88" s="150"/>
      <c r="M88" s="150"/>
      <c r="N88" s="150"/>
    </row>
    <row r="89" spans="1:16" ht="17.100000000000001" hidden="1" customHeight="1" x14ac:dyDescent="0.2">
      <c r="B89" t="s">
        <v>15093</v>
      </c>
      <c r="C89" s="6">
        <v>44795</v>
      </c>
      <c r="E89" s="151"/>
      <c r="F89" s="146"/>
      <c r="G89" s="146"/>
      <c r="L89" s="150"/>
      <c r="M89" s="150"/>
      <c r="N89" s="150"/>
    </row>
    <row r="90" spans="1:16" ht="17.100000000000001" hidden="1" customHeight="1" x14ac:dyDescent="0.2">
      <c r="C90" s="6">
        <v>44799</v>
      </c>
      <c r="G90" s="146"/>
      <c r="H90" s="148" t="s">
        <v>15099</v>
      </c>
      <c r="L90" s="150"/>
      <c r="M90" s="150"/>
      <c r="N90" s="150"/>
    </row>
    <row r="91" spans="1:16" ht="17.100000000000001" hidden="1" customHeight="1" x14ac:dyDescent="0.2">
      <c r="C91" s="6">
        <v>44802</v>
      </c>
      <c r="E91" s="146" t="s">
        <v>15089</v>
      </c>
      <c r="H91" s="148"/>
      <c r="L91" s="150"/>
      <c r="M91" s="150"/>
      <c r="N91" s="150"/>
    </row>
    <row r="92" spans="1:16" ht="17.100000000000001" hidden="1" customHeight="1" x14ac:dyDescent="0.2">
      <c r="C92" s="6">
        <v>44805</v>
      </c>
      <c r="E92" s="146"/>
      <c r="F92" s="146" t="s">
        <v>15090</v>
      </c>
      <c r="H92" s="148"/>
      <c r="L92" s="150"/>
      <c r="M92" s="150"/>
      <c r="N92" s="150"/>
    </row>
    <row r="93" spans="1:16" ht="17.100000000000001" hidden="1" customHeight="1" x14ac:dyDescent="0.2">
      <c r="B93" t="s">
        <v>15091</v>
      </c>
      <c r="C93" s="6">
        <v>44806</v>
      </c>
      <c r="E93" s="146"/>
      <c r="F93" s="146"/>
      <c r="H93" s="148"/>
      <c r="L93" s="150"/>
      <c r="M93" s="150"/>
      <c r="N93" s="150"/>
    </row>
    <row r="94" spans="1:16" ht="17.100000000000001" hidden="1" customHeight="1" x14ac:dyDescent="0.2">
      <c r="B94">
        <v>3172</v>
      </c>
      <c r="C94" s="6">
        <v>44809</v>
      </c>
      <c r="F94" s="146"/>
      <c r="H94" s="148"/>
      <c r="L94" s="150"/>
      <c r="M94" s="150"/>
      <c r="N94" s="150"/>
    </row>
    <row r="95" spans="1:16" ht="17.100000000000001" hidden="1" customHeight="1" x14ac:dyDescent="0.2">
      <c r="C95" s="6">
        <v>44813</v>
      </c>
      <c r="D95" s="148" t="s">
        <v>15601</v>
      </c>
      <c r="F95" s="146"/>
      <c r="L95" s="150"/>
      <c r="M95" s="150"/>
      <c r="N95" s="150"/>
    </row>
    <row r="96" spans="1:16" ht="17.100000000000001" hidden="1" customHeight="1" x14ac:dyDescent="0.2">
      <c r="A96" t="s">
        <v>19516</v>
      </c>
      <c r="B96">
        <v>3278</v>
      </c>
      <c r="C96" s="6">
        <v>44817</v>
      </c>
      <c r="D96" s="148"/>
      <c r="F96" s="148" t="s">
        <v>15602</v>
      </c>
    </row>
    <row r="97" spans="1:15" ht="17.100000000000001" hidden="1" customHeight="1" x14ac:dyDescent="0.2">
      <c r="C97" s="6"/>
      <c r="F97" s="148"/>
      <c r="G97" s="148" t="s">
        <v>15603</v>
      </c>
    </row>
    <row r="98" spans="1:15" ht="17.100000000000001" hidden="1" customHeight="1" x14ac:dyDescent="0.2">
      <c r="C98" s="6">
        <v>44832</v>
      </c>
      <c r="E98" s="148" t="s">
        <v>15604</v>
      </c>
      <c r="F98" s="148"/>
      <c r="G98" s="148"/>
      <c r="I98" s="145" t="s">
        <v>15747</v>
      </c>
      <c r="L98" s="148" t="s">
        <v>15745</v>
      </c>
      <c r="M98" s="148" t="s">
        <v>15744</v>
      </c>
    </row>
    <row r="99" spans="1:15" ht="17.100000000000001" hidden="1" customHeight="1" x14ac:dyDescent="0.2">
      <c r="A99" t="s">
        <v>19340</v>
      </c>
      <c r="B99" t="s">
        <v>15746</v>
      </c>
      <c r="C99" s="6">
        <v>44834</v>
      </c>
      <c r="E99" s="148"/>
      <c r="I99" s="145"/>
      <c r="J99" s="147" t="s">
        <v>15748</v>
      </c>
      <c r="L99" s="148"/>
      <c r="M99" s="148"/>
    </row>
    <row r="100" spans="1:15" ht="17.100000000000001" hidden="1" customHeight="1" x14ac:dyDescent="0.2">
      <c r="C100" s="6">
        <v>44844</v>
      </c>
      <c r="H100" s="145" t="s">
        <v>26463</v>
      </c>
      <c r="I100" s="145"/>
      <c r="J100" s="148"/>
      <c r="L100" s="148"/>
      <c r="M100" s="148"/>
    </row>
    <row r="101" spans="1:15" ht="17.100000000000001" hidden="1" customHeight="1" x14ac:dyDescent="0.2">
      <c r="C101" s="6">
        <v>44845</v>
      </c>
      <c r="G101" s="147" t="s">
        <v>15749</v>
      </c>
      <c r="H101" s="146"/>
      <c r="I101" s="145"/>
      <c r="J101" s="148"/>
      <c r="L101" s="148"/>
    </row>
    <row r="102" spans="1:15" ht="17.100000000000001" hidden="1" customHeight="1" x14ac:dyDescent="0.2">
      <c r="B102">
        <v>2934</v>
      </c>
      <c r="C102" s="6">
        <v>44846</v>
      </c>
      <c r="G102" s="148"/>
      <c r="H102" s="146"/>
      <c r="I102" s="145"/>
      <c r="J102" s="148"/>
      <c r="L102" s="148"/>
    </row>
    <row r="103" spans="1:15" ht="17.100000000000001" hidden="1" customHeight="1" x14ac:dyDescent="0.2">
      <c r="C103" s="6">
        <v>44851</v>
      </c>
      <c r="E103" s="147" t="s">
        <v>16598</v>
      </c>
      <c r="G103" s="148"/>
      <c r="H103" s="146"/>
      <c r="I103" s="145"/>
      <c r="J103" s="148"/>
    </row>
    <row r="104" spans="1:15" ht="17.100000000000001" hidden="1" customHeight="1" x14ac:dyDescent="0.2">
      <c r="B104">
        <v>3099</v>
      </c>
      <c r="C104" s="6">
        <v>44852</v>
      </c>
      <c r="E104" s="148"/>
      <c r="G104" s="148"/>
      <c r="I104" s="145"/>
    </row>
    <row r="105" spans="1:15" ht="17.100000000000001" hidden="1" customHeight="1" x14ac:dyDescent="0.2">
      <c r="C105" s="6">
        <v>44858</v>
      </c>
      <c r="E105" s="148"/>
      <c r="H105" s="148" t="s">
        <v>16599</v>
      </c>
      <c r="I105" s="145"/>
      <c r="J105" s="145" t="s">
        <v>16600</v>
      </c>
    </row>
    <row r="106" spans="1:15" ht="17.100000000000001" hidden="1" customHeight="1" x14ac:dyDescent="0.2">
      <c r="A106" t="s">
        <v>19625</v>
      </c>
      <c r="C106" s="6">
        <v>44861</v>
      </c>
      <c r="E106" s="148"/>
      <c r="H106" s="148"/>
      <c r="I106" s="145"/>
      <c r="J106" s="145"/>
    </row>
    <row r="107" spans="1:15" ht="17.100000000000001" hidden="1" customHeight="1" x14ac:dyDescent="0.2">
      <c r="C107" s="6">
        <v>44862</v>
      </c>
      <c r="E107" s="148"/>
      <c r="H107" s="148"/>
      <c r="I107" s="145"/>
      <c r="J107" s="146"/>
    </row>
    <row r="108" spans="1:15" ht="17.100000000000001" hidden="1" customHeight="1" x14ac:dyDescent="0.2">
      <c r="B108">
        <v>2885</v>
      </c>
      <c r="C108" s="6">
        <v>44865</v>
      </c>
      <c r="E108" s="148"/>
      <c r="F108" s="146" t="s">
        <v>16601</v>
      </c>
      <c r="G108" s="149" t="s">
        <v>17653</v>
      </c>
      <c r="I108" s="145"/>
      <c r="J108" s="146"/>
    </row>
    <row r="109" spans="1:15" ht="17.100000000000001" hidden="1" customHeight="1" x14ac:dyDescent="0.2">
      <c r="A109" t="s">
        <v>19517</v>
      </c>
      <c r="B109" t="s">
        <v>16602</v>
      </c>
      <c r="C109" s="6">
        <v>44867</v>
      </c>
      <c r="D109" s="147" t="s">
        <v>17652</v>
      </c>
      <c r="E109" s="148"/>
      <c r="F109" s="146"/>
      <c r="G109" s="149"/>
      <c r="H109" s="147" t="s">
        <v>17659</v>
      </c>
      <c r="I109" s="145"/>
      <c r="J109" s="146"/>
    </row>
    <row r="110" spans="1:15" ht="17.100000000000001" hidden="1" customHeight="1" x14ac:dyDescent="0.2">
      <c r="C110" s="6">
        <v>44875</v>
      </c>
      <c r="D110" s="147"/>
      <c r="E110" s="147" t="s">
        <v>17854</v>
      </c>
      <c r="F110" s="146"/>
      <c r="G110" s="149"/>
      <c r="H110" s="147"/>
      <c r="I110" s="145"/>
    </row>
    <row r="111" spans="1:15" ht="17.100000000000001" hidden="1" customHeight="1" x14ac:dyDescent="0.2">
      <c r="A111" t="s">
        <v>19337</v>
      </c>
      <c r="B111" t="s">
        <v>18366</v>
      </c>
      <c r="C111" s="6">
        <v>44882</v>
      </c>
      <c r="D111" s="147"/>
      <c r="E111" s="147"/>
      <c r="F111" s="146"/>
      <c r="G111" s="149"/>
      <c r="H111" s="147"/>
      <c r="I111" s="145"/>
      <c r="N111" s="150" t="s">
        <v>17654</v>
      </c>
      <c r="O111" s="150" t="s">
        <v>17655</v>
      </c>
    </row>
    <row r="112" spans="1:15" ht="17.100000000000001" hidden="1" customHeight="1" x14ac:dyDescent="0.2">
      <c r="B112" t="s">
        <v>17660</v>
      </c>
      <c r="C112" s="6">
        <v>44883</v>
      </c>
      <c r="D112" s="147"/>
      <c r="E112" s="147"/>
      <c r="G112" s="149"/>
      <c r="H112" s="147"/>
      <c r="N112" s="150"/>
      <c r="O112" s="150"/>
    </row>
    <row r="113" spans="1:18" ht="17.100000000000001" hidden="1" customHeight="1" x14ac:dyDescent="0.2">
      <c r="C113" s="6">
        <v>44887</v>
      </c>
      <c r="D113" s="147"/>
      <c r="E113" s="147"/>
      <c r="G113" s="149"/>
      <c r="N113" s="150"/>
      <c r="O113" s="150"/>
      <c r="P113" s="150" t="s">
        <v>17656</v>
      </c>
    </row>
    <row r="114" spans="1:18" ht="17.100000000000001" hidden="1" customHeight="1" x14ac:dyDescent="0.2">
      <c r="B114" t="s">
        <v>17661</v>
      </c>
      <c r="C114" s="6">
        <v>44889</v>
      </c>
      <c r="E114" s="147"/>
      <c r="F114" s="147" t="s">
        <v>17855</v>
      </c>
      <c r="G114" s="149"/>
      <c r="N114" s="150"/>
      <c r="O114" s="150"/>
      <c r="P114" s="150"/>
      <c r="Q114" s="147" t="s">
        <v>17657</v>
      </c>
      <c r="R114" s="147" t="s">
        <v>17658</v>
      </c>
    </row>
    <row r="115" spans="1:18" ht="17.100000000000001" hidden="1" customHeight="1" x14ac:dyDescent="0.2">
      <c r="C115" s="6">
        <v>44895</v>
      </c>
      <c r="F115" s="147"/>
      <c r="G115" s="149"/>
      <c r="K115" s="147" t="s">
        <v>52</v>
      </c>
      <c r="N115" s="150"/>
      <c r="O115" s="150"/>
      <c r="P115" s="150"/>
      <c r="Q115" s="147"/>
      <c r="R115" s="147"/>
    </row>
    <row r="116" spans="1:18" ht="17.100000000000001" hidden="1" customHeight="1" x14ac:dyDescent="0.2">
      <c r="C116" s="6">
        <v>44896</v>
      </c>
      <c r="E116" s="147" t="s">
        <v>17856</v>
      </c>
      <c r="F116" s="147"/>
      <c r="G116" s="149"/>
      <c r="H116" s="147" t="s">
        <v>18839</v>
      </c>
      <c r="K116" s="147"/>
      <c r="N116" s="150"/>
      <c r="O116" s="150"/>
      <c r="P116" s="150"/>
      <c r="Q116" s="147"/>
      <c r="R116" s="147"/>
    </row>
    <row r="117" spans="1:18" ht="17.100000000000001" hidden="1" customHeight="1" x14ac:dyDescent="0.2">
      <c r="C117" s="6">
        <v>44901</v>
      </c>
      <c r="D117" s="147" t="s">
        <v>17857</v>
      </c>
      <c r="E117" s="147"/>
      <c r="F117" s="147"/>
      <c r="G117" s="149"/>
      <c r="H117" s="147"/>
      <c r="K117" s="147"/>
      <c r="L117" s="147" t="s">
        <v>18368</v>
      </c>
      <c r="N117" s="150"/>
      <c r="O117" s="150"/>
      <c r="P117" s="150"/>
    </row>
    <row r="118" spans="1:18" ht="17.100000000000001" hidden="1" customHeight="1" x14ac:dyDescent="0.2">
      <c r="A118" t="s">
        <v>19338</v>
      </c>
      <c r="B118" t="s">
        <v>18367</v>
      </c>
      <c r="C118" s="6">
        <v>44902</v>
      </c>
      <c r="D118" s="147"/>
      <c r="E118" s="147"/>
      <c r="F118" s="147"/>
      <c r="H118" s="147"/>
      <c r="K118" s="147"/>
      <c r="L118" s="147"/>
    </row>
    <row r="119" spans="1:18" ht="17.100000000000001" hidden="1" customHeight="1" x14ac:dyDescent="0.2">
      <c r="B119">
        <v>3226</v>
      </c>
      <c r="C119" s="6">
        <v>44903</v>
      </c>
      <c r="D119" s="147"/>
      <c r="E119" s="147"/>
      <c r="H119" s="147"/>
      <c r="K119" s="147"/>
      <c r="L119" s="147"/>
    </row>
    <row r="120" spans="1:18" ht="17.100000000000001" hidden="1" customHeight="1" x14ac:dyDescent="0.2">
      <c r="C120" s="6">
        <v>44904</v>
      </c>
      <c r="D120" s="147"/>
      <c r="E120" s="147"/>
      <c r="H120" s="147"/>
      <c r="L120" s="147"/>
    </row>
    <row r="121" spans="1:18" ht="17.100000000000001" hidden="1" customHeight="1" x14ac:dyDescent="0.2">
      <c r="C121" s="6">
        <v>44907</v>
      </c>
      <c r="D121" s="147"/>
      <c r="E121" s="147"/>
      <c r="H121" s="147"/>
      <c r="L121" s="147"/>
      <c r="N121" s="147" t="s">
        <v>17974</v>
      </c>
    </row>
    <row r="122" spans="1:18" ht="17.100000000000001" hidden="1" customHeight="1" x14ac:dyDescent="0.2">
      <c r="B122" t="s">
        <v>19626</v>
      </c>
      <c r="C122" s="6">
        <v>44912</v>
      </c>
      <c r="D122" s="147"/>
      <c r="H122" s="147"/>
      <c r="I122" s="147" t="s">
        <v>18840</v>
      </c>
      <c r="L122" s="147"/>
      <c r="M122" s="147" t="s">
        <v>18369</v>
      </c>
      <c r="N122" s="147"/>
    </row>
    <row r="123" spans="1:18" ht="17.100000000000001" hidden="1" customHeight="1" x14ac:dyDescent="0.2">
      <c r="C123" s="6">
        <v>44913</v>
      </c>
      <c r="I123" s="147"/>
      <c r="L123" s="147"/>
      <c r="M123" s="147"/>
      <c r="N123" s="147"/>
    </row>
    <row r="124" spans="1:18" ht="17.100000000000001" hidden="1" customHeight="1" x14ac:dyDescent="0.2">
      <c r="B124">
        <v>3038</v>
      </c>
      <c r="C124" s="6">
        <v>44918</v>
      </c>
      <c r="I124" s="147"/>
      <c r="L124" s="147"/>
      <c r="M124" s="147"/>
    </row>
    <row r="125" spans="1:18" ht="17.100000000000001" hidden="1" customHeight="1" x14ac:dyDescent="0.2">
      <c r="C125" s="6">
        <v>44921</v>
      </c>
      <c r="I125" s="147"/>
      <c r="K125" s="147" t="s">
        <v>18130</v>
      </c>
      <c r="N125" s="147" t="s">
        <v>18370</v>
      </c>
    </row>
    <row r="126" spans="1:18" ht="17.100000000000001" hidden="1" customHeight="1" x14ac:dyDescent="0.2">
      <c r="A126">
        <v>2023</v>
      </c>
      <c r="C126" s="6">
        <v>44923</v>
      </c>
      <c r="I126" s="147"/>
      <c r="J126" s="147" t="s">
        <v>18841</v>
      </c>
      <c r="K126" s="147"/>
      <c r="N126" s="147"/>
    </row>
    <row r="127" spans="1:18" ht="17.100000000000001" hidden="1" customHeight="1" x14ac:dyDescent="0.2">
      <c r="C127" s="6">
        <v>44925</v>
      </c>
      <c r="J127" s="147"/>
      <c r="K127" s="147"/>
      <c r="N127" s="147"/>
    </row>
    <row r="128" spans="1:18" ht="17.100000000000001" hidden="1" customHeight="1" x14ac:dyDescent="0.2">
      <c r="C128" s="6">
        <v>44929</v>
      </c>
      <c r="J128" s="147"/>
    </row>
    <row r="129" spans="1:17" ht="17.100000000000001" hidden="1" customHeight="1" x14ac:dyDescent="0.2">
      <c r="C129" s="6">
        <v>44930</v>
      </c>
      <c r="J129" s="147"/>
    </row>
    <row r="130" spans="1:17" ht="17.100000000000001" hidden="1" customHeight="1" x14ac:dyDescent="0.2">
      <c r="A130" t="s">
        <v>19339</v>
      </c>
      <c r="B130" t="s">
        <v>14741</v>
      </c>
      <c r="C130" s="6">
        <v>44931</v>
      </c>
      <c r="D130" s="147" t="s">
        <v>18736</v>
      </c>
      <c r="J130" s="147"/>
    </row>
    <row r="131" spans="1:17" ht="17.100000000000001" hidden="1" customHeight="1" x14ac:dyDescent="0.2">
      <c r="C131" s="6">
        <v>44935</v>
      </c>
      <c r="D131" s="147"/>
      <c r="J131" s="147"/>
    </row>
    <row r="132" spans="1:17" ht="17.100000000000001" hidden="1" customHeight="1" x14ac:dyDescent="0.2">
      <c r="C132" s="6">
        <v>44938</v>
      </c>
      <c r="D132" s="147"/>
      <c r="E132" s="147" t="s">
        <v>18737</v>
      </c>
      <c r="I132" s="147" t="s">
        <v>18842</v>
      </c>
      <c r="J132" s="147"/>
    </row>
    <row r="133" spans="1:17" ht="17.100000000000001" hidden="1" customHeight="1" x14ac:dyDescent="0.2">
      <c r="D133" s="147"/>
      <c r="E133" s="147"/>
      <c r="I133" s="147"/>
    </row>
    <row r="134" spans="1:17" ht="17.100000000000001" hidden="1" customHeight="1" x14ac:dyDescent="0.2">
      <c r="D134" s="147"/>
      <c r="E134" s="147"/>
      <c r="I134" s="147"/>
      <c r="O134" s="38" t="s">
        <v>19115</v>
      </c>
      <c r="P134" s="39" t="s">
        <v>19116</v>
      </c>
      <c r="Q134" s="40" t="s">
        <v>19126</v>
      </c>
    </row>
    <row r="135" spans="1:17" ht="17.100000000000001" hidden="1" customHeight="1" x14ac:dyDescent="0.2">
      <c r="C135" s="6">
        <v>44944</v>
      </c>
      <c r="E135" s="147"/>
      <c r="F135" s="147" t="s">
        <v>18838</v>
      </c>
      <c r="I135" s="147"/>
      <c r="O135" t="s">
        <v>19117</v>
      </c>
      <c r="Q135" s="165" t="s">
        <v>19131</v>
      </c>
    </row>
    <row r="136" spans="1:17" ht="17.100000000000001" hidden="1" customHeight="1" x14ac:dyDescent="0.2">
      <c r="C136" s="6">
        <v>44946</v>
      </c>
      <c r="E136" s="147"/>
      <c r="F136" s="147"/>
      <c r="H136" s="147" t="s">
        <v>19014</v>
      </c>
      <c r="I136" s="147"/>
      <c r="P136" t="s">
        <v>19118</v>
      </c>
      <c r="Q136" s="165"/>
    </row>
    <row r="137" spans="1:17" ht="17.100000000000001" hidden="1" customHeight="1" x14ac:dyDescent="0.2">
      <c r="F137" s="147"/>
      <c r="H137" s="147"/>
      <c r="I137" s="147"/>
      <c r="Q137" s="165"/>
    </row>
    <row r="138" spans="1:17" ht="17.100000000000001" hidden="1" customHeight="1" x14ac:dyDescent="0.2">
      <c r="A138" t="s">
        <v>19624</v>
      </c>
      <c r="B138" t="s">
        <v>19299</v>
      </c>
      <c r="C138" s="6">
        <v>44956</v>
      </c>
      <c r="F138" s="147"/>
      <c r="H138" s="147"/>
      <c r="I138" s="147"/>
      <c r="K138" s="147" t="s">
        <v>19127</v>
      </c>
      <c r="Q138" s="165"/>
    </row>
    <row r="139" spans="1:17" ht="17.100000000000001" hidden="1" customHeight="1" x14ac:dyDescent="0.2">
      <c r="C139" s="6">
        <v>44957</v>
      </c>
      <c r="F139" s="147"/>
      <c r="H139" s="147"/>
      <c r="K139" s="148"/>
      <c r="O139" t="s">
        <v>19119</v>
      </c>
      <c r="P139" t="s">
        <v>19120</v>
      </c>
      <c r="Q139" s="166" t="s">
        <v>19130</v>
      </c>
    </row>
    <row r="140" spans="1:17" ht="17.100000000000001" hidden="1" customHeight="1" x14ac:dyDescent="0.2">
      <c r="C140" s="6">
        <v>44958</v>
      </c>
      <c r="F140" s="147"/>
      <c r="H140" s="147"/>
      <c r="K140" s="148"/>
      <c r="Q140" s="166"/>
    </row>
    <row r="141" spans="1:17" ht="17.100000000000001" hidden="1" customHeight="1" x14ac:dyDescent="0.2">
      <c r="C141" s="6">
        <v>44960</v>
      </c>
      <c r="K141" s="148"/>
      <c r="L141" s="147" t="s">
        <v>19129</v>
      </c>
      <c r="O141" t="s">
        <v>19123</v>
      </c>
      <c r="P141" t="s">
        <v>19121</v>
      </c>
      <c r="Q141" s="166" t="s">
        <v>19132</v>
      </c>
    </row>
    <row r="142" spans="1:17" ht="17.100000000000001" hidden="1" customHeight="1" x14ac:dyDescent="0.2">
      <c r="K142" s="148"/>
      <c r="L142" s="148"/>
      <c r="Q142" s="166"/>
    </row>
    <row r="143" spans="1:17" ht="17.100000000000001" hidden="1" customHeight="1" x14ac:dyDescent="0.2">
      <c r="C143" s="6">
        <v>44964</v>
      </c>
      <c r="K143" s="148"/>
      <c r="L143" s="148"/>
      <c r="M143" s="147" t="s">
        <v>19128</v>
      </c>
      <c r="P143" t="s">
        <v>19122</v>
      </c>
      <c r="Q143" s="166" t="s">
        <v>19133</v>
      </c>
    </row>
    <row r="144" spans="1:17" ht="17.100000000000001" hidden="1" customHeight="1" x14ac:dyDescent="0.2">
      <c r="C144" s="6">
        <v>44965</v>
      </c>
      <c r="K144" s="148"/>
      <c r="L144" s="148"/>
      <c r="M144" s="148"/>
      <c r="O144" t="s">
        <v>19124</v>
      </c>
      <c r="P144" t="s">
        <v>19125</v>
      </c>
      <c r="Q144" s="166"/>
    </row>
    <row r="145" spans="1:17" ht="17.100000000000001" hidden="1" customHeight="1" x14ac:dyDescent="0.2">
      <c r="L145" s="148"/>
      <c r="M145" s="148"/>
      <c r="Q145" s="166"/>
    </row>
    <row r="146" spans="1:17" ht="17.100000000000001" hidden="1" customHeight="1" x14ac:dyDescent="0.2">
      <c r="C146" s="6">
        <v>44967</v>
      </c>
      <c r="L146" s="148"/>
      <c r="M146" s="148"/>
      <c r="Q146" s="166"/>
    </row>
    <row r="147" spans="1:17" ht="17.100000000000001" hidden="1" customHeight="1" x14ac:dyDescent="0.2">
      <c r="M147" s="148"/>
      <c r="Q147" s="166"/>
    </row>
    <row r="148" spans="1:17" ht="17.100000000000001" hidden="1" customHeight="1" x14ac:dyDescent="0.2">
      <c r="L148" s="159" t="s">
        <v>19343</v>
      </c>
    </row>
    <row r="149" spans="1:17" ht="17.100000000000001" hidden="1" customHeight="1" x14ac:dyDescent="0.2">
      <c r="C149" s="6">
        <v>44972</v>
      </c>
      <c r="L149" s="148"/>
      <c r="O149" t="s">
        <v>19208</v>
      </c>
      <c r="P149" t="s">
        <v>19207</v>
      </c>
      <c r="Q149" s="164" t="s">
        <v>19209</v>
      </c>
    </row>
    <row r="150" spans="1:17" ht="17.100000000000001" hidden="1" customHeight="1" x14ac:dyDescent="0.2">
      <c r="A150" t="s">
        <v>19344</v>
      </c>
      <c r="C150" s="6">
        <v>44973</v>
      </c>
      <c r="L150" s="148"/>
      <c r="Q150" s="164"/>
    </row>
    <row r="151" spans="1:17" ht="17.100000000000001" hidden="1" customHeight="1" x14ac:dyDescent="0.2">
      <c r="K151" s="159" t="s">
        <v>19345</v>
      </c>
    </row>
    <row r="152" spans="1:17" ht="17.100000000000001" hidden="1" customHeight="1" x14ac:dyDescent="0.2">
      <c r="K152" s="159"/>
    </row>
    <row r="153" spans="1:17" ht="17.100000000000001" hidden="1" customHeight="1" x14ac:dyDescent="0.2">
      <c r="C153" s="6">
        <v>44978</v>
      </c>
      <c r="D153" s="147" t="s">
        <v>19620</v>
      </c>
      <c r="K153" s="159"/>
    </row>
    <row r="154" spans="1:17" ht="17.100000000000001" hidden="1" customHeight="1" x14ac:dyDescent="0.2">
      <c r="A154" t="s">
        <v>19341</v>
      </c>
      <c r="C154" s="6">
        <v>44979</v>
      </c>
      <c r="D154" s="147"/>
      <c r="E154" s="147" t="s">
        <v>19622</v>
      </c>
      <c r="K154" s="159"/>
    </row>
    <row r="155" spans="1:17" ht="17.100000000000001" hidden="1" customHeight="1" x14ac:dyDescent="0.2">
      <c r="C155" s="6">
        <v>44984</v>
      </c>
      <c r="D155" s="147"/>
      <c r="E155" s="148"/>
      <c r="F155" s="147" t="s">
        <v>19660</v>
      </c>
    </row>
    <row r="156" spans="1:17" ht="17.100000000000001" hidden="1" customHeight="1" x14ac:dyDescent="0.2">
      <c r="C156" s="6">
        <v>44985</v>
      </c>
      <c r="D156" s="147"/>
      <c r="E156" s="148"/>
      <c r="F156" s="147"/>
    </row>
    <row r="157" spans="1:17" ht="17.100000000000001" hidden="1" customHeight="1" x14ac:dyDescent="0.2">
      <c r="C157" s="6">
        <v>44986</v>
      </c>
      <c r="D157" s="147"/>
      <c r="E157" s="148"/>
      <c r="F157" s="147"/>
      <c r="L157" s="147" t="s">
        <v>19979</v>
      </c>
    </row>
    <row r="158" spans="1:17" ht="17.100000000000001" hidden="1" customHeight="1" x14ac:dyDescent="0.2">
      <c r="A158" t="s">
        <v>19517</v>
      </c>
      <c r="B158" t="s">
        <v>20422</v>
      </c>
      <c r="C158" s="6">
        <v>44987</v>
      </c>
      <c r="E158" s="148"/>
      <c r="F158" s="147"/>
      <c r="J158" s="147" t="s">
        <v>19975</v>
      </c>
      <c r="L158" s="147"/>
    </row>
    <row r="159" spans="1:17" ht="17.100000000000001" hidden="1" customHeight="1" x14ac:dyDescent="0.2">
      <c r="C159" s="6">
        <v>44988</v>
      </c>
      <c r="F159" s="147"/>
      <c r="J159" s="147"/>
      <c r="L159" s="147"/>
    </row>
    <row r="160" spans="1:17" ht="17.100000000000001" hidden="1" customHeight="1" x14ac:dyDescent="0.2">
      <c r="J160" s="147"/>
      <c r="L160" s="147"/>
      <c r="O160" t="s">
        <v>19980</v>
      </c>
    </row>
    <row r="161" spans="1:17" ht="17.100000000000001" hidden="1" customHeight="1" x14ac:dyDescent="0.2">
      <c r="B161" s="48">
        <v>3342</v>
      </c>
      <c r="C161" s="6">
        <v>44992</v>
      </c>
      <c r="J161" s="147"/>
      <c r="K161" s="147" t="s">
        <v>19974</v>
      </c>
      <c r="L161" s="147"/>
    </row>
    <row r="162" spans="1:17" ht="17.100000000000001" hidden="1" customHeight="1" x14ac:dyDescent="0.2">
      <c r="C162" s="6">
        <v>44993</v>
      </c>
      <c r="J162" s="147"/>
      <c r="K162" s="147"/>
      <c r="L162" s="147"/>
      <c r="O162" t="s">
        <v>19979</v>
      </c>
      <c r="P162" t="s">
        <v>19979</v>
      </c>
    </row>
    <row r="163" spans="1:17" ht="17.100000000000001" hidden="1" customHeight="1" x14ac:dyDescent="0.2">
      <c r="C163" s="6">
        <v>44994</v>
      </c>
      <c r="J163" s="147"/>
      <c r="K163" s="147"/>
      <c r="L163" s="147"/>
      <c r="P163" t="s">
        <v>19976</v>
      </c>
      <c r="Q163" s="41" t="s">
        <v>19978</v>
      </c>
    </row>
    <row r="164" spans="1:17" ht="17.100000000000001" hidden="1" customHeight="1" x14ac:dyDescent="0.2">
      <c r="C164" s="6">
        <v>44995</v>
      </c>
      <c r="K164" s="147"/>
      <c r="L164" s="147"/>
      <c r="O164" t="s">
        <v>19977</v>
      </c>
      <c r="Q164" t="s">
        <v>19981</v>
      </c>
    </row>
    <row r="165" spans="1:17" ht="17.100000000000001" hidden="1" customHeight="1" x14ac:dyDescent="0.2">
      <c r="C165" s="6">
        <v>44996</v>
      </c>
      <c r="K165" s="147"/>
      <c r="L165" s="147"/>
    </row>
    <row r="166" spans="1:17" ht="17.100000000000001" hidden="1" customHeight="1" x14ac:dyDescent="0.2">
      <c r="C166" s="6">
        <v>44998</v>
      </c>
      <c r="D166" s="157" t="s">
        <v>21544</v>
      </c>
      <c r="H166" s="147" t="s">
        <v>21542</v>
      </c>
      <c r="L166" s="147"/>
      <c r="M166" s="147" t="s">
        <v>20506</v>
      </c>
    </row>
    <row r="167" spans="1:17" ht="17.100000000000001" hidden="1" customHeight="1" x14ac:dyDescent="0.2">
      <c r="B167" s="56">
        <v>3216</v>
      </c>
      <c r="C167" s="6">
        <v>45000</v>
      </c>
      <c r="D167" s="157"/>
      <c r="H167" s="147"/>
      <c r="L167" s="147"/>
      <c r="M167" s="147"/>
      <c r="N167" s="147" t="s">
        <v>20507</v>
      </c>
    </row>
    <row r="168" spans="1:17" ht="17.100000000000001" hidden="1" customHeight="1" x14ac:dyDescent="0.2">
      <c r="C168" s="6">
        <v>45001</v>
      </c>
      <c r="D168" s="157"/>
      <c r="H168" s="147"/>
      <c r="L168" s="147"/>
      <c r="M168" s="147"/>
      <c r="N168" s="148"/>
      <c r="O168" t="s">
        <v>20426</v>
      </c>
      <c r="P168" t="s">
        <v>20423</v>
      </c>
      <c r="Q168" t="s">
        <v>20427</v>
      </c>
    </row>
    <row r="169" spans="1:17" ht="17.100000000000001" hidden="1" customHeight="1" x14ac:dyDescent="0.2">
      <c r="A169" t="s">
        <v>19342</v>
      </c>
      <c r="B169" t="s">
        <v>23234</v>
      </c>
      <c r="C169" s="6">
        <v>45002</v>
      </c>
      <c r="D169" s="157"/>
      <c r="H169" s="147"/>
      <c r="I169" s="157" t="s">
        <v>21341</v>
      </c>
      <c r="L169" s="147"/>
      <c r="M169" s="147"/>
      <c r="N169" s="148"/>
      <c r="O169" t="s">
        <v>20424</v>
      </c>
      <c r="Q169" t="s">
        <v>20425</v>
      </c>
    </row>
    <row r="170" spans="1:17" ht="17.100000000000001" hidden="1" customHeight="1" x14ac:dyDescent="0.2">
      <c r="C170" s="6">
        <v>45005</v>
      </c>
      <c r="D170" s="157"/>
      <c r="H170" s="147"/>
      <c r="I170" s="157"/>
      <c r="M170" s="147"/>
      <c r="N170" s="148"/>
    </row>
    <row r="171" spans="1:17" ht="17.100000000000001" hidden="1" customHeight="1" x14ac:dyDescent="0.2">
      <c r="C171" s="6">
        <v>45006</v>
      </c>
      <c r="D171" s="157"/>
      <c r="H171" s="147"/>
      <c r="I171" s="157"/>
      <c r="M171" s="147"/>
      <c r="N171" s="148"/>
      <c r="O171" t="s">
        <v>20509</v>
      </c>
      <c r="P171" t="s">
        <v>20508</v>
      </c>
      <c r="Q171" s="43" t="s">
        <v>20510</v>
      </c>
    </row>
    <row r="172" spans="1:17" ht="17.100000000000001" hidden="1" customHeight="1" x14ac:dyDescent="0.2">
      <c r="A172" t="s">
        <v>21610</v>
      </c>
      <c r="C172" s="6">
        <v>45007</v>
      </c>
      <c r="D172" s="157"/>
      <c r="E172" s="157" t="s">
        <v>21543</v>
      </c>
      <c r="G172" s="147" t="s">
        <v>21063</v>
      </c>
      <c r="H172" s="147"/>
      <c r="I172" s="157"/>
      <c r="J172" s="157" t="s">
        <v>21540</v>
      </c>
    </row>
    <row r="173" spans="1:17" ht="17.100000000000001" hidden="1" customHeight="1" x14ac:dyDescent="0.2">
      <c r="C173" s="6">
        <v>45008</v>
      </c>
      <c r="D173" s="157"/>
      <c r="E173" s="157"/>
      <c r="G173" s="147"/>
      <c r="I173" s="157"/>
      <c r="J173" s="154"/>
    </row>
    <row r="174" spans="1:17" ht="17.100000000000001" hidden="1" customHeight="1" x14ac:dyDescent="0.2">
      <c r="C174" s="6">
        <v>45009</v>
      </c>
      <c r="E174" s="157"/>
      <c r="G174" s="147"/>
      <c r="I174" s="157"/>
      <c r="J174" s="154"/>
    </row>
    <row r="175" spans="1:17" ht="17.100000000000001" hidden="1" customHeight="1" x14ac:dyDescent="0.2">
      <c r="B175" t="s">
        <v>20915</v>
      </c>
      <c r="C175" s="6">
        <v>45012</v>
      </c>
      <c r="E175" s="157"/>
      <c r="G175" s="147"/>
      <c r="I175" s="157"/>
      <c r="J175" s="154"/>
    </row>
    <row r="176" spans="1:17" ht="17.100000000000001" hidden="1" customHeight="1" x14ac:dyDescent="0.2">
      <c r="A176" t="s">
        <v>21611</v>
      </c>
      <c r="C176" s="6">
        <v>45013</v>
      </c>
      <c r="E176" s="157"/>
      <c r="G176" s="147"/>
      <c r="H176" s="147" t="s">
        <v>21282</v>
      </c>
      <c r="I176" s="157"/>
      <c r="J176" s="154"/>
    </row>
    <row r="177" spans="1:11" ht="17.100000000000001" hidden="1" customHeight="1" x14ac:dyDescent="0.2">
      <c r="C177" s="6">
        <v>45014</v>
      </c>
      <c r="E177" s="157"/>
      <c r="G177" s="147"/>
      <c r="H177" s="147"/>
      <c r="I177" s="157"/>
      <c r="J177" s="154"/>
    </row>
    <row r="178" spans="1:11" ht="17.100000000000001" hidden="1" customHeight="1" x14ac:dyDescent="0.2">
      <c r="B178" s="56">
        <v>3220</v>
      </c>
      <c r="C178" s="6">
        <v>45015</v>
      </c>
      <c r="E178" s="157"/>
      <c r="H178" s="147"/>
      <c r="I178" s="157"/>
      <c r="J178" s="154"/>
      <c r="K178" s="157" t="s">
        <v>21541</v>
      </c>
    </row>
    <row r="179" spans="1:11" ht="17.100000000000001" hidden="1" customHeight="1" x14ac:dyDescent="0.2">
      <c r="C179" s="6">
        <v>45016</v>
      </c>
      <c r="E179" s="157"/>
      <c r="F179" s="157" t="s">
        <v>21545</v>
      </c>
      <c r="H179" s="147"/>
      <c r="I179" s="157"/>
      <c r="J179" s="154"/>
      <c r="K179" s="157"/>
    </row>
    <row r="180" spans="1:11" ht="17.100000000000001" hidden="1" customHeight="1" x14ac:dyDescent="0.2">
      <c r="C180" s="6">
        <v>45019</v>
      </c>
      <c r="F180" s="157"/>
      <c r="H180" s="147"/>
      <c r="I180" s="157"/>
      <c r="J180" s="154"/>
      <c r="K180" s="157"/>
    </row>
    <row r="181" spans="1:11" ht="17.100000000000001" hidden="1" customHeight="1" x14ac:dyDescent="0.2">
      <c r="C181" s="6">
        <v>45020</v>
      </c>
      <c r="F181" s="157"/>
      <c r="I181" s="157"/>
      <c r="K181" s="157"/>
    </row>
    <row r="182" spans="1:11" ht="17.100000000000001" hidden="1" customHeight="1" x14ac:dyDescent="0.2">
      <c r="C182" s="6">
        <v>45022</v>
      </c>
      <c r="F182" s="157"/>
      <c r="I182" s="157"/>
      <c r="K182" s="157"/>
    </row>
    <row r="183" spans="1:11" ht="17.100000000000001" customHeight="1" x14ac:dyDescent="0.2">
      <c r="A183" t="s">
        <v>23236</v>
      </c>
      <c r="B183" t="s">
        <v>23232</v>
      </c>
      <c r="C183" s="55">
        <v>45023</v>
      </c>
      <c r="E183" s="43" t="s">
        <v>25976</v>
      </c>
      <c r="F183" t="s">
        <v>23716</v>
      </c>
      <c r="G183" t="s">
        <v>22614</v>
      </c>
    </row>
    <row r="184" spans="1:11" ht="17.100000000000001" customHeight="1" x14ac:dyDescent="0.25">
      <c r="B184" t="s">
        <v>23233</v>
      </c>
      <c r="C184" s="54">
        <v>45026</v>
      </c>
      <c r="D184" s="76" t="s">
        <v>23768</v>
      </c>
      <c r="E184" s="76" t="s">
        <v>23767</v>
      </c>
      <c r="F184" s="76" t="s">
        <v>23715</v>
      </c>
      <c r="G184" s="53" t="s">
        <v>17657</v>
      </c>
      <c r="H184" t="s">
        <v>22629</v>
      </c>
    </row>
    <row r="185" spans="1:11" ht="17.100000000000001" customHeight="1" thickBot="1" x14ac:dyDescent="0.3">
      <c r="C185" s="54">
        <v>45027</v>
      </c>
      <c r="G185" s="52" t="s">
        <v>22552</v>
      </c>
      <c r="H185" s="53" t="s">
        <v>22630</v>
      </c>
    </row>
    <row r="186" spans="1:11" ht="17.100000000000001" customHeight="1" thickBot="1" x14ac:dyDescent="0.25">
      <c r="A186" s="56"/>
      <c r="C186" s="54">
        <v>45028</v>
      </c>
      <c r="G186" s="49" t="s">
        <v>22553</v>
      </c>
      <c r="H186" s="52" t="s">
        <v>22631</v>
      </c>
    </row>
    <row r="187" spans="1:11" ht="17.100000000000001" customHeight="1" thickBot="1" x14ac:dyDescent="0.25">
      <c r="C187" s="54">
        <v>45029</v>
      </c>
      <c r="G187" s="47" t="s">
        <v>22554</v>
      </c>
      <c r="H187" s="40" t="s">
        <v>22632</v>
      </c>
    </row>
    <row r="188" spans="1:11" ht="17.100000000000001" customHeight="1" thickBot="1" x14ac:dyDescent="0.25">
      <c r="C188" s="54">
        <v>45030</v>
      </c>
      <c r="G188" s="49" t="s">
        <v>22565</v>
      </c>
      <c r="H188" s="40" t="s">
        <v>22633</v>
      </c>
      <c r="I188" t="s">
        <v>22615</v>
      </c>
    </row>
    <row r="189" spans="1:11" ht="17.100000000000001" customHeight="1" thickBot="1" x14ac:dyDescent="0.3">
      <c r="C189" s="55">
        <v>45033</v>
      </c>
      <c r="G189" s="50">
        <v>-5.0999999999999997E-2</v>
      </c>
      <c r="H189" s="62" t="s">
        <v>22635</v>
      </c>
      <c r="I189" s="53" t="s">
        <v>22575</v>
      </c>
    </row>
    <row r="190" spans="1:11" ht="17.100000000000001" customHeight="1" thickBot="1" x14ac:dyDescent="0.25">
      <c r="B190" s="48">
        <v>3396</v>
      </c>
      <c r="C190" s="55">
        <v>45034</v>
      </c>
      <c r="G190" s="50">
        <v>-8.9999999999999993E-3</v>
      </c>
      <c r="H190" s="62" t="s">
        <v>22636</v>
      </c>
      <c r="I190" s="40" t="s">
        <v>22576</v>
      </c>
      <c r="J190" t="s">
        <v>22616</v>
      </c>
    </row>
    <row r="191" spans="1:11" ht="17.100000000000001" customHeight="1" thickBot="1" x14ac:dyDescent="0.3">
      <c r="C191" s="55">
        <v>45035</v>
      </c>
      <c r="G191" s="51" t="s">
        <v>22555</v>
      </c>
      <c r="H191" s="40" t="s">
        <v>22637</v>
      </c>
      <c r="I191" s="58" t="s">
        <v>22577</v>
      </c>
      <c r="J191" s="53" t="s">
        <v>22551</v>
      </c>
      <c r="K191" t="s">
        <v>22617</v>
      </c>
    </row>
    <row r="192" spans="1:11" ht="17.100000000000001" customHeight="1" thickBot="1" x14ac:dyDescent="0.3">
      <c r="C192" s="55">
        <v>45036</v>
      </c>
      <c r="G192" s="49" t="s">
        <v>22556</v>
      </c>
      <c r="H192" s="40" t="s">
        <v>22638</v>
      </c>
      <c r="I192" s="40" t="s">
        <v>22578</v>
      </c>
      <c r="J192" s="52" t="s">
        <v>22566</v>
      </c>
      <c r="K192" s="53" t="s">
        <v>22589</v>
      </c>
    </row>
    <row r="193" spans="1:54" ht="17.100000000000001" customHeight="1" thickBot="1" x14ac:dyDescent="0.25">
      <c r="C193" s="55">
        <v>45037</v>
      </c>
      <c r="G193" s="49" t="s">
        <v>22557</v>
      </c>
      <c r="H193" s="51" t="s">
        <v>22639</v>
      </c>
      <c r="I193" s="40" t="s">
        <v>22579</v>
      </c>
      <c r="J193" s="49" t="s">
        <v>22567</v>
      </c>
      <c r="K193" s="52" t="s">
        <v>22566</v>
      </c>
      <c r="L193" t="s">
        <v>23115</v>
      </c>
    </row>
    <row r="194" spans="1:54" ht="17.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17.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17.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17.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17.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17.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17.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17.100000000000001" customHeight="1" thickBot="1" x14ac:dyDescent="0.25">
      <c r="C201" s="54">
        <v>45054</v>
      </c>
      <c r="G201" s="62">
        <v>-1.4E-2</v>
      </c>
      <c r="H201" s="62">
        <v>-7.0999999999999994E-2</v>
      </c>
      <c r="I201" s="40" t="s">
        <v>22698</v>
      </c>
      <c r="J201" s="49" t="s">
        <v>22699</v>
      </c>
      <c r="K201" s="49" t="s">
        <v>22573</v>
      </c>
      <c r="L201" s="51" t="s">
        <v>22700</v>
      </c>
      <c r="M201" s="16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17.100000000000001" customHeight="1" thickBot="1" x14ac:dyDescent="0.25">
      <c r="B202" s="48">
        <v>3418</v>
      </c>
      <c r="C202" s="54">
        <v>45055</v>
      </c>
      <c r="G202" s="62">
        <v>-6.7000000000000004E-2</v>
      </c>
      <c r="H202" s="50">
        <v>-7.2999999999999995E-2</v>
      </c>
      <c r="I202" s="62">
        <v>-0.04</v>
      </c>
      <c r="J202" s="51" t="s">
        <v>22758</v>
      </c>
      <c r="K202" s="51" t="s">
        <v>22759</v>
      </c>
      <c r="L202" s="51" t="s">
        <v>22760</v>
      </c>
      <c r="M202" s="16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17.100000000000001" customHeight="1" thickBot="1" x14ac:dyDescent="0.3">
      <c r="C203" s="54">
        <v>45056</v>
      </c>
      <c r="G203" s="62">
        <v>-4.4999999999999998E-2</v>
      </c>
      <c r="H203" s="62" t="s">
        <v>22831</v>
      </c>
      <c r="I203" s="62" t="s">
        <v>22830</v>
      </c>
      <c r="J203" s="49" t="s">
        <v>22829</v>
      </c>
      <c r="K203" s="62" t="s">
        <v>22828</v>
      </c>
      <c r="L203" s="50" t="s">
        <v>22761</v>
      </c>
      <c r="M203" s="16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17.100000000000001" customHeight="1" thickBot="1" x14ac:dyDescent="0.25">
      <c r="B204" s="21"/>
      <c r="C204" s="54">
        <v>45057</v>
      </c>
      <c r="G204" s="62">
        <v>-4.1799999999999997E-2</v>
      </c>
      <c r="I204" s="62" t="s">
        <v>22895</v>
      </c>
      <c r="J204" s="50" t="s">
        <v>22894</v>
      </c>
      <c r="K204" s="50" t="s">
        <v>22893</v>
      </c>
      <c r="L204" s="62" t="s">
        <v>22892</v>
      </c>
      <c r="M204" s="16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17.100000000000001" customHeight="1" thickBot="1" x14ac:dyDescent="0.3">
      <c r="A205" t="s">
        <v>19344</v>
      </c>
      <c r="C205" s="54">
        <v>45058</v>
      </c>
      <c r="G205" s="40" t="s">
        <v>22948</v>
      </c>
      <c r="I205" s="62" t="s">
        <v>22762</v>
      </c>
      <c r="J205" s="50" t="s">
        <v>22947</v>
      </c>
      <c r="K205" s="50" t="s">
        <v>22946</v>
      </c>
      <c r="L205" s="62" t="s">
        <v>22822</v>
      </c>
      <c r="M205" s="16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17.100000000000001" customHeight="1" thickBot="1" x14ac:dyDescent="0.3">
      <c r="C206" s="55">
        <v>45061</v>
      </c>
      <c r="G206" s="49" t="s">
        <v>23021</v>
      </c>
      <c r="I206" s="40" t="s">
        <v>23020</v>
      </c>
      <c r="J206" s="50" t="s">
        <v>23019</v>
      </c>
      <c r="K206" s="40" t="s">
        <v>23018</v>
      </c>
      <c r="L206" s="50" t="s">
        <v>22928</v>
      </c>
      <c r="M206" s="16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17.100000000000001" customHeight="1" thickBot="1" x14ac:dyDescent="0.3">
      <c r="B207" s="57" t="s">
        <v>23237</v>
      </c>
      <c r="C207" s="55">
        <v>45062</v>
      </c>
      <c r="G207" s="50" t="s">
        <v>23014</v>
      </c>
      <c r="I207" s="50" t="s">
        <v>23070</v>
      </c>
      <c r="J207" s="50" t="s">
        <v>23069</v>
      </c>
      <c r="K207" s="50" t="s">
        <v>23068</v>
      </c>
      <c r="L207" s="40" t="s">
        <v>23067</v>
      </c>
      <c r="M207" s="16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17.100000000000001" customHeight="1" thickBot="1" x14ac:dyDescent="0.25">
      <c r="B208" t="s">
        <v>23459</v>
      </c>
      <c r="C208" s="55">
        <v>45063</v>
      </c>
      <c r="G208" s="50" t="s">
        <v>23068</v>
      </c>
      <c r="M208" s="16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17.100000000000001" customHeight="1" thickBot="1" x14ac:dyDescent="0.3">
      <c r="C209" s="55">
        <v>45064</v>
      </c>
      <c r="G209" s="65">
        <v>0.02</v>
      </c>
      <c r="M209" s="16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17.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17.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17.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17.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17.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17.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17.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17.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17.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17.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17.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17.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17.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17.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17.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02" ht="17.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02" ht="17.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26835</v>
      </c>
      <c r="EP226" s="99" t="s">
        <v>26836</v>
      </c>
    </row>
    <row r="227" spans="1:202" ht="17.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02" ht="17.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02" ht="17.100000000000001" customHeight="1" thickBot="1" x14ac:dyDescent="0.35">
      <c r="A229" t="s">
        <v>19517</v>
      </c>
      <c r="B229" t="s">
        <v>26201</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02" ht="17.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26795</v>
      </c>
    </row>
    <row r="231" spans="1:202" ht="17.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02" ht="17.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02" ht="17.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02" ht="17.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26794</v>
      </c>
    </row>
    <row r="235" spans="1:202" ht="17.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26794</v>
      </c>
    </row>
    <row r="236" spans="1:202" ht="17.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99" t="s">
        <v>26796</v>
      </c>
    </row>
    <row r="237" spans="1:202" ht="17.100000000000001" customHeight="1" thickBot="1" x14ac:dyDescent="0.35">
      <c r="A237" t="s">
        <v>19624</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26780</v>
      </c>
      <c r="GJ237" s="91" t="s">
        <v>26726</v>
      </c>
      <c r="GK237" s="91" t="s">
        <v>26779</v>
      </c>
      <c r="GL237" s="91" t="s">
        <v>26726</v>
      </c>
      <c r="GM237" s="91" t="s">
        <v>26783</v>
      </c>
    </row>
    <row r="238" spans="1:202" ht="17.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26785</v>
      </c>
      <c r="GI238" s="46" t="s">
        <v>26781</v>
      </c>
      <c r="GJ238" s="46" t="s">
        <v>22814</v>
      </c>
      <c r="GK238" s="46" t="s">
        <v>15</v>
      </c>
      <c r="GL238" s="46" t="s">
        <v>26786</v>
      </c>
      <c r="GM238" s="46" t="s">
        <v>26784</v>
      </c>
      <c r="GN238" s="91" t="s">
        <v>26838</v>
      </c>
      <c r="GO238" s="91" t="s">
        <v>26840</v>
      </c>
      <c r="GP238" s="91" t="s">
        <v>26842</v>
      </c>
    </row>
    <row r="239" spans="1:202" ht="17.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26782</v>
      </c>
      <c r="GJ239" s="52" t="s">
        <v>22626</v>
      </c>
      <c r="GK239" s="52" t="s">
        <v>22626</v>
      </c>
      <c r="GL239" s="52" t="s">
        <v>23581</v>
      </c>
      <c r="GM239" s="52" t="s">
        <v>23581</v>
      </c>
      <c r="GN239" s="46" t="s">
        <v>26839</v>
      </c>
      <c r="GO239" s="46" t="s">
        <v>26841</v>
      </c>
      <c r="GP239" s="46" t="s">
        <v>26843</v>
      </c>
      <c r="GQ239" t="s">
        <v>26881</v>
      </c>
      <c r="GR239" t="s">
        <v>26881</v>
      </c>
      <c r="GS239" t="s">
        <v>26885</v>
      </c>
      <c r="GT239" t="s">
        <v>26883</v>
      </c>
    </row>
    <row r="240" spans="1:202" ht="17.100000000000001" customHeight="1" thickBot="1" x14ac:dyDescent="0.25">
      <c r="A240" t="s">
        <v>21611</v>
      </c>
      <c r="B240" t="s">
        <v>26834</v>
      </c>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26837</v>
      </c>
      <c r="GJ240" s="68">
        <v>1.2999999999999999E-2</v>
      </c>
      <c r="GK240" s="69" t="s">
        <v>22587</v>
      </c>
      <c r="GL240" s="68">
        <v>2.5000000000000001E-3</v>
      </c>
      <c r="GM240" s="52" t="s">
        <v>23282</v>
      </c>
      <c r="GN240" s="52" t="s">
        <v>22626</v>
      </c>
      <c r="GO240" s="69" t="s">
        <v>26567</v>
      </c>
      <c r="GP240" s="52" t="s">
        <v>26386</v>
      </c>
      <c r="GQ240" s="46" t="s">
        <v>26879</v>
      </c>
      <c r="GR240" s="46" t="s">
        <v>26882</v>
      </c>
      <c r="GS240" s="46" t="s">
        <v>26886</v>
      </c>
      <c r="GT240" s="46" t="s">
        <v>26884</v>
      </c>
    </row>
    <row r="241" spans="3:202" ht="17.100000000000001" customHeight="1" thickBot="1" x14ac:dyDescent="0.25">
      <c r="C241" s="54">
        <v>45112</v>
      </c>
      <c r="DV241" s="52" t="s">
        <v>26774</v>
      </c>
      <c r="EG241" s="51" t="s">
        <v>26876</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26877</v>
      </c>
      <c r="FX241" s="68">
        <v>1.5E-3</v>
      </c>
      <c r="FY241" s="62">
        <v>-1.5900000000000001E-2</v>
      </c>
      <c r="GA241" s="50" t="s">
        <v>23705</v>
      </c>
      <c r="GB241" s="50">
        <v>-0.08</v>
      </c>
      <c r="GC241" s="50">
        <v>-0.11</v>
      </c>
      <c r="GF241" s="50">
        <v>-9.7000000000000003E-2</v>
      </c>
      <c r="GG241" s="50">
        <v>-0.16</v>
      </c>
      <c r="GH241" s="50">
        <v>-7.0000000000000007E-2</v>
      </c>
      <c r="GI241" s="52" t="s">
        <v>26878</v>
      </c>
      <c r="GJ241" s="68">
        <v>5.4999999999999997E-3</v>
      </c>
      <c r="GK241" s="69" t="s">
        <v>26615</v>
      </c>
      <c r="GL241" s="68">
        <v>6.8000000000000005E-2</v>
      </c>
      <c r="GM241" s="52" t="s">
        <v>23107</v>
      </c>
      <c r="GN241" s="62">
        <v>-0.02</v>
      </c>
      <c r="GO241" s="68">
        <v>3.3000000000000002E-2</v>
      </c>
      <c r="GP241" s="50">
        <v>-7.0000000000000007E-2</v>
      </c>
      <c r="GQ241" s="69" t="s">
        <v>26880</v>
      </c>
      <c r="GR241" s="52" t="s">
        <v>23581</v>
      </c>
      <c r="GS241" s="52" t="s">
        <v>22626</v>
      </c>
      <c r="GT241" s="69" t="s">
        <v>22598</v>
      </c>
    </row>
    <row r="242" spans="3:202" ht="17.100000000000001" customHeight="1" x14ac:dyDescent="0.2">
      <c r="C242" s="54">
        <v>45113</v>
      </c>
    </row>
    <row r="243" spans="3:202" ht="17.100000000000001" customHeight="1" x14ac:dyDescent="0.2">
      <c r="C243" s="54">
        <v>45114</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workbookViewId="0">
      <selection activeCell="J24" sqref="J24"/>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26875</v>
      </c>
      <c r="F1" s="3" t="s">
        <v>23597</v>
      </c>
      <c r="G1" s="3" t="s">
        <v>23596</v>
      </c>
      <c r="H1" s="3" t="s">
        <v>23595</v>
      </c>
      <c r="I1" s="115" t="s">
        <v>26874</v>
      </c>
      <c r="J1" s="115" t="s">
        <v>100</v>
      </c>
      <c r="K1" s="115" t="s">
        <v>26873</v>
      </c>
      <c r="L1" s="115" t="s">
        <v>595</v>
      </c>
      <c r="M1" s="115" t="s">
        <v>628</v>
      </c>
      <c r="N1" s="115" t="s">
        <v>624</v>
      </c>
      <c r="O1" s="115" t="s">
        <v>26872</v>
      </c>
      <c r="P1" s="115" t="s">
        <v>26871</v>
      </c>
      <c r="Q1" s="115" t="s">
        <v>26870</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26869</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26820</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26811</v>
      </c>
      <c r="L7" s="115" t="s">
        <v>598</v>
      </c>
      <c r="M7" s="115">
        <v>131074</v>
      </c>
      <c r="N7" s="115">
        <v>0</v>
      </c>
      <c r="O7" s="115">
        <v>100</v>
      </c>
      <c r="P7" s="115">
        <v>4.34</v>
      </c>
      <c r="Q7" s="115">
        <v>189.35</v>
      </c>
    </row>
    <row r="8" spans="1:17" x14ac:dyDescent="0.2">
      <c r="A8" s="115" t="s">
        <v>7694</v>
      </c>
      <c r="B8" s="115" t="s">
        <v>26868</v>
      </c>
      <c r="C8" s="116">
        <v>0.1003</v>
      </c>
      <c r="D8" s="115">
        <v>18.32</v>
      </c>
      <c r="E8" s="117">
        <v>0.58402777777777781</v>
      </c>
      <c r="I8" s="115">
        <v>2</v>
      </c>
      <c r="J8" s="115">
        <v>2481355200</v>
      </c>
      <c r="K8" s="115" t="s">
        <v>26804</v>
      </c>
      <c r="L8" s="115" t="s">
        <v>596</v>
      </c>
      <c r="M8" s="115">
        <v>131074</v>
      </c>
      <c r="N8" s="115">
        <v>2.63</v>
      </c>
      <c r="O8" s="115">
        <v>100</v>
      </c>
      <c r="P8" s="115">
        <v>22.63</v>
      </c>
      <c r="Q8" s="115">
        <v>4.42</v>
      </c>
    </row>
    <row r="9" spans="1:17" x14ac:dyDescent="0.2">
      <c r="A9" s="115" t="s">
        <v>26867</v>
      </c>
      <c r="B9" s="115" t="s">
        <v>26866</v>
      </c>
      <c r="C9" s="116">
        <v>0.2</v>
      </c>
      <c r="D9" s="115">
        <v>53.28</v>
      </c>
      <c r="E9" s="117">
        <v>0.56753472222222223</v>
      </c>
      <c r="I9" s="115">
        <v>1</v>
      </c>
      <c r="J9" s="115">
        <v>1080067330</v>
      </c>
      <c r="K9" s="115" t="s">
        <v>26865</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26864</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26863</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26862</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26861</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26860</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26859</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26858</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26857</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26856</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26855</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26854</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26853</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26852</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H28" s="3" t="e">
        <f t="shared" ref="H28" si="0">AVERAGE((G28-F28)*100/G28)</f>
        <v>#DIV/0!</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26833</v>
      </c>
      <c r="F1" s="3" t="s">
        <v>23597</v>
      </c>
      <c r="G1" s="3" t="s">
        <v>23596</v>
      </c>
      <c r="H1" s="3" t="s">
        <v>23595</v>
      </c>
      <c r="I1" s="115" t="s">
        <v>26832</v>
      </c>
      <c r="J1" s="115" t="s">
        <v>100</v>
      </c>
      <c r="K1" s="115" t="s">
        <v>26831</v>
      </c>
      <c r="L1" s="115" t="s">
        <v>595</v>
      </c>
      <c r="M1" s="115" t="s">
        <v>628</v>
      </c>
      <c r="N1" s="115" t="s">
        <v>624</v>
      </c>
      <c r="O1" s="115" t="s">
        <v>26830</v>
      </c>
      <c r="P1" s="115" t="s">
        <v>26829</v>
      </c>
      <c r="Q1" s="115" t="s">
        <v>26828</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26827</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26826</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26825</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26824</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26823</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26822</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26821</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26820</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26819</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26818</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26817</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26816</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26815</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26814</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26813</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26812</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26811</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26810</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26809</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26808</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26807</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26806</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26805</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26804</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26803</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26802</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26801</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26800</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26799</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26798</v>
      </c>
      <c r="B67" s="115" t="s">
        <v>26797</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7" t="s">
        <v>81</v>
      </c>
      <c r="B1" t="s">
        <v>14730</v>
      </c>
      <c r="C1" t="s">
        <v>14731</v>
      </c>
      <c r="D1" t="s">
        <v>14732</v>
      </c>
      <c r="E1" t="s">
        <v>14733</v>
      </c>
      <c r="F1" t="s">
        <v>14734</v>
      </c>
    </row>
    <row r="2" spans="1:7" ht="17.649999999999999" customHeight="1" x14ac:dyDescent="0.2">
      <c r="A2" s="167"/>
      <c r="C2" t="s">
        <v>14735</v>
      </c>
      <c r="D2" t="s">
        <v>14736</v>
      </c>
      <c r="E2" t="s">
        <v>14737</v>
      </c>
    </row>
    <row r="3" spans="1:7" x14ac:dyDescent="0.2">
      <c r="A3" s="167"/>
      <c r="C3" t="s">
        <v>14738</v>
      </c>
      <c r="D3" t="s">
        <v>14739</v>
      </c>
      <c r="E3" t="s">
        <v>14740</v>
      </c>
      <c r="F3" t="s">
        <v>14741</v>
      </c>
      <c r="G3" t="s">
        <v>33</v>
      </c>
    </row>
    <row r="4" spans="1:7" x14ac:dyDescent="0.2">
      <c r="A4" s="167"/>
      <c r="D4" t="s">
        <v>14742</v>
      </c>
    </row>
    <row r="5" spans="1:7" x14ac:dyDescent="0.2">
      <c r="A5" s="167"/>
      <c r="D5" t="s">
        <v>14743</v>
      </c>
    </row>
    <row r="6" spans="1:7" x14ac:dyDescent="0.2">
      <c r="A6" s="167"/>
    </row>
    <row r="7" spans="1:7" x14ac:dyDescent="0.2">
      <c r="A7" s="167"/>
      <c r="B7" t="s">
        <v>14744</v>
      </c>
      <c r="C7" t="s">
        <v>14745</v>
      </c>
      <c r="D7" t="s">
        <v>14746</v>
      </c>
      <c r="E7" t="s">
        <v>58</v>
      </c>
    </row>
    <row r="8" spans="1:7" x14ac:dyDescent="0.2">
      <c r="A8" s="167"/>
      <c r="C8" s="22"/>
      <c r="D8" t="s">
        <v>14747</v>
      </c>
    </row>
    <row r="9" spans="1:7" x14ac:dyDescent="0.2">
      <c r="A9" s="167"/>
      <c r="C9" t="s">
        <v>14735</v>
      </c>
      <c r="D9" t="s">
        <v>14748</v>
      </c>
      <c r="E9" t="s">
        <v>14749</v>
      </c>
      <c r="F9" t="s">
        <v>63</v>
      </c>
    </row>
    <row r="10" spans="1:7" x14ac:dyDescent="0.2">
      <c r="A10" s="167"/>
      <c r="D10" t="s">
        <v>14750</v>
      </c>
    </row>
    <row r="11" spans="1:7" x14ac:dyDescent="0.2">
      <c r="A11" s="167"/>
      <c r="D11" t="s">
        <v>14751</v>
      </c>
    </row>
    <row r="12" spans="1:7" x14ac:dyDescent="0.2">
      <c r="A12" s="167"/>
      <c r="C12" t="s">
        <v>14738</v>
      </c>
      <c r="D12" t="s">
        <v>14752</v>
      </c>
      <c r="F12" t="s">
        <v>14753</v>
      </c>
    </row>
    <row r="13" spans="1:7" x14ac:dyDescent="0.2">
      <c r="A13" s="167"/>
      <c r="D13" t="s">
        <v>14754</v>
      </c>
      <c r="E13" t="s">
        <v>14755</v>
      </c>
    </row>
    <row r="14" spans="1:7" x14ac:dyDescent="0.2">
      <c r="A14" s="167"/>
    </row>
    <row r="15" spans="1:7" x14ac:dyDescent="0.2">
      <c r="A15" s="167"/>
      <c r="B15" t="s">
        <v>14756</v>
      </c>
      <c r="D15" t="s">
        <v>14757</v>
      </c>
    </row>
    <row r="16" spans="1:7" x14ac:dyDescent="0.2">
      <c r="A16" s="167"/>
      <c r="D16" t="s">
        <v>14758</v>
      </c>
    </row>
    <row r="17" spans="1:5" x14ac:dyDescent="0.2">
      <c r="A17" s="167"/>
    </row>
    <row r="18" spans="1:5" x14ac:dyDescent="0.2">
      <c r="A18" s="167"/>
      <c r="B18" t="s">
        <v>14759</v>
      </c>
      <c r="C18" t="s">
        <v>14760</v>
      </c>
      <c r="D18" t="s">
        <v>14761</v>
      </c>
    </row>
    <row r="19" spans="1:5" x14ac:dyDescent="0.2">
      <c r="A19" s="167"/>
      <c r="C19" t="s">
        <v>14762</v>
      </c>
      <c r="D19" t="s">
        <v>14763</v>
      </c>
    </row>
    <row r="20" spans="1:5" x14ac:dyDescent="0.2">
      <c r="A20" s="167"/>
      <c r="C20" t="s">
        <v>14764</v>
      </c>
      <c r="D20" t="s">
        <v>14765</v>
      </c>
    </row>
    <row r="21" spans="1:5" x14ac:dyDescent="0.2">
      <c r="A21" s="167"/>
    </row>
    <row r="22" spans="1:5" x14ac:dyDescent="0.2">
      <c r="A22" s="167"/>
      <c r="B22" t="s">
        <v>14766</v>
      </c>
      <c r="C22" t="s">
        <v>14767</v>
      </c>
    </row>
    <row r="23" spans="1:5" x14ac:dyDescent="0.2">
      <c r="A23" s="167"/>
      <c r="C23" t="s">
        <v>14768</v>
      </c>
      <c r="E23" t="s">
        <v>14769</v>
      </c>
    </row>
    <row r="24" spans="1:5" x14ac:dyDescent="0.2">
      <c r="A24" s="167"/>
    </row>
    <row r="25" spans="1:5" x14ac:dyDescent="0.2">
      <c r="A25" s="167"/>
    </row>
    <row r="26" spans="1:5" x14ac:dyDescent="0.2">
      <c r="A26" s="167"/>
    </row>
    <row r="27" spans="1:5" x14ac:dyDescent="0.2">
      <c r="A27" s="167"/>
    </row>
  </sheetData>
  <mergeCells count="1">
    <mergeCell ref="A1:A27"/>
  </mergeCells>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259</vt:i4>
      </vt:variant>
    </vt:vector>
  </HeadingPairs>
  <TitlesOfParts>
    <vt:vector size="259"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2023-07-05T10:55:33Z</dcterms:modified>
</cp:coreProperties>
</file>