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668FC85-A937-44CF-979C-FD916175C889}" xr6:coauthVersionLast="47" xr6:coauthVersionMax="47" xr10:uidLastSave="{00000000-0000-0000-0000-000000000000}"/>
  <bookViews>
    <workbookView xWindow="-120" yWindow="-120" windowWidth="29040" windowHeight="15720" tabRatio="321" firstSheet="1" activeTab="2" xr2:uid="{00000000-000D-0000-FFFF-FFFF00000000}"/>
  </bookViews>
  <sheets>
    <sheet name="龙头" sheetId="28" state="hidden" r:id="rId1"/>
    <sheet name="情绪" sheetId="361" r:id="rId2"/>
    <sheet name="周期" sheetId="14" r:id="rId3"/>
    <sheet name="交易模式" sheetId="526" r:id="rId4"/>
    <sheet name="240416" sheetId="578" r:id="rId5"/>
    <sheet name="240415" sheetId="577" r:id="rId6"/>
    <sheet name="240412" sheetId="576" r:id="rId7"/>
    <sheet name="240411" sheetId="575" r:id="rId8"/>
    <sheet name="240410" sheetId="574" r:id="rId9"/>
    <sheet name="240409" sheetId="573" r:id="rId10"/>
    <sheet name="240408" sheetId="572" r:id="rId11"/>
    <sheet name="240403" sheetId="571" r:id="rId12"/>
    <sheet name="240402" sheetId="570" r:id="rId13"/>
    <sheet name="240401" sheetId="569" r:id="rId14"/>
    <sheet name="240329" sheetId="568" r:id="rId15"/>
    <sheet name="240328" sheetId="567" r:id="rId16"/>
    <sheet name="240327" sheetId="566" r:id="rId17"/>
    <sheet name="240326" sheetId="565" r:id="rId18"/>
    <sheet name="240325" sheetId="564" r:id="rId19"/>
    <sheet name="240322" sheetId="563" r:id="rId20"/>
    <sheet name="240321" sheetId="562" r:id="rId21"/>
    <sheet name="240320" sheetId="561" r:id="rId22"/>
    <sheet name="240319" sheetId="560" r:id="rId23"/>
    <sheet name="240318" sheetId="559" r:id="rId24"/>
    <sheet name="240315" sheetId="558" r:id="rId25"/>
    <sheet name="240314" sheetId="557" r:id="rId26"/>
    <sheet name="240313" sheetId="556" r:id="rId27"/>
    <sheet name="240312" sheetId="555" r:id="rId28"/>
    <sheet name="240311" sheetId="554" r:id="rId29"/>
    <sheet name="240308" sheetId="553" r:id="rId30"/>
    <sheet name="240307" sheetId="551" r:id="rId31"/>
    <sheet name="240306" sheetId="550" r:id="rId32"/>
    <sheet name="240305" sheetId="549" r:id="rId33"/>
    <sheet name="240304" sheetId="548" r:id="rId34"/>
    <sheet name="240301" sheetId="547" r:id="rId35"/>
    <sheet name="240229" sheetId="546" r:id="rId36"/>
    <sheet name="240228" sheetId="545" r:id="rId37"/>
    <sheet name="240227" sheetId="544" r:id="rId38"/>
    <sheet name="240226" sheetId="543" r:id="rId39"/>
    <sheet name="240223" sheetId="542" r:id="rId40"/>
    <sheet name="240222" sheetId="541" r:id="rId41"/>
    <sheet name="240221" sheetId="540" r:id="rId42"/>
    <sheet name="240220" sheetId="539" r:id="rId43"/>
    <sheet name="240219" sheetId="538" r:id="rId44"/>
    <sheet name="240208" sheetId="536" r:id="rId45"/>
    <sheet name="240207" sheetId="535" r:id="rId46"/>
    <sheet name="240206" sheetId="534" r:id="rId47"/>
    <sheet name="240205" sheetId="532" r:id="rId48"/>
    <sheet name="240202" sheetId="531" r:id="rId49"/>
    <sheet name="240201" sheetId="530" r:id="rId50"/>
    <sheet name="240131" sheetId="529" r:id="rId51"/>
    <sheet name="240130" sheetId="528" r:id="rId52"/>
    <sheet name="240129" sheetId="527" r:id="rId53"/>
    <sheet name="240126" sheetId="525" r:id="rId54"/>
    <sheet name="240125" sheetId="524" r:id="rId55"/>
    <sheet name="240124" sheetId="523" r:id="rId56"/>
    <sheet name="240123" sheetId="522" r:id="rId57"/>
    <sheet name="240122" sheetId="521" r:id="rId58"/>
    <sheet name="240119" sheetId="520" r:id="rId59"/>
    <sheet name="240118" sheetId="519" r:id="rId60"/>
    <sheet name="240117" sheetId="518" r:id="rId61"/>
    <sheet name="240116" sheetId="517" r:id="rId62"/>
    <sheet name="240115" sheetId="516" r:id="rId63"/>
    <sheet name="240112" sheetId="515" r:id="rId64"/>
    <sheet name="240111" sheetId="514" r:id="rId65"/>
    <sheet name="240110" sheetId="513" r:id="rId66"/>
    <sheet name="240105" sheetId="510" r:id="rId67"/>
    <sheet name="240109" sheetId="512" r:id="rId68"/>
    <sheet name="240108" sheetId="511" r:id="rId69"/>
    <sheet name="240104" sheetId="509" r:id="rId70"/>
    <sheet name="240103" sheetId="508" r:id="rId71"/>
    <sheet name="240102" sheetId="507" r:id="rId72"/>
    <sheet name="231229" sheetId="462" state="hidden" r:id="rId73"/>
    <sheet name="231228" sheetId="461" state="hidden" r:id="rId74"/>
    <sheet name="231227" sheetId="460" state="hidden" r:id="rId75"/>
    <sheet name="231226" sheetId="459" state="hidden" r:id="rId76"/>
    <sheet name="231225" sheetId="458" state="hidden" r:id="rId77"/>
    <sheet name="231222" sheetId="457" state="hidden" r:id="rId78"/>
    <sheet name="231221" sheetId="456" state="hidden" r:id="rId79"/>
    <sheet name="231220" sheetId="455" state="hidden" r:id="rId80"/>
    <sheet name="231219" sheetId="454" state="hidden" r:id="rId81"/>
    <sheet name="231218" sheetId="453" state="hidden" r:id="rId82"/>
    <sheet name="231215" sheetId="452" state="hidden" r:id="rId83"/>
    <sheet name="231214" sheetId="451" state="hidden" r:id="rId84"/>
    <sheet name="231213" sheetId="450" state="hidden" r:id="rId85"/>
    <sheet name="231212" sheetId="449" state="hidden" r:id="rId86"/>
    <sheet name="231211" sheetId="448" state="hidden" r:id="rId87"/>
    <sheet name="231208" sheetId="447" state="hidden" r:id="rId88"/>
    <sheet name="231207" sheetId="446" state="hidden" r:id="rId89"/>
    <sheet name="231206" sheetId="443" state="hidden" r:id="rId90"/>
    <sheet name="231205" sheetId="442" state="hidden" r:id="rId91"/>
    <sheet name="231204" sheetId="441" state="hidden" r:id="rId92"/>
    <sheet name="231201" sheetId="440" state="hidden" r:id="rId93"/>
    <sheet name="231130" sheetId="485" state="hidden" r:id="rId94"/>
    <sheet name="231129" sheetId="486" state="hidden" r:id="rId95"/>
    <sheet name="231128" sheetId="487" state="hidden" r:id="rId96"/>
    <sheet name="231127" sheetId="488" state="hidden" r:id="rId97"/>
    <sheet name="231124" sheetId="489" state="hidden" r:id="rId98"/>
    <sheet name="231123" sheetId="490" state="hidden" r:id="rId99"/>
    <sheet name="231122" sheetId="491" state="hidden" r:id="rId100"/>
    <sheet name="231121" sheetId="492" state="hidden" r:id="rId101"/>
    <sheet name="231120" sheetId="493" state="hidden" r:id="rId102"/>
    <sheet name="231117" sheetId="494" state="hidden" r:id="rId103"/>
    <sheet name="231116" sheetId="495" state="hidden" r:id="rId104"/>
    <sheet name="231115" sheetId="496" state="hidden" r:id="rId105"/>
    <sheet name="231114" sheetId="497" state="hidden" r:id="rId106"/>
    <sheet name="231113" sheetId="498" state="hidden" r:id="rId107"/>
    <sheet name="231110" sheetId="499" state="hidden" r:id="rId108"/>
    <sheet name="231109" sheetId="500" state="hidden" r:id="rId109"/>
    <sheet name="231108" sheetId="501" state="hidden" r:id="rId110"/>
    <sheet name="231107" sheetId="502" state="hidden" r:id="rId111"/>
    <sheet name="231106" sheetId="503" state="hidden" r:id="rId112"/>
    <sheet name="231103" sheetId="504" state="hidden" r:id="rId113"/>
    <sheet name="231102" sheetId="505" state="hidden" r:id="rId114"/>
    <sheet name="231101" sheetId="506" state="hidden" r:id="rId11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6" i="578" l="1"/>
  <c r="H124" i="578"/>
  <c r="H119" i="578"/>
  <c r="H112" i="578"/>
  <c r="H110" i="578"/>
  <c r="H89" i="578"/>
  <c r="H74" i="578"/>
  <c r="H73" i="578"/>
  <c r="H72" i="578"/>
  <c r="H71" i="578"/>
  <c r="H70" i="578"/>
  <c r="H62" i="578"/>
  <c r="H54" i="578"/>
  <c r="H33" i="578"/>
  <c r="H26"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<sst xmlns="http://schemas.openxmlformats.org/spreadsheetml/2006/main" count="90469" uniqueCount="13377">
  <si>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</si>
  <si>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</si>
  <si>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</si>
  <si>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</si>
  <si>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</si>
  <si>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</si>
  <si>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</si>
  <si>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</si>
  <si>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</si>
  <si>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</si>
  <si>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</si>
  <si>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</si>
  <si>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</si>
  <si>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</si>
  <si>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</si>
  <si>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</si>
  <si>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</si>
  <si>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</si>
  <si>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</si>
  <si>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</si>
  <si>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</si>
  <si>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</si>
  <si>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</si>
  <si>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</si>
  <si>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</si>
  <si>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</si>
  <si>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</si>
  <si>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</si>
  <si>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</si>
  <si>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</si>
  <si>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</si>
  <si>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</si>
  <si>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</si>
  <si>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</si>
  <si>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</si>
  <si>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</si>
  <si>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</si>
  <si>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</si>
  <si>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</si>
  <si>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</si>
  <si>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</si>
  <si>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</si>
  <si>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</si>
  <si>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</si>
  <si>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</si>
  <si>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</si>
  <si>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</si>
  <si>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</si>
  <si>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</si>
  <si>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</si>
  <si>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</si>
  <si>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</si>
  <si>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</si>
  <si>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</si>
  <si>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</si>
  <si>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</si>
  <si>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</si>
  <si>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</si>
  <si>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</si>
  <si>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</si>
  <si>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</si>
  <si>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</si>
  <si>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</si>
  <si>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</si>
  <si>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</si>
  <si>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</si>
  <si>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</si>
  <si>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</si>
  <si>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</si>
  <si>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</si>
  <si>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</si>
  <si>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</si>
  <si>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</si>
  <si>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</si>
  <si>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</si>
  <si>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</si>
  <si>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</si>
  <si>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</si>
  <si>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</si>
  <si>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</si>
  <si>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</si>
  <si>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</si>
  <si>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</si>
  <si>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</si>
  <si>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</si>
  <si>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</si>
  <si>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</si>
  <si>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</si>
  <si>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</si>
  <si>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</si>
  <si>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</si>
  <si>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</si>
  <si>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</si>
  <si>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</si>
  <si>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</si>
  <si>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</si>
  <si>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</si>
  <si>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</si>
  <si>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</si>
  <si>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</si>
  <si>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</si>
  <si>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</si>
  <si>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</si>
  <si>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</si>
  <si>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</si>
  <si>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</si>
  <si>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</si>
  <si>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</si>
  <si>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</si>
  <si>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</si>
  <si>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</si>
  <si>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</si>
  <si>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</si>
  <si>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</si>
  <si>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</si>
  <si>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</si>
  <si>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</si>
  <si>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</si>
  <si>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</si>
  <si>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</si>
  <si>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</si>
  <si>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</si>
  <si>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</si>
  <si>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</si>
  <si>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</si>
  <si>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</si>
  <si>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</si>
  <si>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</si>
  <si>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</si>
  <si>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</si>
  <si>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</si>
  <si>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</si>
  <si>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</si>
  <si>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</si>
  <si>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</si>
  <si>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</si>
  <si>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</si>
  <si>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</si>
  <si>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</si>
  <si>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</si>
  <si>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</si>
  <si>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</si>
  <si>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</si>
  <si>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</si>
  <si>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</si>
  <si>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</si>
  <si>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</si>
  <si>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</si>
  <si>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</si>
  <si>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</si>
  <si>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</si>
  <si>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</si>
  <si>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</si>
  <si>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</si>
  <si>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</si>
  <si>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</si>
  <si>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</si>
  <si>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</si>
  <si>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</si>
  <si>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</si>
  <si>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</si>
  <si>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</si>
  <si>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</si>
  <si>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</si>
  <si>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</si>
  <si>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</si>
  <si>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</si>
  <si>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</si>
  <si>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</si>
  <si>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</si>
  <si>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</si>
  <si>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</si>
  <si>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</si>
  <si>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</si>
  <si>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</si>
  <si>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</si>
  <si>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</si>
  <si>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</si>
  <si>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</si>
  <si>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</si>
  <si>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</si>
  <si>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</si>
  <si>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</si>
  <si>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</si>
  <si>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</si>
  <si>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</si>
  <si>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</si>
  <si>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</si>
  <si>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</si>
  <si>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</si>
  <si>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</si>
  <si>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</si>
  <si>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</si>
  <si>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</si>
  <si>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</si>
  <si>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</si>
  <si>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</si>
  <si>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</si>
  <si>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</si>
  <si>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</si>
  <si>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</si>
  <si>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</si>
  <si>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</si>
  <si>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</si>
  <si>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</si>
  <si>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</si>
  <si>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</si>
  <si>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</si>
  <si>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</si>
  <si>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</si>
  <si>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</si>
  <si>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</si>
  <si>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</si>
  <si>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</si>
  <si>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</si>
  <si>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</si>
  <si>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</si>
  <si>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</si>
  <si>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</si>
  <si>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</si>
  <si>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</si>
  <si>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</si>
  <si>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</si>
  <si>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</si>
  <si>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</si>
  <si>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</si>
  <si>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</si>
  <si>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</si>
  <si>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</si>
  <si>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</si>
  <si>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</si>
  <si>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</si>
  <si>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</si>
  <si>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</si>
  <si>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</si>
  <si>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</si>
  <si>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</si>
  <si>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</si>
  <si>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</si>
  <si>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</si>
  <si>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</si>
  <si>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</si>
  <si>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</si>
  <si>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</si>
  <si>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</si>
  <si>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</si>
  <si>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</si>
  <si>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</si>
  <si>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</si>
  <si>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</si>
  <si>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</si>
  <si>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</si>
  <si>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</si>
  <si>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</si>
  <si>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</si>
  <si>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</si>
  <si>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</si>
  <si>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</si>
  <si>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</si>
  <si>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</si>
  <si>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</si>
  <si>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</si>
  <si>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</si>
  <si>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</si>
  <si>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</si>
  <si>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</si>
  <si>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</si>
  <si>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</si>
  <si>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</si>
  <si>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</si>
  <si>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</si>
  <si>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</si>
  <si>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</si>
  <si>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</si>
  <si>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</si>
  <si>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</si>
  <si>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</si>
  <si>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</si>
  <si>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</si>
  <si>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</si>
  <si>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</si>
  <si>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</si>
  <si>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</si>
  <si>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</si>
  <si>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</si>
  <si>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</si>
  <si>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</si>
  <si>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</si>
  <si>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</si>
  <si>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</si>
  <si>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</si>
  <si>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</si>
  <si>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</si>
  <si>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</si>
  <si>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</si>
  <si>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</si>
  <si>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</si>
  <si>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</si>
  <si>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</si>
  <si>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</si>
  <si>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</si>
  <si>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</si>
  <si>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</si>
  <si>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</si>
  <si>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</si>
  <si>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</si>
  <si>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</si>
  <si>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</si>
  <si>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</si>
  <si>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</si>
  <si>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</si>
  <si>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</si>
  <si>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</si>
  <si>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</si>
  <si>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</si>
  <si>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</si>
  <si>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</si>
  <si>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</si>
  <si>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</si>
  <si>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</si>
  <si>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</si>
  <si>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</si>
  <si>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</si>
  <si>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</si>
  <si>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</si>
  <si>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</si>
  <si>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</si>
  <si>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</si>
  <si>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</si>
  <si>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</si>
  <si>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</si>
  <si>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</si>
  <si>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</si>
  <si>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</si>
  <si>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</si>
  <si>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</si>
  <si>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</si>
  <si>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</si>
  <si>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</si>
  <si>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</si>
  <si>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</si>
  <si>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</si>
  <si>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</si>
  <si>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</si>
  <si>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</si>
  <si>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</si>
  <si>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</si>
  <si>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</si>
  <si>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</si>
  <si>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</si>
  <si>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</si>
  <si>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</si>
  <si>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</si>
  <si>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</si>
  <si>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</si>
  <si>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</si>
  <si>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</si>
  <si>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</si>
  <si>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</si>
  <si>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</si>
  <si>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</si>
  <si>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</si>
  <si>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</si>
  <si>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</si>
  <si>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</si>
  <si>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</si>
  <si>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</si>
  <si>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</si>
  <si>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</si>
  <si>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</si>
  <si>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</si>
  <si>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</si>
  <si>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</si>
  <si>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</si>
  <si>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</si>
  <si>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</si>
  <si>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</si>
  <si>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</si>
  <si>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</si>
  <si>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</si>
  <si>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</si>
  <si>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</si>
  <si>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</si>
  <si>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</si>
  <si>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</si>
  <si>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</si>
  <si>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</si>
  <si>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</si>
  <si>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</si>
  <si>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</si>
  <si>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</si>
  <si>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</si>
  <si>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</si>
  <si>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</si>
  <si>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</si>
  <si>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</si>
  <si>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</si>
  <si>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</si>
  <si>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</si>
  <si>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</si>
  <si>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</si>
  <si>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</si>
  <si>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</si>
  <si>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</si>
  <si>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</si>
  <si>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</si>
  <si>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</si>
  <si>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</si>
  <si>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</si>
  <si>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</si>
  <si>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</si>
  <si>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</si>
  <si>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</si>
  <si>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</si>
  <si>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</si>
  <si>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</si>
  <si>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</si>
  <si>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</si>
  <si>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</si>
  <si>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</si>
  <si>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</si>
  <si>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</si>
  <si>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</si>
  <si>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</si>
  <si>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</si>
  <si>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</si>
  <si>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</si>
  <si>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</si>
  <si>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</si>
  <si>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</si>
  <si>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</si>
  <si>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</si>
  <si>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</si>
  <si>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</si>
  <si>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</si>
  <si>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</si>
  <si>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</si>
  <si>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</si>
  <si>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</si>
  <si>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</si>
  <si>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</si>
  <si>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</si>
  <si>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</si>
  <si>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</si>
  <si>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</si>
  <si>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</si>
  <si>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</si>
  <si>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</si>
  <si>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</si>
  <si>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</si>
  <si>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</si>
  <si>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</si>
  <si>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</si>
  <si>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</si>
  <si>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</si>
  <si>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</si>
  <si>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</si>
  <si>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</si>
  <si>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</si>
  <si>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</si>
  <si>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</si>
  <si>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</si>
  <si>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</si>
  <si>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</si>
  <si>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</si>
  <si>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</si>
  <si>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</si>
  <si>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</si>
  <si>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</si>
  <si>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</si>
  <si>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</si>
  <si>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</si>
  <si>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</si>
  <si>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</si>
  <si>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</si>
  <si>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</si>
  <si>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</si>
  <si>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</si>
  <si>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</si>
  <si>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</si>
  <si>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</si>
  <si>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</si>
  <si>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</si>
  <si>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</si>
  <si>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</si>
  <si>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</si>
  <si>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</si>
  <si>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</si>
  <si>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</si>
  <si>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</si>
  <si>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</si>
  <si>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</si>
  <si>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</si>
  <si>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</si>
  <si>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</si>
  <si>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</si>
  <si>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</si>
  <si>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</si>
  <si>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</si>
  <si>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</si>
  <si>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</si>
  <si>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</si>
  <si>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</si>
  <si>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</si>
  <si>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</si>
  <si>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</si>
  <si>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</si>
  <si>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</si>
  <si>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</si>
  <si>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</si>
  <si>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</si>
  <si>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</si>
  <si>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</si>
  <si>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</si>
  <si>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</si>
  <si>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</si>
  <si>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</si>
  <si>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</si>
  <si>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</si>
  <si>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</si>
  <si>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</si>
  <si>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</si>
  <si>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</si>
  <si>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</si>
  <si>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</si>
  <si>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</si>
  <si>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</si>
  <si>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</si>
  <si>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</si>
  <si>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</si>
  <si>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</si>
  <si>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</si>
  <si>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</si>
  <si>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</si>
  <si>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</si>
  <si>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</si>
  <si>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</si>
  <si>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</si>
  <si>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</si>
  <si>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</si>
  <si>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</si>
  <si>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</si>
  <si>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</si>
  <si>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</si>
  <si>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</si>
  <si>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</si>
  <si>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</si>
  <si>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</si>
  <si>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</si>
  <si>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</si>
  <si>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</si>
  <si>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</si>
  <si>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</si>
  <si>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</si>
  <si>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</si>
  <si>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</si>
  <si>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</si>
  <si>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</si>
  <si>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</si>
  <si>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</si>
  <si>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</si>
  <si>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</si>
  <si>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</si>
  <si>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</si>
  <si>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</si>
  <si>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</si>
  <si>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</si>
  <si>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</si>
  <si>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</si>
  <si>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</si>
  <si>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</si>
  <si>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</si>
  <si>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</si>
  <si>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</si>
  <si>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</si>
  <si>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</si>
  <si>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</si>
  <si>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</si>
  <si>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</si>
  <si>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</si>
  <si>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</si>
  <si>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</si>
  <si>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</si>
  <si>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</si>
  <si>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</si>
  <si>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</si>
  <si>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</si>
  <si>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</si>
  <si>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</si>
  <si>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</si>
  <si>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</si>
  <si>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</si>
  <si>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</si>
  <si>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</si>
  <si>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</si>
  <si>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</si>
  <si>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</si>
  <si>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</si>
  <si>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</si>
  <si>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</si>
  <si>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</si>
  <si>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</si>
  <si>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</si>
  <si>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</si>
  <si>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</si>
  <si>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</si>
  <si>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</si>
  <si>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</si>
  <si>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</si>
  <si>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</si>
  <si>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</si>
  <si>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</si>
  <si>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</si>
  <si>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</si>
  <si>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</si>
  <si>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</si>
  <si>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</si>
  <si>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</si>
  <si>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</si>
  <si>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</si>
  <si>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</si>
  <si>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</si>
  <si>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</si>
  <si>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</si>
  <si>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</si>
  <si>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</si>
  <si>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</si>
  <si>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</si>
  <si>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</si>
  <si>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</si>
  <si>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</si>
  <si>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</si>
  <si>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</si>
  <si>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</si>
  <si>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</si>
  <si>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</si>
  <si>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</si>
  <si>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</si>
  <si>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</si>
  <si>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</si>
  <si>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</si>
  <si>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</si>
  <si>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</si>
  <si>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</si>
  <si>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</si>
  <si>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</si>
  <si>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</si>
  <si>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</si>
  <si>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</si>
  <si>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</si>
  <si>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</si>
  <si>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</si>
  <si>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</si>
  <si>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</si>
  <si>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</si>
  <si>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</si>
  <si>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</si>
  <si>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</si>
  <si>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</si>
  <si>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</si>
  <si>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</si>
  <si>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</si>
  <si>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</si>
  <si>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</si>
  <si>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</si>
  <si>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</si>
  <si>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</si>
  <si>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</si>
  <si>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</si>
  <si>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</si>
  <si>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</si>
  <si>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</si>
  <si>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</si>
  <si>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</si>
  <si>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</si>
  <si>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</si>
  <si>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</si>
  <si>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</si>
  <si>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</si>
  <si>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</si>
  <si>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</si>
  <si>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</si>
  <si>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</si>
  <si>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</si>
  <si>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</si>
  <si>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</si>
  <si>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</si>
  <si>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</si>
  <si>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</si>
  <si>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</si>
  <si>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</si>
  <si>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</si>
  <si>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</si>
  <si>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</si>
  <si>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</si>
  <si>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</si>
  <si>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</si>
  <si>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</si>
  <si>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</si>
  <si>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</si>
  <si>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</si>
  <si>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</si>
  <si>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</si>
  <si>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</si>
  <si>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</si>
  <si>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</si>
  <si>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</si>
  <si>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</si>
  <si>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</si>
  <si>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</si>
  <si>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</si>
  <si>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</si>
  <si>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</si>
  <si>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</si>
  <si>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</si>
  <si>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</si>
  <si>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</si>
  <si>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</si>
  <si>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</si>
  <si>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</si>
  <si>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</si>
  <si>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</si>
  <si>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</si>
  <si>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</si>
  <si>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</si>
  <si>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</si>
  <si>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</si>
  <si>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</si>
  <si>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</si>
  <si>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</si>
  <si>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</si>
  <si>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</si>
  <si>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</si>
  <si>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</si>
  <si>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</si>
  <si>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</si>
  <si>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</si>
  <si>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</si>
  <si>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</si>
  <si>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</si>
  <si>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</si>
  <si>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</si>
  <si>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</si>
  <si>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</si>
  <si>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</si>
  <si>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</si>
  <si>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</si>
  <si>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</si>
  <si>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</si>
  <si>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</si>
  <si>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</si>
  <si>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</si>
  <si>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</si>
  <si>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</si>
  <si>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</si>
  <si>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</si>
  <si>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</si>
  <si>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</si>
  <si>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</si>
  <si>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</si>
  <si>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</si>
  <si>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</si>
  <si>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</si>
  <si>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</si>
  <si>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</si>
  <si>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</si>
  <si>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</si>
  <si>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</si>
  <si>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</si>
  <si>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</si>
  <si>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</si>
  <si>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</si>
  <si>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</si>
  <si>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</si>
  <si>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</si>
  <si>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</si>
  <si>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</si>
  <si>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</si>
  <si>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</si>
  <si>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</si>
  <si>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</si>
  <si>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</si>
  <si>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</si>
  <si>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</si>
  <si>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</si>
  <si>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</si>
  <si>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</si>
  <si>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</si>
  <si>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</si>
  <si>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</si>
  <si>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</si>
  <si>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</si>
  <si>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</si>
  <si>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</si>
  <si>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</si>
  <si>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</si>
  <si>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</si>
  <si>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</si>
  <si>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</si>
  <si>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</si>
  <si>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</si>
  <si>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</si>
  <si>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</si>
  <si>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</si>
  <si>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</si>
  <si>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</si>
  <si>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</si>
  <si>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</si>
  <si>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</si>
  <si>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</si>
  <si>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</si>
  <si>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</si>
  <si>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</si>
  <si>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</si>
  <si>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</si>
  <si>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</si>
  <si>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</si>
  <si>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</si>
  <si>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</si>
  <si>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</si>
  <si>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</si>
  <si>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</si>
  <si>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</si>
  <si>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</si>
  <si>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</si>
  <si>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</si>
  <si>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</si>
  <si>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</si>
  <si>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</si>
  <si>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</si>
  <si>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</si>
  <si>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</si>
  <si>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</si>
  <si>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</si>
  <si>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</si>
  <si>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</si>
  <si>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</si>
  <si>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</si>
  <si>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</si>
  <si>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</si>
  <si>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</si>
  <si>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</si>
  <si>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</si>
  <si>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</si>
  <si>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</si>
  <si>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</si>
  <si>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</si>
  <si>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</si>
  <si>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</si>
  <si>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</si>
  <si>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</si>
  <si>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</si>
  <si>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</si>
  <si>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</si>
  <si>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</si>
  <si>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</si>
  <si>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</si>
  <si>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</si>
  <si>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</si>
  <si>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</si>
  <si>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</si>
  <si>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</si>
  <si>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</si>
  <si>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</si>
  <si>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</si>
  <si>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</si>
  <si>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</si>
  <si>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</si>
  <si>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</si>
  <si>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</si>
  <si>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</si>
  <si>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</si>
  <si>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</si>
  <si>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</si>
  <si>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</si>
  <si>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</si>
  <si>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</si>
  <si>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</si>
  <si>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</si>
  <si>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</si>
  <si>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</si>
  <si>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</si>
  <si>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</si>
  <si>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</si>
  <si>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</si>
  <si>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</si>
  <si>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</si>
  <si>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</si>
  <si>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</si>
  <si>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</si>
  <si>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</si>
  <si>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</si>
  <si>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</si>
  <si>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</si>
  <si>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</si>
  <si>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</si>
  <si>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</si>
  <si>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</si>
  <si>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</si>
  <si>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</si>
  <si>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</si>
  <si>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</si>
  <si>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</si>
  <si>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</si>
  <si>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</si>
  <si>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</si>
  <si>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</si>
  <si>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</si>
  <si>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</si>
  <si>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</si>
  <si>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</si>
  <si>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</si>
  <si>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</si>
  <si>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</si>
  <si>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</si>
  <si>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</si>
  <si>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</si>
  <si>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</si>
  <si>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</si>
  <si>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</si>
  <si>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</si>
  <si>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</si>
  <si>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</si>
  <si>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</si>
  <si>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</si>
  <si>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</si>
  <si>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</si>
  <si>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</si>
  <si>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</si>
  <si>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</si>
  <si>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</si>
  <si>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</si>
  <si>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</si>
  <si>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</si>
  <si>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</si>
  <si>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</si>
  <si>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</si>
  <si>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</si>
  <si>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</si>
  <si>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</si>
  <si>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</si>
  <si>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</si>
  <si>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</si>
  <si>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</si>
  <si>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</si>
  <si>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</si>
  <si>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</si>
  <si>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</si>
  <si>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</si>
  <si>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</si>
  <si>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</si>
  <si>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</si>
  <si>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</si>
  <si>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</si>
  <si>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</si>
  <si>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</si>
  <si>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</si>
  <si>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</si>
  <si>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</si>
  <si>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</si>
  <si>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</si>
  <si>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</si>
  <si>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</si>
  <si>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</si>
  <si>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</si>
  <si>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</si>
  <si>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</si>
  <si>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</si>
  <si>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</si>
  <si>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</si>
  <si>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</si>
  <si>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</si>
  <si>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</si>
  <si>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</si>
  <si>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</si>
  <si>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</si>
  <si>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</si>
  <si>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</si>
  <si>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</si>
  <si>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</si>
  <si>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</si>
  <si>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</si>
  <si>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</si>
  <si>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</si>
  <si>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</si>
  <si>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</si>
  <si>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</si>
  <si>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</si>
  <si>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</si>
  <si>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</si>
  <si>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</si>
  <si>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</si>
  <si>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</si>
  <si>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</si>
  <si>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</si>
  <si>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</si>
  <si>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</si>
  <si>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</si>
  <si>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</si>
  <si>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</si>
  <si>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</si>
  <si>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</si>
  <si>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</si>
  <si>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</si>
  <si>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</si>
  <si>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</si>
  <si>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</si>
  <si>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</si>
  <si>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</si>
  <si>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</si>
  <si>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</si>
  <si>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</si>
  <si>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</si>
  <si>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</si>
  <si>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</si>
  <si>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</si>
  <si>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</si>
  <si>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</si>
  <si>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</si>
  <si>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</si>
  <si>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</si>
  <si>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</si>
  <si>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</si>
  <si>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</si>
  <si>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</si>
  <si>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</si>
  <si>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</si>
  <si>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</si>
  <si>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</si>
  <si>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</si>
  <si>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</si>
  <si>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</si>
  <si>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</si>
  <si>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</si>
  <si>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</si>
  <si>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</si>
  <si>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</si>
  <si>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</si>
  <si>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</si>
  <si>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</si>
  <si>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</si>
  <si>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</si>
  <si>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</si>
  <si>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</si>
  <si>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</si>
  <si>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</si>
  <si>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</si>
  <si>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</si>
  <si>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</si>
  <si>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</si>
  <si>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</si>
  <si>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</si>
  <si>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</si>
  <si>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</si>
  <si>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</si>
  <si>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</si>
  <si>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</si>
  <si>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</si>
  <si>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</si>
  <si>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</si>
  <si>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</si>
  <si>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</si>
  <si>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</si>
  <si>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</si>
  <si>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</si>
  <si>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</si>
  <si>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</si>
  <si>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</si>
  <si>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</si>
  <si>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</si>
  <si>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</si>
  <si>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</si>
  <si>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</si>
  <si>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</si>
  <si>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</si>
  <si>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</si>
  <si>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</si>
  <si>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</si>
  <si>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</si>
  <si>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</si>
  <si>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</si>
  <si>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</si>
  <si>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</si>
  <si>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</si>
  <si>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</si>
  <si>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</si>
  <si>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</si>
  <si>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</si>
  <si>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</si>
  <si>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</si>
  <si>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</si>
  <si>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</si>
  <si>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</si>
  <si>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</si>
  <si>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</si>
  <si>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</si>
  <si>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</si>
  <si>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</si>
  <si>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</si>
  <si>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</si>
  <si>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</si>
  <si>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</si>
  <si>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</si>
  <si>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</si>
  <si>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</si>
  <si>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</si>
  <si>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</si>
  <si>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</si>
  <si>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</si>
  <si>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</si>
  <si>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</si>
  <si>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</si>
  <si>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</si>
  <si>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</si>
  <si>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</si>
  <si>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</si>
  <si>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</si>
  <si>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</si>
  <si>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</si>
  <si>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</si>
  <si>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</si>
  <si>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</si>
  <si>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</si>
  <si>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</si>
  <si>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</si>
  <si>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</si>
  <si>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</si>
  <si>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</si>
  <si>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</si>
  <si>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</si>
  <si>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</si>
  <si>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</si>
  <si>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</si>
  <si>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</si>
  <si>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</si>
  <si>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</si>
  <si>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</si>
  <si>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</si>
  <si>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</si>
  <si>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</si>
  <si>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</si>
  <si>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</si>
  <si>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</si>
  <si>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</si>
  <si>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</si>
  <si>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</si>
  <si>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</si>
  <si>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</si>
  <si>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</si>
  <si>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</si>
  <si>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</si>
  <si>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</si>
  <si>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</si>
  <si>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</si>
  <si>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</si>
  <si>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</si>
  <si>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</si>
  <si>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</si>
  <si>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</si>
  <si>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</si>
  <si>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</si>
  <si>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</si>
  <si>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</si>
  <si>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</si>
  <si>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</si>
  <si>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</si>
  <si>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</si>
  <si>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</si>
  <si>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</si>
  <si>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</si>
  <si>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</si>
  <si>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</si>
  <si>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</si>
  <si>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</si>
  <si>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</si>
  <si>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</si>
  <si>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</si>
  <si>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</si>
  <si>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</si>
  <si>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</si>
  <si>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</si>
  <si>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</si>
  <si>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</si>
  <si>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</si>
  <si>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</si>
  <si>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</si>
  <si>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</si>
  <si>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</si>
  <si>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</si>
  <si>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</si>
  <si>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</si>
  <si>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</si>
  <si>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</si>
  <si>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</si>
  <si>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</si>
  <si>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</si>
  <si>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</si>
  <si>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</si>
  <si>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</si>
  <si>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</si>
  <si>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</si>
  <si>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</si>
  <si>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</si>
  <si>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</si>
  <si>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</si>
  <si>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</si>
  <si>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</si>
  <si>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</si>
  <si>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</si>
  <si>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</si>
  <si>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</si>
  <si>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</si>
  <si>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</si>
  <si>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</si>
  <si>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</si>
  <si>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</si>
  <si>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</si>
  <si>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</si>
  <si>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</si>
  <si>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</si>
  <si>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</si>
  <si>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</si>
  <si>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</si>
  <si>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</si>
  <si>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</si>
  <si>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</si>
  <si>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</si>
  <si>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</si>
  <si>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</si>
  <si>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</si>
  <si>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</si>
  <si>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</si>
  <si>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</si>
  <si>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</si>
  <si>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</si>
  <si>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</si>
  <si>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</si>
  <si>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</si>
  <si>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</si>
  <si>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</si>
  <si>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</si>
  <si>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</si>
  <si>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</si>
  <si>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</si>
  <si>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</si>
  <si>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</si>
  <si>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</si>
  <si>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</si>
  <si>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</si>
  <si>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</si>
  <si>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</si>
  <si>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</si>
  <si>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</si>
  <si>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</si>
  <si>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</si>
  <si>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</si>
  <si>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</si>
  <si>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</si>
  <si>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</si>
  <si>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</si>
  <si>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</si>
  <si>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</si>
  <si>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</si>
  <si>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</si>
  <si>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</si>
  <si>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</si>
  <si>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</si>
  <si>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</si>
  <si>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</si>
  <si>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</si>
  <si>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</si>
  <si>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</si>
  <si>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</si>
  <si>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</si>
  <si>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</si>
  <si>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</si>
  <si>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</si>
  <si>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</si>
  <si>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</si>
  <si>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</si>
  <si>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</si>
  <si>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</si>
  <si>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</si>
  <si>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</si>
  <si>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</si>
  <si>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</si>
  <si>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</si>
  <si>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</si>
  <si>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</si>
  <si>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</si>
  <si>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</si>
  <si>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</si>
  <si>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</si>
  <si>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</si>
  <si>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</si>
  <si>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</si>
  <si>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</si>
  <si>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</si>
  <si>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</si>
  <si>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</si>
  <si>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</si>
  <si>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</si>
  <si>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</si>
  <si>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</si>
  <si>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</si>
  <si>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</si>
  <si>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</si>
  <si>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</si>
  <si>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</si>
  <si>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</si>
  <si>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</si>
  <si>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</si>
  <si>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</si>
  <si>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</si>
  <si>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</si>
  <si>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</si>
  <si>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</si>
  <si>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</si>
  <si>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</si>
  <si>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</si>
  <si>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</si>
  <si>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</si>
  <si>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</si>
  <si>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</si>
  <si>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</si>
  <si>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</si>
  <si>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</si>
  <si>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</si>
  <si>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</si>
  <si>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</si>
  <si>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</si>
  <si>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</si>
  <si>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</si>
  <si>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</si>
  <si>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</si>
  <si>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</si>
  <si>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</si>
  <si>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</si>
  <si>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</si>
  <si>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</si>
  <si>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</si>
  <si>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</si>
  <si>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</si>
  <si>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</si>
  <si>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</si>
  <si>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</si>
  <si>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</si>
  <si>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</si>
  <si>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</si>
  <si>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</si>
  <si>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</si>
  <si>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</si>
  <si>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</si>
  <si>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</si>
  <si>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</si>
  <si>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</si>
  <si>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</si>
  <si>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</si>
  <si>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</si>
  <si>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</si>
  <si>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</si>
  <si>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</si>
  <si>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</si>
  <si>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</si>
  <si>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</si>
  <si>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</si>
  <si>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</si>
  <si>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</si>
  <si>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</si>
  <si>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</si>
  <si>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</si>
  <si>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</si>
  <si>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</si>
  <si>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</si>
  <si>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</si>
  <si>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</si>
  <si>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</si>
  <si>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</si>
  <si>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</si>
  <si>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</si>
  <si>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</si>
  <si>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</si>
  <si>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</si>
  <si>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</si>
  <si>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</si>
  <si>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</si>
  <si>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</si>
  <si>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</si>
  <si>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</si>
  <si>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</si>
  <si>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</si>
  <si>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</si>
  <si>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</si>
  <si>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</si>
  <si>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</si>
  <si>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</si>
  <si>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</si>
  <si>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</si>
  <si>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</si>
  <si>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</si>
  <si>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</si>
  <si>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</si>
  <si>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</si>
  <si>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</si>
  <si>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</si>
  <si>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</si>
  <si>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</si>
  <si>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</si>
  <si>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</si>
  <si>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</si>
  <si>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</si>
  <si>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</si>
  <si>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</si>
  <si>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</si>
  <si>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</si>
  <si>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</si>
  <si>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</si>
  <si>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</si>
  <si>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</si>
  <si>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</si>
  <si>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</si>
  <si>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</si>
  <si>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</si>
  <si>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</si>
  <si>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</si>
  <si>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</si>
  <si>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</si>
  <si>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</si>
  <si>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</si>
  <si>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</si>
  <si>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</si>
  <si>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</si>
  <si>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</si>
  <si>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</si>
  <si>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</si>
  <si>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</si>
  <si>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</si>
  <si>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</si>
  <si>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</si>
  <si>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</si>
  <si>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</si>
  <si>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</si>
  <si>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</si>
  <si>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</si>
  <si>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</si>
  <si>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</si>
  <si>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</si>
  <si>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</si>
  <si>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</si>
  <si>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</si>
  <si>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</si>
  <si>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</si>
  <si>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</si>
  <si>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</si>
  <si>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</si>
  <si>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</si>
  <si>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</si>
  <si>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</si>
  <si>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</si>
  <si>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</si>
  <si>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</si>
  <si>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</si>
  <si>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</si>
  <si>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</si>
  <si>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</si>
  <si>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</si>
  <si>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</si>
  <si>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</si>
  <si>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</si>
  <si>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</si>
  <si>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</si>
  <si>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</si>
  <si>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</si>
  <si>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</si>
  <si>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</si>
  <si>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</si>
  <si>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</si>
  <si>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</si>
  <si>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</si>
  <si>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</si>
  <si>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</si>
  <si>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</si>
  <si>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</si>
  <si>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</si>
  <si>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</si>
  <si>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</si>
  <si>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</si>
  <si>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</si>
  <si>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</si>
  <si>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</si>
  <si>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</si>
  <si>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</si>
  <si>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</si>
  <si>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</si>
  <si>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</si>
  <si>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</si>
  <si>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</si>
  <si>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</si>
  <si>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</si>
  <si>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</si>
  <si>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</si>
  <si>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</si>
  <si>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</si>
  <si>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</si>
  <si>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</si>
  <si>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</si>
  <si>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</si>
  <si>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</si>
  <si>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</si>
  <si>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</si>
  <si>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</si>
  <si>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</si>
  <si>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</si>
  <si>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</si>
  <si>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</si>
  <si>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</si>
  <si>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</si>
  <si>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</si>
  <si>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</si>
  <si>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</si>
  <si>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</si>
  <si>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</si>
  <si>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</si>
  <si>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</si>
  <si>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</si>
  <si>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</si>
  <si>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</si>
  <si>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</si>
  <si>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</si>
  <si>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</si>
  <si>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</si>
  <si>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</si>
  <si>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</si>
  <si>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</si>
  <si>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</si>
  <si>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</si>
  <si>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</si>
  <si>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</si>
  <si>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</si>
  <si>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</si>
  <si>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</si>
  <si>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</si>
  <si>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</si>
  <si>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</si>
  <si>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</si>
  <si>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</si>
  <si>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</si>
  <si>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</si>
  <si>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</si>
  <si>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</si>
  <si>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</si>
  <si>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</si>
  <si>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</si>
  <si>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</si>
  <si>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</si>
  <si>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</si>
  <si>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</si>
  <si>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</si>
  <si>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</si>
  <si>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</si>
  <si>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</si>
  <si>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</si>
  <si>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</si>
  <si>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</si>
  <si>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</si>
  <si>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</si>
  <si>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</si>
  <si>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</si>
  <si>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</si>
  <si>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</si>
  <si>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</si>
  <si>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</si>
  <si>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</si>
  <si>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</si>
  <si>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</si>
  <si>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</si>
  <si>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</si>
  <si>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</si>
  <si>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</si>
  <si>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</si>
  <si>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</si>
  <si>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</si>
  <si>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</si>
  <si>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</si>
  <si>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</si>
  <si>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</si>
  <si>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</si>
  <si>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</si>
  <si>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</si>
  <si>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</si>
  <si>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</si>
  <si>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</si>
  <si>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</si>
  <si>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</si>
  <si>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</si>
  <si>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</si>
  <si>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</si>
  <si>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</si>
  <si>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</si>
  <si>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</si>
  <si>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</si>
  <si>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</si>
  <si>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</si>
  <si>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</si>
  <si>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</si>
  <si>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</si>
  <si>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</si>
  <si>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</si>
  <si>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</si>
  <si>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</si>
  <si>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</si>
  <si>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</si>
  <si>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</si>
  <si>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</si>
  <si>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</si>
  <si>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</si>
  <si>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</si>
  <si>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</si>
  <si>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</si>
  <si>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</si>
  <si>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</si>
  <si>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</si>
  <si>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</si>
  <si>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</si>
  <si>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</si>
  <si>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</si>
  <si>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</si>
  <si>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</si>
  <si>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</si>
  <si>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</si>
  <si>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</si>
  <si>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</si>
  <si>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</si>
  <si>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</si>
  <si>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</si>
  <si>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</si>
  <si>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</si>
  <si>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</si>
  <si>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</si>
  <si>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</si>
  <si>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</si>
  <si>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</si>
  <si>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</si>
  <si>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</si>
  <si>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</si>
  <si>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</si>
  <si>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</si>
  <si>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</si>
  <si>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</si>
  <si>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</si>
  <si>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</si>
  <si>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</si>
  <si>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</si>
  <si>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</si>
  <si>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</si>
  <si>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</si>
  <si>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</si>
  <si>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</si>
  <si>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</si>
  <si>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</si>
  <si>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</si>
  <si>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</si>
  <si>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</si>
  <si>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</si>
  <si>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</si>
  <si>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</si>
  <si>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</si>
  <si>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</si>
  <si>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</si>
  <si>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</si>
  <si>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</si>
  <si>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</si>
  <si>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</si>
  <si>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</si>
  <si>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</si>
  <si>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</si>
  <si>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</si>
  <si>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</si>
  <si>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</si>
  <si>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</si>
  <si>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</si>
  <si>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</si>
  <si>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</si>
  <si>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</si>
  <si>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</si>
  <si>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</si>
  <si>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</si>
  <si>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</si>
  <si>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</si>
  <si>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</si>
  <si>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</si>
  <si>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</si>
  <si>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</si>
  <si>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</si>
  <si>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</si>
  <si>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</si>
  <si>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</si>
  <si>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</si>
  <si>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</si>
  <si>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</si>
  <si>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</si>
  <si>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</si>
  <si>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</si>
  <si>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</si>
  <si>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</si>
  <si>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</si>
  <si>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</si>
  <si>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</si>
  <si>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</si>
  <si>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</si>
  <si>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</si>
  <si>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</si>
  <si>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</si>
  <si>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</si>
  <si>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</si>
  <si>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</si>
  <si>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</si>
  <si>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</si>
  <si>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</si>
  <si>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</si>
  <si>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</si>
  <si>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</si>
  <si>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</si>
  <si>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</si>
  <si>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</si>
  <si>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</si>
  <si>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</si>
  <si>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</si>
  <si>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</si>
  <si>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</si>
  <si>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</si>
  <si>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</si>
  <si>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</si>
  <si>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</si>
  <si>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</si>
  <si>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</si>
  <si>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</si>
  <si>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</si>
  <si>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</si>
  <si>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</si>
  <si>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</si>
  <si>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</si>
  <si>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</si>
  <si>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</si>
  <si>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</si>
  <si>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</si>
  <si>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</si>
  <si>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</si>
  <si>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</si>
  <si>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</si>
  <si>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</si>
  <si>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</si>
  <si>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</si>
  <si>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</si>
  <si>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</si>
  <si>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</si>
  <si>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</si>
  <si>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</si>
  <si>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</si>
  <si>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</si>
  <si>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</si>
  <si>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</si>
  <si>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</si>
  <si>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</si>
  <si>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</si>
  <si>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</si>
  <si>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</si>
  <si>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</si>
  <si>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</si>
  <si>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</si>
  <si>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</si>
  <si>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</si>
  <si>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</si>
  <si>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</si>
  <si>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</si>
  <si>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</si>
  <si>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</si>
  <si>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</si>
  <si>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</si>
  <si>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</si>
  <si>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</si>
  <si>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</si>
  <si>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</si>
  <si>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</si>
  <si>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</si>
  <si>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</si>
  <si>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</si>
  <si>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</si>
  <si>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</si>
  <si>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</si>
  <si>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</si>
  <si>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</si>
  <si>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</si>
  <si>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</si>
  <si>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</si>
  <si>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</si>
  <si>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</si>
  <si>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</si>
  <si>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</si>
  <si>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</si>
  <si>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</si>
  <si>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</si>
  <si>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</si>
  <si>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</si>
  <si>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</si>
  <si>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</si>
  <si>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</si>
  <si>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</si>
  <si>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</si>
  <si>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</si>
  <si>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</si>
  <si>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</si>
  <si>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</si>
  <si>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</si>
  <si>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</si>
  <si>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</si>
  <si>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</si>
  <si>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</si>
  <si>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</si>
  <si>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</si>
  <si>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</si>
  <si>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</si>
  <si>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</si>
  <si>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</si>
  <si>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</si>
  <si>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</si>
  <si>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</si>
  <si>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</si>
  <si>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</si>
  <si>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</si>
  <si>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</si>
  <si>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</si>
  <si>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</si>
  <si>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</si>
  <si>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</si>
  <si>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</si>
  <si>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</si>
  <si>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</si>
  <si>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</si>
  <si>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</si>
  <si>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</si>
  <si>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</si>
  <si>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</si>
  <si>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</si>
  <si>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</si>
  <si>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</si>
  <si>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</si>
  <si>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</si>
  <si>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</si>
  <si>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</si>
  <si>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</si>
  <si>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</si>
  <si>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</si>
  <si>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</si>
  <si>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</si>
  <si>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</si>
  <si>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</si>
  <si>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</si>
  <si>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</si>
  <si>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</si>
  <si>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</si>
  <si>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</si>
  <si>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</si>
  <si>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</si>
  <si>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</si>
  <si>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</si>
  <si>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</si>
  <si>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</si>
  <si>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</si>
  <si>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</si>
  <si>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</si>
  <si>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</si>
  <si>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</si>
  <si>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</si>
  <si>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</si>
  <si>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</si>
  <si>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</si>
  <si>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</si>
  <si>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</si>
  <si>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</si>
  <si>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</si>
  <si>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</si>
  <si>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</si>
  <si>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</si>
  <si>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</si>
  <si>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</si>
  <si>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</si>
  <si>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</si>
  <si>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</si>
  <si>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</si>
  <si>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</si>
  <si>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</si>
  <si>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</si>
  <si>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</si>
  <si>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</si>
  <si>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</si>
  <si>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</si>
  <si>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</si>
  <si>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</si>
  <si>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</si>
  <si>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</si>
  <si>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</si>
  <si>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</si>
  <si>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</si>
  <si>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</si>
  <si>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</si>
  <si>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</si>
  <si>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</si>
  <si>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</si>
  <si>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</si>
  <si>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</si>
  <si>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</si>
  <si>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</si>
  <si>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</si>
  <si>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</si>
  <si>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</si>
  <si>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</si>
  <si>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</si>
  <si>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</si>
  <si>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</si>
  <si>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</si>
  <si>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</si>
  <si>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</si>
  <si>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</si>
  <si>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</si>
  <si>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</si>
  <si>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</si>
  <si>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</si>
  <si>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</si>
  <si>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</si>
  <si>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</si>
  <si>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</si>
  <si>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</si>
  <si>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</si>
  <si>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</si>
  <si>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</si>
  <si>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</si>
  <si>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</si>
  <si>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</si>
  <si>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</si>
  <si>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</si>
  <si>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</si>
  <si>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</si>
  <si>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</si>
  <si>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</si>
  <si>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</si>
  <si>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</si>
  <si>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</si>
  <si>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</si>
  <si>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</si>
  <si>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</si>
  <si>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</si>
  <si>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</si>
  <si>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</si>
  <si>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</si>
  <si>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</si>
  <si>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</si>
  <si>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</si>
  <si>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</si>
  <si>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</si>
  <si>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</si>
  <si>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</si>
  <si>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</si>
  <si>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</si>
  <si>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</si>
  <si>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</si>
  <si>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</si>
  <si>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</si>
  <si>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</si>
  <si>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</si>
  <si>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</si>
  <si>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</si>
  <si>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</si>
  <si>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</si>
  <si>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</si>
  <si>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</si>
  <si>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</si>
  <si>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</si>
  <si>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</si>
  <si>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</si>
  <si>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</si>
  <si>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</si>
  <si>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</si>
  <si>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</si>
  <si>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</si>
  <si>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</si>
  <si>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</si>
  <si>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</si>
  <si>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</si>
  <si>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</si>
  <si>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</si>
  <si>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</si>
  <si>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</si>
  <si>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</si>
  <si>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</si>
  <si>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</si>
  <si>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</si>
  <si>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</si>
  <si>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</si>
  <si>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</si>
  <si>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</si>
  <si>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</si>
  <si>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</si>
  <si>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</si>
  <si>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</si>
  <si>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</si>
  <si>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</si>
  <si>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</si>
  <si>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</si>
  <si>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</si>
  <si>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</si>
  <si>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</si>
  <si>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</si>
  <si>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</si>
  <si>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</si>
  <si>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</si>
  <si>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</si>
  <si>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</si>
  <si>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</si>
  <si>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</si>
  <si>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</si>
  <si>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</si>
  <si>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</si>
  <si>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</si>
  <si>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</si>
  <si>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</si>
  <si>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</si>
  <si>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</si>
  <si>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</si>
  <si>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</si>
  <si>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</si>
  <si>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</si>
  <si>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</si>
  <si>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</si>
  <si>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</si>
  <si>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</si>
  <si>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</si>
  <si>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</si>
  <si>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</si>
  <si>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</si>
  <si>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</si>
  <si>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</si>
  <si>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</si>
  <si>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</si>
  <si>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</si>
  <si>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</si>
  <si>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</si>
  <si>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</si>
  <si>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</si>
  <si>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</si>
  <si>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</si>
  <si>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</si>
  <si>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</si>
  <si>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</si>
  <si>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</si>
  <si>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</si>
  <si>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</si>
  <si>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</si>
  <si>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</si>
  <si>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</si>
  <si>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</si>
  <si>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</si>
  <si>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</si>
  <si>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</si>
  <si>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</si>
  <si>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</si>
  <si>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</si>
  <si>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</si>
  <si>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</si>
  <si>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</si>
  <si>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</si>
  <si>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</si>
  <si>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</si>
  <si>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</si>
  <si>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</si>
  <si>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</si>
  <si>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</si>
  <si>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</si>
  <si>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</si>
  <si>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</si>
  <si>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</si>
  <si>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</si>
  <si>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</si>
  <si>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</si>
  <si>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</si>
  <si>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</si>
  <si>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</si>
  <si>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</si>
  <si>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</si>
  <si>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</si>
  <si>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</si>
  <si>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</si>
  <si>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</si>
  <si>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</si>
  <si>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</si>
  <si>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</si>
  <si>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</si>
  <si>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</si>
  <si>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</si>
  <si>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</si>
  <si>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</si>
  <si>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</si>
  <si>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</si>
  <si>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</si>
  <si>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</si>
  <si>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</si>
  <si>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</si>
  <si>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</si>
  <si>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</si>
  <si>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</si>
  <si>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</si>
  <si>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</si>
  <si>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</si>
  <si>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</si>
  <si>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</si>
  <si>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</si>
  <si>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</si>
  <si>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</si>
  <si>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</si>
  <si>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</si>
  <si>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</si>
  <si>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</si>
  <si>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</si>
  <si>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</si>
  <si>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</si>
  <si>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</si>
  <si>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</si>
  <si>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</si>
  <si>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</si>
  <si>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</si>
  <si>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</si>
  <si>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</si>
  <si>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</si>
  <si>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</si>
  <si>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</si>
  <si>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</si>
  <si>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</si>
  <si>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</si>
  <si>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</si>
  <si>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</si>
  <si>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</si>
  <si>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</si>
  <si>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</si>
  <si>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</si>
  <si>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</si>
  <si>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</si>
  <si>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</si>
  <si>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</si>
  <si>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</si>
  <si>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</si>
  <si>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</si>
  <si>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</si>
  <si>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</si>
  <si>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</si>
  <si>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</si>
  <si>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</si>
  <si>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</si>
  <si>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</si>
  <si>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</si>
  <si>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</si>
  <si>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</si>
  <si>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</si>
  <si>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</si>
  <si>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</si>
  <si>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</si>
  <si>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</si>
  <si>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</si>
  <si>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</si>
  <si>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</si>
  <si>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</si>
  <si>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</si>
  <si>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</si>
  <si>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</si>
  <si>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</si>
  <si>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</si>
  <si>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</si>
  <si>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</si>
  <si>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</si>
  <si>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</si>
  <si>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</si>
  <si>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</si>
  <si>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</si>
  <si>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</si>
  <si>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</si>
  <si>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</si>
  <si>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</si>
  <si>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</si>
  <si>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</si>
  <si>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</si>
  <si>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</si>
  <si>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</si>
  <si>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</si>
  <si>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</si>
  <si>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</si>
  <si>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</si>
  <si>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</si>
  <si>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</si>
  <si>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</si>
  <si>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</si>
  <si>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</si>
  <si>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</si>
  <si>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</si>
  <si>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</si>
  <si>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</si>
  <si>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</si>
  <si>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</si>
  <si>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</si>
  <si>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</si>
  <si>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</si>
  <si>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</si>
  <si>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</si>
  <si>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</si>
  <si>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</si>
  <si>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</si>
  <si>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</si>
  <si>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</si>
  <si>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</si>
  <si>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</si>
  <si>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</si>
  <si>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</si>
  <si>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</si>
  <si>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</si>
  <si>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</si>
  <si>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</si>
  <si>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</si>
  <si>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</si>
  <si>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</si>
  <si>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</si>
  <si>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</si>
  <si>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</si>
  <si>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</si>
  <si>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</si>
  <si>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</si>
  <si>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</si>
  <si>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</si>
  <si>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</si>
  <si>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</si>
  <si>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</si>
  <si>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</si>
  <si>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</si>
  <si>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</si>
  <si>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</si>
  <si>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</si>
  <si>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</si>
  <si>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</si>
  <si>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</si>
  <si>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</si>
  <si>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</si>
  <si>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</si>
  <si>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</si>
  <si>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</si>
  <si>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</si>
  <si>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</si>
  <si>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</si>
  <si>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</si>
  <si>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</si>
  <si>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</si>
  <si>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</si>
  <si>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</si>
  <si>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</si>
  <si>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</si>
  <si>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</si>
  <si>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</si>
  <si>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</si>
  <si>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</si>
  <si>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</si>
  <si>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</si>
  <si>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</si>
  <si>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</si>
  <si>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</si>
  <si>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</si>
  <si>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</si>
  <si>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</si>
  <si>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</si>
  <si>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</si>
  <si>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</si>
  <si>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</si>
  <si>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</si>
  <si>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</si>
  <si>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</si>
  <si>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</si>
  <si>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</si>
  <si>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</si>
  <si>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</si>
  <si>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</si>
  <si>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</si>
  <si>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</si>
  <si>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</si>
  <si>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</si>
  <si>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</si>
  <si>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</si>
  <si>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</si>
  <si>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</si>
  <si>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</si>
  <si>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</si>
  <si>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</si>
  <si>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</si>
  <si>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</si>
  <si>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</si>
  <si>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</si>
  <si>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</si>
  <si>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</si>
  <si>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</si>
  <si>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</si>
  <si>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</si>
  <si>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</si>
  <si>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</si>
  <si>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</si>
  <si>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</si>
  <si>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</si>
  <si>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</si>
  <si>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</si>
  <si>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</si>
  <si>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</si>
  <si>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</si>
  <si>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</si>
  <si>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</si>
  <si>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</si>
  <si>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</si>
  <si>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</si>
  <si>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</si>
  <si>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</si>
  <si>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</si>
  <si>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</si>
  <si>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</si>
  <si>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</si>
  <si>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</si>
  <si>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</si>
  <si>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</si>
  <si>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</si>
  <si>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</si>
  <si>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</si>
  <si>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</si>
  <si>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</si>
  <si>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</si>
  <si>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</si>
  <si>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</si>
  <si>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</si>
  <si>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</si>
  <si>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</si>
  <si>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</si>
  <si>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</si>
  <si>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</si>
  <si>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</si>
  <si>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</si>
  <si>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</si>
  <si>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</si>
  <si>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</si>
  <si>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</si>
  <si>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</si>
  <si>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</si>
  <si>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</si>
  <si>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</si>
  <si>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</si>
  <si>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</si>
  <si>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</si>
  <si>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</si>
  <si>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</si>
  <si>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</si>
  <si>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</si>
  <si>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</si>
  <si>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</si>
  <si>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</si>
  <si>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</si>
  <si>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</si>
  <si>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</si>
  <si>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</si>
  <si>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</si>
  <si>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</si>
  <si>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</si>
  <si>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</si>
  <si>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</si>
  <si>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</si>
  <si>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</si>
  <si>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</si>
  <si>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</si>
  <si>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</si>
  <si>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</si>
  <si>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</si>
  <si>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</si>
  <si>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</si>
  <si>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</si>
  <si>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</si>
  <si>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</si>
  <si>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</si>
  <si>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</si>
  <si>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</si>
  <si>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</si>
  <si>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</si>
  <si>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</si>
  <si>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</si>
  <si>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</si>
  <si>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</si>
  <si>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</si>
  <si>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</si>
  <si>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</si>
  <si>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</si>
  <si>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</si>
  <si>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</si>
  <si>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</si>
  <si>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</si>
  <si>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</si>
  <si>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</si>
  <si>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</si>
  <si>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</si>
  <si>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</si>
  <si>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</si>
  <si>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</si>
  <si>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</si>
  <si>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</si>
  <si>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</si>
  <si>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</si>
  <si>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</si>
  <si>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</si>
  <si>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</si>
  <si>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</si>
  <si>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</si>
  <si>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</si>
  <si>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</si>
  <si>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</si>
  <si>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</si>
  <si>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</si>
  <si>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</si>
  <si>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</si>
  <si>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</si>
  <si>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</si>
  <si>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</si>
  <si>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</si>
  <si>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</si>
  <si>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</si>
  <si>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</si>
  <si>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</si>
  <si>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</si>
  <si>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</si>
  <si>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</si>
  <si>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</si>
  <si>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</si>
  <si>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</si>
  <si>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</si>
  <si>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</si>
  <si>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</si>
  <si>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</si>
  <si>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</si>
  <si>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</si>
  <si>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</si>
  <si>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</si>
  <si>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</si>
  <si>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</si>
  <si>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</si>
  <si>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</si>
  <si>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</si>
  <si>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</si>
  <si>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</si>
  <si>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</si>
  <si>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</si>
  <si>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</si>
  <si>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</si>
  <si>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</si>
  <si>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</si>
  <si>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</si>
  <si>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</si>
  <si>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</si>
  <si>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</si>
  <si>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</si>
  <si>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</si>
  <si>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</si>
  <si>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</si>
  <si>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</si>
  <si>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</si>
  <si>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</si>
  <si>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</si>
  <si>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</si>
  <si>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</si>
  <si>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</si>
  <si>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</si>
  <si>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</si>
  <si>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</si>
  <si>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</si>
  <si>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</si>
  <si>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</si>
  <si>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</si>
  <si>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</si>
  <si>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</si>
  <si>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</si>
  <si>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</si>
  <si>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</si>
  <si>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</si>
  <si>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</si>
  <si>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</si>
  <si>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</si>
  <si>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</si>
  <si>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</si>
  <si>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</si>
  <si>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</si>
  <si>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</si>
  <si>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</si>
  <si>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</si>
  <si>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</si>
  <si>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</si>
  <si>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</si>
  <si>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</si>
  <si>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</si>
  <si>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</si>
  <si>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</si>
  <si>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</si>
  <si>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</si>
  <si>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</si>
  <si>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</si>
  <si>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</si>
  <si>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</si>
  <si>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</si>
  <si>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</si>
  <si>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</si>
  <si>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</si>
  <si>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</si>
  <si>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</si>
  <si>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</si>
  <si>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</si>
  <si>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</si>
  <si>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</si>
  <si>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</si>
  <si>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</si>
  <si>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</si>
  <si>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</si>
  <si>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</si>
  <si>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</si>
  <si>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</si>
  <si>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</si>
  <si>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</si>
  <si>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</si>
  <si>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</si>
  <si>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</si>
  <si>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</si>
  <si>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</si>
  <si>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</si>
  <si>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</si>
  <si>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</si>
  <si>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</si>
  <si>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</si>
  <si>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</si>
  <si>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</si>
  <si>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</si>
  <si>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</si>
  <si>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</si>
  <si>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</si>
  <si>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</si>
  <si>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</si>
  <si>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</si>
  <si>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</si>
  <si>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</si>
  <si>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</si>
  <si>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</si>
  <si>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</si>
  <si>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</si>
  <si>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</si>
  <si>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</si>
  <si>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</si>
  <si>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</si>
  <si>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</si>
  <si>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</si>
  <si>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</si>
  <si>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</si>
  <si>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</si>
  <si>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</si>
  <si>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</si>
  <si>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</si>
  <si>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</si>
  <si>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</si>
  <si>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</si>
  <si>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</si>
  <si>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</si>
  <si>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</si>
  <si>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</si>
  <si>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</si>
  <si>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</si>
  <si>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</si>
  <si>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</si>
  <si>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</si>
  <si>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</si>
  <si>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</si>
  <si>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</si>
  <si>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</si>
  <si>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</si>
  <si>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</si>
  <si>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</si>
  <si>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</si>
  <si>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</si>
  <si>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</si>
  <si>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</si>
  <si>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</si>
  <si>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</si>
  <si>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</si>
  <si>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</si>
  <si>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</si>
  <si>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</si>
  <si>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</si>
  <si>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</si>
  <si>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</si>
  <si>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</si>
  <si>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</si>
  <si>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</si>
  <si>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</si>
  <si>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</si>
  <si>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</si>
  <si>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</si>
  <si>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</si>
  <si>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</si>
  <si>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</si>
  <si>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</si>
  <si>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</si>
  <si>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</si>
  <si>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</si>
  <si>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</si>
  <si>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</si>
  <si>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</si>
  <si>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</si>
  <si>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</si>
  <si>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</si>
  <si>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</si>
  <si>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</si>
  <si>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</si>
  <si>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</si>
  <si>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</si>
  <si>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</si>
  <si>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</si>
  <si>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</si>
  <si>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</si>
  <si>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</si>
  <si>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</si>
  <si>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</si>
  <si>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</si>
  <si>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</si>
  <si>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</si>
  <si>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</si>
  <si>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</si>
  <si>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</si>
  <si>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</si>
  <si>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</si>
  <si>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</si>
  <si>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</si>
  <si>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</si>
  <si>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</si>
  <si>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</si>
  <si>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</si>
  <si>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</si>
  <si>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</si>
  <si>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</si>
  <si>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</si>
  <si>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</si>
  <si>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</si>
  <si>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</si>
  <si>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</si>
  <si>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</si>
  <si>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</si>
  <si>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</si>
  <si>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</si>
  <si>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</si>
  <si>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</si>
  <si>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</si>
  <si>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</si>
  <si>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</si>
  <si>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</si>
  <si>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</si>
  <si>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</si>
  <si>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</si>
  <si>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</si>
  <si>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</si>
  <si>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</si>
  <si>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</si>
  <si>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</si>
  <si>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</si>
  <si>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</si>
  <si>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</si>
  <si>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</si>
  <si>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</si>
  <si>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</si>
  <si>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</si>
  <si>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</si>
  <si>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</si>
  <si>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</si>
  <si>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</si>
  <si>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</si>
  <si>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</si>
  <si>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</si>
  <si>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</si>
  <si>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</si>
  <si>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</si>
  <si>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</si>
  <si>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</si>
  <si>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</si>
  <si>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</si>
  <si>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</si>
  <si>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</si>
  <si>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</si>
  <si>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</si>
  <si>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</si>
  <si>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</si>
  <si>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</si>
  <si>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</si>
  <si>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</si>
  <si>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</si>
  <si>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</si>
  <si>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</si>
  <si>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</si>
  <si>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</si>
  <si>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</si>
  <si>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</si>
  <si>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</si>
  <si>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</si>
  <si>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</si>
  <si>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</si>
  <si>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</si>
  <si>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</si>
  <si>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</si>
  <si>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</si>
  <si>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</si>
  <si>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</si>
  <si>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</si>
  <si>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</si>
  <si>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</si>
  <si>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</si>
  <si>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</si>
  <si>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</si>
  <si>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</si>
  <si>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</si>
  <si>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</si>
  <si>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</si>
  <si>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</si>
  <si>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</si>
  <si>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</si>
  <si>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</si>
  <si>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</si>
  <si>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</si>
  <si>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</si>
  <si>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</si>
  <si>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</si>
  <si>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</si>
  <si>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</si>
  <si>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</si>
  <si>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</si>
  <si>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</si>
  <si>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</si>
  <si>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</si>
  <si>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</si>
  <si>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</si>
  <si>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</si>
  <si>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</si>
  <si>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</si>
  <si>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</si>
  <si>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</si>
  <si>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</si>
  <si>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</si>
  <si>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</si>
  <si>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</si>
  <si>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</si>
  <si>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</si>
  <si>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</si>
  <si>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</si>
  <si>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</si>
  <si>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</si>
  <si>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</si>
  <si>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</si>
  <si>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</si>
  <si>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</si>
  <si>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</si>
  <si>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</si>
  <si>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</si>
  <si>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</si>
  <si>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</si>
  <si>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</si>
  <si>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</si>
  <si>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</si>
  <si>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</si>
  <si>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</si>
  <si>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</si>
  <si>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</si>
  <si>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</si>
  <si>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</si>
  <si>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</si>
  <si>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</si>
  <si>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</si>
  <si>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</si>
  <si>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</si>
  <si>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</si>
  <si>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</si>
  <si>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</si>
  <si>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</si>
  <si>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</si>
  <si>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</si>
  <si>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</si>
  <si>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</si>
  <si>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</si>
  <si>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</si>
  <si>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</si>
  <si>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</si>
  <si>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</si>
  <si>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</si>
  <si>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</si>
  <si>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</si>
  <si>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</si>
  <si>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</si>
  <si>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</si>
  <si>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</si>
  <si>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</si>
  <si>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</si>
  <si>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</si>
  <si>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</si>
  <si>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</si>
  <si>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</si>
  <si>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</si>
  <si>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</si>
  <si>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</si>
  <si>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</si>
  <si>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</si>
  <si>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</si>
  <si>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</si>
  <si>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</si>
  <si>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</si>
  <si>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</si>
  <si>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</si>
  <si>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</si>
  <si>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</si>
  <si>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</si>
  <si>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</si>
  <si>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</si>
  <si>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</si>
  <si>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</si>
  <si>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</si>
  <si>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</si>
  <si>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</si>
  <si>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</si>
  <si>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</si>
  <si>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</si>
  <si>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</si>
  <si>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</si>
  <si>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</si>
  <si>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</si>
  <si>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</si>
  <si>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</si>
  <si>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</si>
  <si>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</si>
  <si>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</si>
  <si>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</si>
  <si>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</si>
  <si>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</si>
  <si>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</si>
  <si>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</si>
  <si>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</si>
  <si>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</si>
  <si>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</si>
  <si>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</si>
  <si>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</si>
  <si>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</si>
  <si>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</si>
  <si>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</si>
  <si>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</si>
  <si>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</si>
  <si>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</si>
  <si>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</si>
  <si>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</si>
  <si>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</si>
  <si>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</si>
  <si>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</si>
  <si>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</si>
  <si>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</si>
  <si>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</si>
  <si>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</si>
  <si>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</si>
  <si>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</si>
  <si>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</si>
  <si>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</si>
  <si>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</si>
  <si>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</si>
  <si>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</si>
  <si>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</si>
  <si>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</si>
  <si>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</si>
  <si>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</si>
  <si>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</si>
  <si>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</si>
  <si>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</si>
  <si>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</si>
  <si>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</si>
  <si>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</si>
  <si>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</si>
  <si>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</si>
  <si>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</si>
  <si>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</si>
  <si>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</si>
  <si>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</si>
  <si>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</si>
  <si>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</si>
  <si>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</si>
  <si>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</si>
  <si>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</si>
  <si>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</si>
  <si>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</si>
  <si>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</si>
  <si>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</si>
  <si>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</si>
  <si>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</si>
  <si>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</si>
  <si>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</si>
  <si>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</si>
  <si>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</si>
  <si>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</si>
  <si>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</si>
  <si>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</si>
  <si>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</si>
  <si>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</si>
  <si>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</si>
  <si>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</si>
  <si>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</si>
  <si>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</si>
  <si>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</si>
  <si>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</si>
  <si>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</si>
  <si>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</si>
  <si>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</si>
  <si>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</si>
  <si>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</si>
  <si>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</si>
  <si>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</si>
  <si>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</si>
  <si>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</si>
  <si>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</si>
  <si>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</si>
  <si>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</si>
  <si>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</si>
  <si>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</si>
  <si>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</si>
  <si>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</si>
  <si>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</si>
  <si>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</si>
  <si>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</si>
  <si>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</si>
  <si>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</si>
  <si>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</si>
  <si>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</si>
  <si>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</si>
  <si>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</si>
  <si>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</si>
  <si>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</si>
  <si>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</si>
  <si>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</si>
  <si>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</si>
  <si>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</si>
  <si>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</si>
  <si>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</si>
  <si>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</si>
  <si>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</si>
  <si>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</si>
  <si>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</si>
  <si>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</si>
  <si>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</si>
  <si>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</si>
  <si>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</si>
  <si>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</si>
  <si>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</si>
  <si>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</si>
  <si>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</si>
  <si>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</si>
  <si>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</si>
  <si>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</si>
  <si>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</si>
  <si>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</si>
  <si>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</si>
  <si>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</si>
  <si>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</si>
  <si>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</si>
  <si>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</si>
  <si>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</si>
  <si>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</si>
  <si>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</si>
  <si>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</si>
  <si>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</si>
  <si>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</si>
  <si>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</si>
  <si>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</si>
  <si>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</si>
  <si>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</si>
  <si>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</si>
  <si>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</si>
  <si>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</si>
  <si>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</si>
  <si>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</si>
  <si>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</si>
  <si>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</si>
  <si>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</si>
  <si>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</si>
  <si>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</si>
  <si>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</si>
  <si>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</si>
  <si>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</si>
  <si>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</si>
  <si>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</si>
  <si>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</si>
  <si>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</si>
  <si>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</si>
  <si>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</si>
  <si>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</si>
  <si>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</si>
  <si>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</si>
  <si>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</si>
  <si>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</si>
  <si>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</si>
  <si>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</si>
  <si>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</si>
  <si>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</si>
  <si>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</si>
  <si>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</si>
  <si>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</si>
  <si>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</si>
  <si>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</si>
  <si>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</si>
  <si>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</si>
  <si>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</si>
  <si>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</si>
  <si>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</si>
  <si>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</si>
  <si>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</si>
  <si>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</si>
  <si>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</si>
  <si>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</si>
  <si>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</si>
  <si>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</si>
  <si>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</si>
  <si>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</si>
  <si>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</si>
  <si>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</si>
  <si>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</si>
  <si>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</si>
  <si>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</si>
  <si>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</si>
  <si>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</si>
  <si>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</si>
  <si>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</si>
  <si>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</si>
  <si>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</si>
  <si>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</si>
  <si>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</si>
  <si>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</si>
  <si>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</si>
  <si>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</si>
  <si>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</si>
  <si>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</si>
  <si>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</si>
  <si>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</si>
  <si>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</si>
  <si>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</si>
  <si>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</si>
  <si>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</si>
  <si>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</si>
  <si>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</si>
  <si>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</si>
  <si>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</si>
  <si>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</si>
  <si>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</si>
  <si>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</si>
  <si>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</si>
  <si>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</si>
  <si>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</si>
  <si>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</si>
  <si>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</si>
  <si>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</si>
  <si>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</si>
  <si>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</si>
  <si>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</si>
  <si>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</si>
  <si>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</si>
  <si>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</si>
  <si>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</si>
  <si>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</si>
  <si>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</si>
  <si>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</si>
  <si>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</si>
  <si>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</si>
  <si>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</si>
  <si>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</si>
  <si>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</si>
  <si>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</si>
  <si>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</si>
  <si>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</si>
  <si>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</si>
  <si>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</si>
  <si>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</si>
  <si>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</si>
  <si>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</si>
  <si>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</si>
  <si>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</si>
  <si>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</si>
  <si>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</si>
  <si>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</si>
  <si>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</si>
  <si>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</si>
  <si>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</si>
  <si>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</si>
  <si>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</si>
  <si>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</si>
  <si>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</si>
  <si>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</si>
  <si>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</si>
  <si>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</si>
  <si>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</si>
  <si>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</si>
  <si>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</si>
  <si>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</si>
  <si>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</si>
  <si>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</si>
  <si>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</si>
  <si>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</si>
  <si>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</si>
  <si>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</si>
  <si>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</si>
  <si>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</si>
  <si>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</si>
  <si>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</si>
  <si>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</si>
  <si>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</si>
  <si>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</si>
  <si>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</si>
  <si>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</si>
  <si>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</si>
  <si>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</si>
  <si>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</si>
  <si>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</si>
  <si>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</si>
  <si>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</si>
  <si>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</si>
  <si>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</si>
  <si>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</si>
  <si>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</si>
  <si>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</si>
  <si>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</si>
  <si>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</si>
  <si>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</si>
  <si>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</si>
  <si>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</si>
  <si>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</si>
  <si>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</si>
  <si>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</si>
  <si>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</si>
  <si>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</si>
  <si>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</si>
  <si>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</si>
  <si>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</si>
  <si>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</si>
  <si>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</si>
  <si>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</si>
  <si>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</si>
  <si>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</si>
  <si>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</si>
  <si>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</si>
  <si>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</si>
  <si>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</si>
  <si>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</si>
  <si>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</si>
  <si>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</si>
  <si>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</si>
  <si>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</si>
  <si>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</si>
  <si>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</si>
  <si>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</si>
  <si>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</si>
  <si>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</si>
  <si>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</si>
  <si>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</si>
  <si>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</si>
  <si>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</si>
  <si>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</si>
  <si>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</si>
  <si>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</si>
  <si>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</si>
  <si>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</si>
  <si>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</si>
  <si>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</si>
  <si>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</si>
  <si>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</si>
  <si>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</si>
  <si>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</si>
  <si>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</si>
  <si>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</si>
  <si>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</si>
  <si>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</si>
  <si>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</si>
  <si>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</si>
  <si>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</si>
  <si>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</si>
  <si>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</si>
  <si>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</si>
  <si>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</si>
  <si>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</si>
  <si>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</si>
  <si>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</si>
  <si>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</si>
  <si>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</si>
  <si>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</si>
  <si>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</si>
  <si>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</si>
  <si>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</si>
  <si>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</si>
  <si>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</si>
  <si>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</si>
  <si>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</si>
  <si>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</si>
  <si>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</si>
  <si>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</si>
  <si>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</si>
  <si>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</si>
  <si>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</si>
  <si>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</si>
  <si>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</si>
  <si>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</si>
  <si>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</si>
  <si>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</si>
  <si>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</si>
  <si>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</si>
  <si>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</si>
  <si>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</si>
  <si>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</si>
  <si>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</si>
  <si>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</si>
  <si>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</si>
  <si>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</si>
  <si>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</si>
  <si>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</si>
  <si>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</si>
  <si>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</si>
  <si>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</si>
  <si>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</si>
  <si>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</si>
  <si>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</si>
  <si>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</si>
  <si>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</si>
  <si>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</si>
  <si>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</si>
  <si>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</si>
  <si>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</si>
  <si>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</si>
  <si>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</si>
  <si>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</si>
  <si>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</si>
  <si>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</si>
  <si>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</si>
  <si>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</si>
  <si>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</si>
  <si>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</si>
  <si>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</si>
  <si>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</si>
  <si>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</si>
  <si>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</si>
  <si>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</si>
  <si>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</si>
  <si>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</si>
  <si>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</si>
  <si>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</si>
  <si>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</si>
  <si>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</si>
  <si>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</si>
  <si>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</si>
  <si>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</si>
  <si>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</si>
  <si>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</si>
  <si>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</si>
  <si>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</si>
  <si>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</si>
  <si>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</si>
  <si>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</si>
  <si>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</si>
  <si>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</si>
  <si>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</si>
  <si>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</si>
  <si>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</si>
  <si>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</si>
  <si>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</si>
  <si>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</si>
  <si>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</si>
  <si>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</si>
  <si>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</si>
  <si>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</si>
  <si>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</si>
  <si>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</si>
  <si>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</si>
  <si>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</si>
  <si>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</si>
  <si>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</si>
  <si>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</si>
  <si>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</si>
  <si>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</si>
  <si>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</si>
  <si>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</si>
  <si>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</si>
  <si>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</si>
  <si>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</si>
  <si>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</si>
  <si>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</si>
  <si>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</si>
  <si>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</si>
  <si>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</si>
  <si>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</si>
  <si>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</si>
  <si>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</si>
  <si>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</si>
  <si>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</si>
  <si>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</si>
  <si>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</si>
  <si>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</si>
  <si>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</si>
  <si>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</si>
  <si>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</si>
  <si>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</si>
  <si>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</si>
  <si>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</si>
  <si>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</si>
  <si>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</si>
  <si>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</si>
  <si>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</si>
  <si>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</si>
  <si>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</si>
  <si>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</si>
  <si>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</si>
  <si>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</si>
  <si>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</si>
  <si>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</si>
  <si>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</si>
  <si>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</si>
  <si>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</si>
  <si>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</si>
  <si>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</si>
  <si>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</si>
  <si>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</si>
  <si>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</si>
  <si>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</si>
  <si>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</si>
  <si>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</si>
  <si>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</si>
  <si>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</si>
  <si>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</si>
  <si>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</si>
  <si>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</si>
  <si>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</si>
  <si>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</si>
  <si>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</si>
  <si>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</si>
  <si>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</si>
  <si>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</si>
  <si>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</si>
  <si>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</si>
  <si>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</si>
  <si>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</si>
  <si>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</si>
  <si>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</si>
  <si>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</si>
  <si>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</si>
  <si>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</si>
  <si>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</si>
  <si>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</si>
  <si>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</si>
  <si>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</si>
  <si>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</si>
  <si>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</si>
  <si>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</si>
  <si>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</si>
  <si>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</si>
  <si>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</si>
  <si>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</si>
  <si>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</si>
  <si>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</si>
  <si>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</si>
  <si>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</si>
  <si>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</si>
  <si>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</si>
  <si>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</si>
  <si>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</si>
  <si>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</si>
  <si>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</si>
  <si>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</si>
  <si>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</si>
  <si>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</si>
  <si>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</si>
  <si>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</si>
  <si>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</si>
  <si>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</si>
  <si>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</si>
  <si>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</si>
  <si>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</si>
  <si>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</si>
  <si>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</si>
  <si>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</si>
  <si>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</si>
  <si>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</si>
  <si>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</si>
  <si>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</si>
  <si>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</si>
  <si>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</si>
  <si>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</si>
  <si>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</si>
  <si>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</si>
  <si>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</si>
  <si>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</si>
  <si>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</si>
  <si>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</si>
  <si>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</si>
  <si>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</si>
  <si>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</si>
  <si>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</si>
  <si>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</si>
  <si>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</si>
  <si>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</si>
  <si>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</si>
  <si>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</si>
  <si>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</si>
  <si>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</si>
  <si>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</si>
  <si>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</si>
  <si>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</si>
  <si>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</si>
  <si>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</si>
  <si>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</si>
  <si>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</si>
  <si>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</si>
  <si>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</si>
  <si>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</si>
  <si>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</si>
  <si>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</si>
  <si>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</si>
  <si>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</si>
  <si>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</si>
  <si>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</si>
  <si>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</si>
  <si>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</si>
  <si>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</si>
  <si>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</si>
  <si>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</si>
  <si>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</si>
  <si>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</si>
  <si>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</si>
  <si>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</si>
  <si>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</si>
  <si>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</si>
  <si>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</si>
  <si>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</si>
  <si>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</si>
  <si>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</si>
  <si>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</si>
  <si>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</si>
  <si>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</si>
  <si>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</si>
  <si>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</si>
  <si>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</si>
  <si>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</si>
  <si>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</si>
  <si>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</si>
  <si>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</si>
  <si>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</si>
  <si>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</si>
  <si>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</si>
  <si>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</si>
  <si>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</si>
  <si>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</si>
  <si>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</si>
  <si>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</si>
  <si>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</si>
  <si>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</si>
  <si>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</si>
  <si>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</si>
  <si>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</si>
  <si>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</si>
  <si>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</si>
  <si>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</si>
  <si>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</si>
  <si>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</si>
  <si>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</si>
  <si>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</si>
  <si>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</si>
  <si>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</si>
  <si>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</si>
  <si>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</si>
  <si>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</si>
  <si>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</si>
  <si>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</si>
  <si>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</si>
  <si>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</si>
  <si>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</si>
  <si>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</si>
  <si>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</si>
  <si>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</si>
  <si>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</si>
  <si>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</si>
  <si>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</si>
  <si>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</si>
  <si>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</si>
  <si>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</si>
  <si>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</si>
  <si>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</si>
  <si>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</si>
  <si>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</si>
  <si>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</si>
  <si>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</si>
  <si>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</si>
  <si>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</si>
  <si>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</si>
  <si>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</si>
  <si>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</si>
  <si>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</si>
  <si>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</si>
  <si>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</si>
  <si>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</si>
  <si>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</si>
  <si>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</si>
  <si>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</si>
  <si>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</si>
  <si>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</si>
  <si>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</si>
  <si>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</si>
  <si>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</si>
  <si>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</si>
  <si>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</si>
  <si>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</si>
  <si>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</si>
  <si>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</si>
  <si>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</si>
  <si>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</si>
  <si>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</si>
  <si>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</si>
  <si>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</si>
  <si>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</si>
  <si>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</si>
  <si>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</si>
  <si>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</si>
  <si>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</si>
  <si>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</si>
  <si>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</si>
  <si>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</si>
  <si>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</si>
  <si>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</si>
  <si>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</si>
  <si>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</si>
  <si>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</si>
  <si>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</si>
  <si>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</si>
  <si>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</si>
  <si>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</si>
  <si>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</si>
  <si>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</si>
  <si>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</si>
  <si>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</si>
  <si>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</si>
  <si>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</si>
  <si>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</si>
  <si>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</si>
  <si>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</si>
  <si>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</si>
  <si>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</si>
  <si>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</si>
  <si>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</si>
  <si>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</si>
  <si>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</si>
  <si>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</si>
  <si>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</si>
  <si>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</si>
  <si>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</si>
  <si>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</si>
  <si>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</si>
  <si>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</si>
  <si>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</si>
  <si>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</si>
  <si>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</si>
  <si>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</si>
  <si>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</si>
  <si>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</si>
  <si>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</si>
  <si>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</si>
  <si>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</si>
  <si>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</si>
  <si>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</si>
  <si>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</si>
  <si>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</si>
  <si>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</si>
  <si>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</si>
  <si>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</si>
  <si>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</si>
  <si>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</si>
  <si>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</si>
  <si>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</si>
  <si>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</si>
  <si>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</si>
  <si>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</si>
  <si>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</si>
  <si>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</si>
  <si>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</si>
  <si>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</si>
  <si>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</si>
  <si>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</si>
  <si>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</si>
  <si>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</si>
  <si>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</si>
  <si>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</si>
  <si>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</si>
  <si>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</si>
  <si>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</si>
  <si>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</si>
  <si>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</si>
  <si>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</si>
  <si>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</si>
  <si>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</si>
  <si>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</si>
  <si>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</si>
  <si>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</si>
  <si>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</si>
  <si>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</si>
  <si>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</si>
  <si>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</si>
  <si>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</si>
  <si>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</si>
  <si>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</si>
  <si>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</si>
  <si>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</si>
  <si>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</si>
  <si>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</si>
  <si>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</si>
  <si>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</si>
  <si>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</si>
  <si>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</si>
  <si>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</si>
  <si>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</si>
  <si>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</si>
  <si>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</si>
  <si>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</si>
  <si>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</si>
  <si>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</si>
  <si>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</si>
  <si>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</si>
  <si>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</si>
  <si>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</si>
  <si>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</si>
  <si>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</si>
  <si>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</si>
  <si>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</si>
  <si>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</si>
  <si>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</si>
  <si>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</si>
  <si>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</si>
  <si>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</si>
  <si>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</si>
  <si>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</si>
  <si>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</si>
  <si>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</si>
  <si>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</si>
  <si>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</si>
  <si>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</si>
  <si>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</si>
  <si>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</si>
  <si>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</si>
  <si>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</si>
  <si>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</si>
  <si>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</si>
  <si>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</si>
  <si>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</si>
  <si>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</si>
  <si>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</si>
  <si>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</si>
  <si>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</si>
  <si>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</si>
  <si>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</si>
  <si>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</si>
  <si>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</si>
  <si>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</si>
  <si>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</si>
  <si>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</si>
  <si>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</si>
  <si>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</si>
  <si>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</si>
  <si>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</si>
  <si>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</si>
  <si>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</si>
  <si>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</si>
  <si>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</si>
  <si>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</si>
  <si>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</si>
  <si>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</si>
  <si>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</si>
  <si>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</si>
  <si>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</si>
  <si>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</si>
  <si>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</si>
  <si>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</si>
  <si>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</si>
  <si>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</si>
  <si>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</si>
  <si>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</si>
  <si>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</si>
  <si>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</si>
  <si>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</si>
  <si>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</si>
  <si>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</si>
  <si>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</si>
  <si>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</si>
  <si>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</si>
  <si>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</si>
  <si>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</si>
  <si>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</si>
  <si>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</si>
  <si>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</si>
  <si>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</si>
  <si>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</si>
  <si>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</si>
  <si>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</si>
  <si>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</si>
  <si>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</si>
  <si>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</si>
  <si>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</si>
  <si>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</si>
  <si>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</si>
  <si>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</si>
  <si>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</si>
  <si>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</si>
  <si>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</si>
  <si>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</si>
  <si>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</si>
  <si>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</si>
  <si>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</si>
  <si>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</si>
  <si>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</si>
  <si>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</si>
  <si>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</si>
  <si>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</si>
  <si>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</si>
  <si>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</si>
  <si>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</si>
  <si>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</si>
  <si>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</si>
  <si>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</si>
  <si>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</si>
  <si>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</si>
  <si>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</si>
  <si>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</si>
  <si>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</si>
  <si>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</si>
  <si>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</si>
  <si>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</si>
  <si>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</si>
  <si>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</si>
  <si>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</si>
  <si>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</si>
  <si>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</si>
  <si>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</si>
  <si>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</si>
  <si>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</si>
  <si>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</si>
  <si>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</si>
  <si>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</si>
  <si>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</si>
  <si>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</si>
  <si>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</si>
  <si>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</si>
  <si>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</si>
  <si>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</si>
  <si>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</si>
  <si>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</si>
  <si>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</si>
  <si>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</si>
  <si>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</si>
  <si>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</si>
  <si>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</si>
  <si>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</si>
  <si>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</si>
  <si>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</si>
  <si>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</si>
  <si>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</si>
  <si>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</si>
  <si>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</si>
  <si>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</si>
  <si>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</si>
  <si>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</si>
  <si>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</si>
  <si>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</si>
  <si>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</si>
  <si>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</si>
  <si>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</si>
  <si>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</si>
  <si>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</si>
  <si>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</si>
  <si>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</si>
  <si>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</si>
  <si>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</si>
  <si>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</si>
  <si>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</si>
  <si>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</si>
  <si>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</si>
  <si>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</si>
  <si>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</si>
  <si>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</si>
  <si>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</si>
  <si>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</si>
  <si>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</si>
  <si>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</si>
  <si>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</si>
  <si>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</si>
  <si>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</si>
  <si>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</si>
  <si>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</si>
  <si>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</si>
  <si>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</si>
  <si>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</si>
  <si>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</si>
  <si>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</si>
  <si>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</si>
  <si>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</si>
  <si>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</si>
  <si>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</si>
  <si>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</si>
  <si>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</si>
  <si>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</si>
  <si>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</si>
  <si>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</si>
  <si>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</si>
  <si>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</si>
  <si>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</si>
  <si>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</si>
  <si>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</si>
  <si>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</si>
  <si>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</si>
  <si>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</si>
  <si>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</si>
  <si>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</si>
  <si>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</si>
  <si>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</si>
  <si>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</si>
  <si>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</si>
  <si>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</si>
  <si>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</si>
  <si>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</si>
  <si>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</si>
  <si>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</si>
  <si>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</si>
  <si>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</si>
  <si>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</si>
  <si>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</si>
  <si>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</si>
  <si>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</si>
  <si>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</si>
  <si>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</si>
  <si>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</si>
  <si>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</si>
  <si>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</si>
  <si>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</si>
  <si>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</si>
  <si>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</si>
  <si>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</si>
  <si>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</si>
  <si>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</si>
  <si>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</si>
  <si>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</si>
  <si>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</si>
  <si>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</si>
  <si>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</si>
  <si>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</si>
  <si>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</si>
  <si>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</si>
  <si>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</si>
  <si>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</si>
  <si>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</si>
  <si>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</si>
  <si>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</si>
  <si>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</si>
  <si>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</si>
  <si>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</si>
  <si>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</si>
  <si>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</si>
  <si>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</si>
  <si>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</si>
  <si>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</si>
  <si>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</si>
  <si>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</si>
  <si>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</si>
  <si>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</si>
  <si>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</si>
  <si>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</si>
  <si>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</si>
  <si>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</si>
  <si>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</si>
  <si>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</si>
  <si>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</si>
  <si>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</si>
  <si>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</si>
  <si>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</si>
  <si>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</si>
  <si>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</si>
  <si>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</si>
  <si>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</si>
  <si>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</si>
  <si>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</si>
  <si>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</si>
  <si>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</si>
  <si>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</si>
  <si>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</si>
  <si>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</si>
  <si>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</si>
  <si>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</si>
  <si>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</si>
  <si>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</si>
  <si>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</si>
  <si>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</si>
  <si>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</si>
  <si>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</si>
  <si>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</si>
  <si>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</si>
  <si>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</si>
  <si>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</si>
  <si>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</si>
  <si>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</si>
  <si>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</si>
  <si>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</si>
  <si>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</si>
  <si>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</si>
  <si>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</si>
  <si>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</si>
  <si>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</si>
  <si>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</si>
  <si>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</si>
  <si>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</si>
  <si>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</si>
  <si>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</si>
  <si>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</si>
  <si>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</si>
  <si>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</si>
  <si>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</si>
  <si>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</si>
  <si>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</si>
  <si>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</si>
  <si>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</si>
  <si>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</si>
  <si>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</si>
  <si>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</si>
  <si>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</si>
  <si>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</si>
  <si>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</si>
  <si>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</si>
  <si>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</si>
  <si>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</si>
  <si>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</si>
  <si>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</si>
  <si>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</si>
  <si>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</si>
  <si>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</si>
  <si>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</si>
  <si>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</si>
  <si>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</si>
  <si>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</si>
  <si>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</si>
  <si>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</si>
  <si>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</si>
  <si>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</si>
  <si>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</si>
  <si>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</si>
  <si>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</si>
  <si>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</si>
  <si>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</si>
  <si>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</si>
  <si>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</si>
  <si>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</si>
  <si>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</si>
  <si>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</si>
  <si>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</si>
  <si>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</si>
  <si>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</si>
  <si>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</si>
  <si>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</si>
  <si>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</si>
  <si>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</si>
  <si>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</si>
  <si>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</si>
  <si>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</si>
  <si>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</si>
  <si>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</si>
  <si>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</si>
  <si>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</si>
  <si>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</si>
  <si>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</si>
  <si>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</si>
  <si>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</si>
  <si>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</si>
  <si>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</si>
  <si>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</si>
  <si>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</si>
  <si>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</si>
  <si>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</si>
  <si>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</si>
  <si>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</si>
  <si>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</si>
  <si>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</si>
  <si>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</si>
  <si>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</si>
  <si>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</si>
  <si>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</si>
  <si>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</si>
  <si>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</si>
  <si>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</si>
  <si>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</si>
  <si>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</si>
  <si>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</si>
  <si>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</si>
  <si>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</si>
  <si>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</si>
  <si>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</si>
  <si>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</si>
  <si>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</si>
  <si>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</si>
  <si>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</si>
  <si>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</si>
  <si>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</si>
  <si>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</si>
  <si>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</si>
  <si>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</si>
  <si>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</si>
  <si>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</si>
  <si>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</si>
  <si>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</si>
  <si>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</si>
  <si>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</si>
  <si>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</si>
  <si>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</si>
  <si>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</si>
  <si>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</si>
  <si>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</si>
  <si>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</si>
  <si>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</si>
  <si>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</si>
  <si>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</si>
  <si>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</si>
  <si>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</si>
  <si>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</si>
  <si>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</si>
  <si>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</si>
  <si>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</si>
  <si>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</si>
  <si>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</si>
  <si>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</si>
  <si>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</si>
  <si>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</si>
  <si>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</si>
  <si>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</si>
  <si>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</si>
  <si>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</si>
  <si>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</si>
  <si>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</si>
  <si>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</si>
  <si>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</si>
  <si>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</si>
  <si>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</si>
  <si>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</si>
  <si>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</si>
  <si>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</si>
  <si>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</si>
  <si>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</si>
  <si>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</si>
  <si>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</si>
  <si>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</si>
  <si>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</si>
  <si>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</si>
  <si>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</si>
  <si>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</si>
  <si>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</si>
  <si>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</si>
  <si>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</si>
  <si>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</si>
  <si>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</si>
  <si>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</si>
  <si>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</si>
  <si>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</si>
  <si>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</si>
  <si>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</si>
  <si>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</si>
  <si>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</si>
  <si>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</si>
  <si>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</si>
  <si>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</si>
  <si>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</si>
  <si>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</si>
  <si>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</si>
  <si>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</si>
  <si>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</si>
  <si>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</si>
  <si>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</si>
  <si>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</si>
  <si>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</si>
  <si>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</si>
  <si>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</si>
  <si>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</si>
  <si>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</si>
  <si>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</si>
  <si>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</si>
  <si>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</si>
  <si>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</si>
  <si>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</si>
  <si>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</si>
  <si>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</si>
  <si>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</si>
  <si>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</si>
  <si>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</si>
  <si>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</si>
  <si>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</si>
  <si>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</si>
  <si>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</si>
  <si>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</si>
  <si>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</si>
  <si>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</si>
  <si>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</si>
  <si>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</si>
  <si>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</si>
  <si>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</si>
  <si>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</si>
  <si>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</si>
  <si>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</si>
  <si>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</si>
  <si>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</si>
  <si>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</si>
  <si>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</si>
  <si>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</si>
  <si>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</si>
  <si>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</si>
  <si>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</si>
  <si>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</si>
  <si>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</si>
  <si>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</si>
  <si>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</si>
  <si>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</si>
  <si>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</si>
  <si>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</si>
  <si>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</si>
  <si>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</si>
  <si>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</si>
  <si>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</si>
  <si>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</si>
  <si>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</si>
  <si>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</si>
  <si>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</si>
  <si>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</si>
  <si>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</si>
  <si>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</si>
  <si>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</si>
  <si>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</si>
  <si>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</si>
  <si>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</si>
  <si>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</si>
  <si>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</si>
  <si>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</si>
  <si>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</si>
  <si>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</si>
  <si>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</si>
  <si>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</si>
  <si>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</si>
  <si>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</si>
  <si>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</si>
  <si>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</si>
  <si>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</si>
  <si>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</si>
  <si>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</si>
  <si>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</si>
  <si>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</si>
  <si>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</si>
  <si>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</si>
  <si>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</si>
  <si>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</si>
  <si>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</si>
  <si>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</si>
  <si>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</si>
  <si>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</si>
  <si>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</si>
  <si>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</si>
  <si>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</si>
  <si>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</si>
  <si>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</si>
  <si>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</si>
  <si>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</si>
  <si>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</si>
  <si>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</si>
  <si>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</si>
  <si>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</si>
  <si>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</si>
  <si>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</si>
  <si>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</si>
  <si>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</si>
  <si>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</si>
  <si>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</si>
  <si>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</si>
  <si>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</si>
  <si>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</si>
  <si>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</si>
  <si>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</si>
  <si>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</si>
  <si>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</si>
  <si>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</si>
  <si>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</si>
  <si>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</si>
  <si>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</si>
  <si>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</si>
  <si>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</si>
  <si>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</si>
  <si>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</si>
  <si>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</si>
  <si>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</si>
  <si>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</si>
  <si>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</si>
  <si>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</si>
  <si>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</si>
  <si>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</si>
  <si>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</si>
  <si>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</si>
  <si>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</si>
  <si>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</si>
  <si>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</si>
  <si>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</si>
  <si>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</si>
  <si>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</si>
  <si>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</si>
  <si>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</si>
  <si>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</si>
  <si>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</si>
  <si>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</si>
  <si>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</si>
  <si>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</si>
  <si>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</si>
  <si>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</si>
  <si>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</si>
  <si>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</si>
  <si>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</si>
  <si>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</si>
  <si>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</si>
  <si>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</si>
  <si>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</si>
  <si>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</si>
  <si>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</si>
  <si>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</si>
  <si>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</si>
  <si>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</si>
  <si>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</si>
  <si>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</si>
  <si>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</si>
  <si>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</si>
  <si>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</si>
  <si>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</si>
  <si>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</si>
  <si>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</si>
  <si>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</si>
  <si>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</si>
  <si>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</si>
  <si>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</si>
  <si>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</si>
  <si>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</si>
  <si>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</si>
  <si>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</si>
  <si>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</si>
  <si>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</si>
  <si>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</si>
  <si>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</si>
  <si>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</si>
  <si>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</si>
  <si>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</si>
  <si>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</si>
  <si>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</si>
  <si>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</si>
  <si>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</si>
  <si>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</si>
  <si>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</si>
  <si>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</si>
  <si>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</si>
  <si>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</si>
  <si>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</si>
  <si>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</si>
  <si>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</si>
  <si>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</si>
  <si>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</si>
  <si>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</si>
  <si>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</si>
  <si>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</si>
  <si>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</si>
  <si>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</si>
  <si>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</si>
  <si>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</si>
  <si>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</si>
  <si>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</si>
  <si>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</si>
  <si>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</si>
  <si>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</si>
  <si>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</si>
  <si>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</si>
  <si>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</si>
  <si>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</si>
  <si>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</si>
  <si>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</si>
  <si>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</si>
  <si>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</si>
  <si>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</si>
  <si>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</si>
  <si>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</si>
  <si>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</si>
  <si>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</si>
  <si>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</si>
  <si>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</si>
  <si>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</si>
  <si>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</si>
  <si>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</si>
  <si>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</si>
  <si>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</si>
  <si>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</si>
  <si>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</si>
  <si>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</si>
  <si>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</si>
  <si>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</si>
  <si>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</si>
  <si>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</si>
  <si>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</si>
  <si>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</si>
  <si>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</si>
  <si>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</si>
  <si>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</si>
  <si>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</si>
  <si>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</si>
  <si>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</si>
  <si>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</si>
  <si>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</si>
  <si>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</si>
  <si>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</si>
  <si>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</si>
  <si>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</si>
  <si>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</si>
  <si>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</si>
  <si>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</si>
  <si>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</si>
  <si>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</si>
  <si>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</si>
  <si>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</si>
  <si>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</si>
  <si>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</si>
  <si>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</si>
  <si>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</si>
  <si>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</si>
  <si>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</si>
  <si>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</si>
  <si>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</si>
  <si>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</si>
  <si>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</si>
  <si>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</si>
  <si>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</si>
  <si>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</si>
  <si>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</si>
  <si>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</si>
  <si>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</si>
  <si>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</si>
  <si>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</si>
  <si>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</si>
  <si>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</si>
  <si>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</si>
  <si>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</si>
  <si>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</si>
  <si>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</si>
  <si>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</si>
  <si>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</si>
  <si>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</si>
  <si>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</si>
  <si>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</si>
  <si>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</si>
  <si>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</si>
  <si>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</si>
  <si>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</si>
  <si>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</si>
  <si>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</si>
  <si>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</si>
  <si>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</si>
  <si>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</si>
  <si>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</si>
  <si>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</si>
  <si>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</si>
  <si>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</si>
  <si>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</si>
  <si>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</si>
  <si>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</si>
  <si>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</si>
  <si>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</si>
  <si>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</si>
  <si>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</si>
  <si>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</si>
  <si>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</si>
  <si>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</si>
  <si>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</si>
  <si>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</si>
  <si>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</si>
  <si>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</si>
  <si>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</si>
  <si>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</si>
  <si>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</si>
  <si>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</si>
  <si>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</si>
  <si>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</si>
  <si>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</si>
  <si>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</si>
  <si>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</si>
  <si>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</si>
  <si>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</si>
  <si>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</si>
  <si>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</si>
  <si>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</si>
  <si>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</si>
  <si>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</si>
  <si>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</si>
  <si>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</si>
  <si>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</si>
  <si>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</si>
  <si>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</si>
  <si>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</si>
  <si>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</si>
  <si>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</si>
  <si>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</si>
  <si>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</si>
  <si>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</si>
  <si>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</si>
  <si>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</si>
  <si>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</si>
  <si>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</si>
  <si>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</si>
  <si>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</si>
  <si>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</si>
  <si>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</si>
  <si>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</si>
  <si>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</si>
  <si>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</si>
  <si>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</si>
  <si>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</si>
  <si>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</si>
  <si>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</si>
  <si>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</si>
  <si>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</si>
  <si>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</si>
  <si>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</si>
  <si>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</si>
  <si>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</si>
  <si>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</si>
  <si>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</si>
  <si>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</si>
  <si>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</si>
  <si>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</si>
  <si>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</si>
  <si>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</si>
  <si>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</si>
  <si>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</si>
  <si>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</si>
  <si>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</si>
  <si>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</si>
  <si>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</si>
  <si>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</si>
  <si>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</si>
  <si>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</si>
  <si>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</si>
  <si>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</si>
  <si>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</si>
  <si>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</si>
  <si>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</si>
  <si>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</si>
  <si>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</si>
  <si>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</si>
  <si>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</si>
  <si>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</si>
  <si>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</si>
  <si>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</si>
  <si>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</si>
  <si>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</si>
  <si>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</si>
  <si>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</si>
  <si>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</si>
  <si>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</si>
  <si>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</si>
  <si>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</si>
  <si>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</si>
  <si>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</si>
  <si>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</si>
  <si>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</si>
  <si>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</si>
  <si>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</si>
  <si>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</si>
  <si>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</si>
  <si>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</si>
  <si>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</si>
  <si>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</si>
  <si>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</si>
  <si>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</si>
  <si>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</si>
  <si>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</si>
  <si>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</si>
  <si>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</si>
  <si>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</si>
  <si>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</si>
  <si>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</si>
  <si>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</si>
  <si>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</si>
  <si>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</si>
  <si>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</si>
  <si>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</si>
  <si>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</si>
  <si>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</si>
  <si>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</si>
  <si>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</si>
  <si>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</si>
  <si>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</si>
  <si>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</si>
  <si>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</si>
  <si>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</si>
  <si>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</si>
  <si>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</si>
  <si>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</si>
  <si>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</si>
  <si>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</si>
  <si>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</si>
  <si>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</si>
  <si>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</si>
  <si>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</si>
  <si>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</si>
  <si>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</si>
  <si>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</si>
  <si>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</si>
  <si>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</si>
  <si>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</si>
  <si>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</si>
  <si>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</si>
  <si>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</si>
  <si>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</si>
  <si>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</si>
  <si>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</si>
  <si>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</si>
  <si>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</si>
  <si>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</si>
  <si>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</si>
  <si>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</si>
  <si>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</si>
  <si>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</si>
  <si>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</si>
  <si>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</si>
  <si>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</si>
  <si>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</si>
  <si>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</si>
  <si>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</si>
  <si>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</si>
  <si>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</si>
  <si>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</si>
  <si>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</si>
  <si>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</si>
  <si>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</si>
  <si>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</si>
  <si>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</si>
  <si>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</si>
  <si>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</si>
  <si>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</si>
  <si>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</si>
  <si>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</si>
  <si>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</si>
  <si>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</si>
  <si>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</si>
  <si>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</si>
  <si>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</si>
  <si>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</si>
  <si>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</si>
  <si>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</si>
  <si>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</si>
  <si>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</si>
  <si>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</si>
  <si>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</si>
  <si>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</si>
  <si>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</si>
  <si>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</si>
  <si>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</si>
  <si>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</si>
  <si>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</si>
  <si>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</si>
  <si>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</si>
  <si>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</si>
  <si>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</si>
  <si>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</si>
  <si>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</si>
  <si>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</si>
  <si>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</si>
  <si>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</si>
  <si>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</si>
  <si>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</si>
  <si>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</si>
  <si>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</si>
  <si>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</si>
  <si>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</si>
  <si>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</si>
  <si>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</si>
  <si>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</si>
  <si>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</si>
  <si>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</si>
  <si>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</si>
  <si>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</si>
  <si>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</si>
  <si>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</si>
  <si>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</si>
  <si>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</si>
  <si>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</si>
  <si>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</si>
  <si>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</si>
  <si>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</si>
  <si>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</si>
  <si>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</si>
  <si>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</si>
  <si>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</si>
  <si>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</si>
  <si>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</si>
  <si>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</si>
  <si>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</si>
  <si>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</si>
  <si>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</si>
  <si>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</si>
  <si>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</si>
  <si>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</si>
  <si>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</si>
  <si>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</si>
  <si>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</si>
  <si>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</si>
  <si>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</si>
  <si>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</si>
  <si>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</si>
  <si>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</si>
  <si>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</si>
  <si>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</si>
  <si>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</si>
  <si>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</si>
  <si>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</si>
  <si>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</si>
  <si>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</si>
  <si>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</si>
  <si>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</si>
  <si>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</si>
  <si>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</si>
  <si>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</si>
  <si>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</si>
  <si>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</si>
  <si>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</si>
  <si>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</si>
  <si>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</si>
  <si>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</si>
  <si>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</si>
  <si>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</si>
  <si>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</si>
  <si>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</si>
  <si>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</si>
  <si>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</si>
  <si>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</si>
  <si>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</si>
  <si>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</si>
  <si>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</si>
  <si>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</si>
  <si>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</si>
  <si>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</si>
  <si>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</si>
  <si>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</si>
  <si>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</si>
  <si>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</si>
  <si>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</si>
  <si>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</si>
  <si>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</si>
  <si>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</si>
  <si>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</si>
  <si>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</si>
  <si>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</si>
  <si>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</si>
  <si>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</si>
  <si>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</si>
  <si>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</si>
  <si>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</si>
  <si>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</si>
  <si>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</si>
  <si>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</si>
  <si>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</si>
  <si>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</si>
  <si>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</si>
  <si>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</si>
  <si>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</si>
  <si>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</si>
  <si>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</si>
  <si>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</si>
  <si>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</si>
  <si>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</si>
  <si>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</si>
  <si>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</si>
  <si>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</si>
  <si>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</si>
  <si>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</si>
  <si>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</si>
  <si>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</si>
  <si>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</si>
  <si>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</si>
  <si>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</si>
  <si>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</si>
  <si>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</si>
  <si>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</si>
  <si>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</si>
  <si>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</si>
  <si>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</si>
  <si>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</si>
  <si>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</si>
  <si>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</si>
  <si>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</si>
  <si>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</si>
  <si>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</si>
  <si>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</si>
  <si>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</si>
  <si>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</si>
  <si>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</si>
  <si>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</si>
  <si>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</si>
  <si>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</si>
  <si>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</si>
  <si>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</si>
  <si>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</si>
  <si>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</si>
  <si>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</si>
  <si>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</si>
  <si>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</si>
  <si>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</si>
  <si>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</si>
  <si>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</si>
  <si>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</si>
  <si>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</si>
  <si>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</si>
  <si>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</si>
  <si>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</si>
  <si>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</si>
  <si>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</si>
  <si>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</si>
  <si>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</si>
  <si>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</si>
  <si>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</si>
  <si>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</si>
  <si>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</si>
  <si>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</si>
  <si>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</si>
  <si>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</si>
  <si>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</si>
  <si>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</si>
  <si>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</si>
  <si>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</si>
  <si>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</si>
  <si>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</si>
  <si>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</si>
  <si>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</si>
  <si>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</si>
  <si>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</si>
  <si>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</si>
  <si>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</si>
  <si>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</si>
  <si>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</si>
  <si>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</si>
  <si>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</si>
  <si>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</si>
  <si>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</si>
  <si>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</si>
  <si>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</si>
  <si>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</si>
  <si>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</si>
  <si>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</si>
  <si>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</si>
  <si>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</si>
  <si>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</si>
  <si>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</si>
  <si>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</si>
  <si>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</si>
  <si>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</si>
  <si>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</si>
  <si>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</si>
  <si>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</si>
  <si>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</si>
  <si>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</si>
  <si>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</si>
  <si>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</si>
  <si>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</si>
  <si>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</si>
  <si>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</si>
  <si>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</si>
  <si>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</si>
  <si>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</si>
  <si>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</si>
  <si>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</si>
  <si>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</si>
  <si>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</si>
  <si>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</si>
  <si>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</si>
  <si>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</si>
  <si>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</si>
  <si>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</si>
  <si>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</si>
  <si>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</si>
  <si>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</si>
  <si>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</si>
  <si>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</si>
  <si>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</si>
  <si>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</si>
  <si>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</si>
  <si>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</si>
  <si>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</si>
  <si>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</si>
  <si>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</si>
  <si>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</si>
  <si>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</si>
  <si>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</si>
  <si>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</si>
  <si>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</si>
  <si>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</si>
  <si>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</si>
  <si>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</si>
  <si>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</si>
  <si>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</si>
  <si>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</si>
  <si>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</si>
  <si>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</si>
  <si>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</si>
  <si>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</si>
  <si>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</si>
  <si>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</si>
  <si>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</si>
  <si>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</si>
  <si>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</si>
  <si>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</si>
  <si>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</si>
  <si>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</si>
  <si>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</si>
  <si>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</si>
  <si>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</si>
  <si>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</si>
  <si>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</si>
  <si>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</si>
  <si>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</si>
  <si>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</si>
  <si>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</si>
  <si>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</si>
  <si>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</si>
  <si>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</si>
  <si>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</si>
  <si>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</si>
  <si>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</si>
  <si>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</si>
  <si>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</si>
  <si>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</si>
  <si>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</si>
  <si>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</si>
  <si>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</si>
  <si>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</si>
  <si>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</si>
  <si>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</si>
  <si>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</si>
  <si>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</si>
  <si>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</si>
  <si>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</si>
  <si>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</si>
  <si>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</si>
  <si>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</si>
  <si>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</si>
  <si>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</si>
  <si>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</si>
  <si>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</si>
  <si>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</si>
  <si>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</si>
  <si>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</si>
  <si>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</si>
  <si>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</si>
  <si>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</si>
  <si>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</si>
  <si>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</si>
  <si>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</si>
  <si>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</si>
  <si>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</si>
  <si>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</si>
  <si>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</si>
  <si>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</si>
  <si>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</si>
  <si>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</si>
  <si>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</si>
  <si>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</si>
  <si>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</si>
  <si>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</si>
  <si>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</si>
  <si>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</si>
  <si>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</si>
  <si>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</si>
  <si>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</si>
  <si>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</si>
  <si>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</si>
  <si>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</si>
  <si>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</si>
  <si>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</si>
  <si>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</si>
  <si>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</si>
  <si>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</si>
  <si>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</si>
  <si>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</si>
  <si>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</si>
  <si>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</si>
  <si>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</si>
  <si>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</si>
  <si>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</si>
  <si>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</si>
  <si>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</si>
  <si>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</si>
  <si>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</si>
  <si>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</si>
  <si>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</si>
  <si>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</si>
  <si>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</si>
  <si>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</si>
  <si>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</si>
  <si>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</si>
  <si>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</si>
  <si>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</si>
  <si>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</si>
  <si>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</si>
  <si>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</si>
  <si>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</si>
  <si>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</si>
  <si>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</si>
  <si>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</si>
  <si>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</si>
  <si>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</si>
  <si>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</si>
  <si>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</si>
  <si>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</si>
  <si>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</si>
  <si>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</si>
  <si>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</si>
  <si>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</si>
  <si>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</si>
  <si>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</si>
  <si>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</si>
  <si>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</si>
  <si>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</si>
  <si>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</si>
  <si>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</si>
  <si>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</si>
  <si>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</si>
  <si>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</si>
  <si>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</si>
  <si>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</si>
  <si>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</si>
  <si>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</si>
  <si>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</si>
  <si>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</si>
  <si>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</si>
  <si>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</si>
  <si>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</si>
  <si>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</si>
  <si>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</si>
  <si>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</si>
  <si>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</si>
  <si>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</si>
  <si>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</si>
  <si>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</si>
  <si>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</si>
  <si>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</si>
  <si>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</si>
  <si>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</si>
  <si>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</si>
  <si>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</si>
  <si>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</si>
  <si>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</si>
  <si>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</si>
  <si>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</si>
  <si>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</si>
  <si>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</si>
  <si>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</si>
  <si>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</si>
  <si>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</si>
  <si>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</si>
  <si>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</si>
  <si>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</si>
  <si>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</si>
  <si>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</si>
  <si>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</si>
  <si>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</si>
  <si>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</si>
  <si>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</si>
  <si>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</si>
  <si>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</si>
  <si>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</si>
  <si>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</si>
  <si>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</si>
  <si>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</si>
  <si>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</si>
  <si>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</si>
  <si>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</si>
  <si>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</si>
  <si>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</si>
  <si>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</si>
  <si>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</si>
  <si>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</si>
  <si>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</si>
  <si>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</si>
  <si>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</si>
  <si>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</si>
  <si>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</si>
  <si>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</si>
  <si>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</si>
  <si>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</si>
  <si>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</si>
  <si>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</si>
  <si>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</si>
  <si>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</si>
  <si>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</si>
  <si>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</si>
  <si>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</si>
  <si>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</si>
  <si>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</si>
  <si>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</si>
  <si>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</si>
  <si>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</si>
  <si>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</si>
  <si>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</si>
  <si>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</si>
  <si>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</si>
  <si>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</si>
  <si>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</si>
  <si>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</si>
  <si>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</si>
  <si>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</si>
  <si>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</si>
  <si>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</si>
  <si>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</si>
  <si>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</si>
  <si>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</si>
  <si>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</si>
  <si>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</si>
  <si>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</si>
  <si>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</si>
  <si>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</si>
  <si>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</si>
  <si>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</si>
  <si>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</si>
  <si>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</si>
  <si>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</si>
  <si>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</si>
  <si>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</si>
  <si>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</si>
  <si>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</si>
  <si>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</si>
  <si>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</si>
  <si>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</si>
  <si>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</si>
  <si>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</si>
  <si>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</si>
  <si>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</si>
  <si>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</si>
  <si>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</si>
  <si>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</si>
  <si>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</si>
  <si>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</si>
  <si>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</si>
  <si>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</si>
  <si>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</si>
  <si>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</si>
  <si>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</si>
  <si>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</si>
  <si>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</si>
  <si>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</si>
  <si>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</si>
  <si>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</si>
  <si>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</si>
  <si>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</si>
  <si>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</si>
  <si>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</si>
  <si>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</si>
  <si>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</si>
  <si>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</si>
  <si>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</si>
  <si>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</si>
  <si>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</si>
  <si>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</si>
  <si>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</si>
  <si>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</si>
  <si>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</si>
  <si>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</si>
  <si>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</si>
  <si>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</si>
  <si>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</si>
  <si>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</si>
  <si>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</si>
  <si>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</si>
  <si>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</si>
  <si>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</si>
  <si>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</si>
  <si>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</si>
  <si>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</si>
  <si>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</si>
  <si>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</si>
  <si>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</si>
  <si>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</si>
  <si>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</si>
  <si>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</si>
  <si>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</si>
  <si>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</si>
  <si>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</si>
  <si>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</si>
  <si>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</si>
  <si>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</si>
  <si>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</si>
  <si>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</si>
  <si>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</si>
  <si>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</si>
  <si>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</si>
  <si>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</si>
  <si>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</si>
  <si>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</si>
  <si>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</si>
  <si>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</si>
  <si>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</si>
  <si>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</si>
  <si>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</si>
  <si>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</si>
  <si>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</si>
  <si>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</si>
  <si>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</si>
  <si>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</si>
  <si>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</si>
  <si>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</si>
  <si>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</si>
  <si>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</si>
  <si>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</si>
  <si>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</si>
  <si>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</si>
  <si>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</si>
  <si>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</si>
  <si>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</si>
  <si>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</si>
  <si>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</si>
  <si>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</si>
  <si>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</si>
  <si>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</si>
  <si>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</si>
  <si>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</si>
  <si>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</si>
  <si>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</si>
  <si>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</si>
  <si>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</si>
  <si>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</si>
  <si>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</si>
  <si>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</si>
  <si>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</si>
  <si>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</si>
  <si>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</si>
  <si>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</si>
  <si>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</si>
  <si>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</si>
  <si>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</si>
  <si>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</si>
  <si>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</si>
  <si>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</si>
  <si>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</si>
  <si>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</si>
  <si>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</si>
  <si>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</si>
  <si>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</si>
  <si>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</si>
  <si>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</si>
  <si>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</si>
  <si>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</si>
  <si>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</si>
  <si>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</si>
  <si>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</si>
  <si>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</si>
  <si>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</si>
  <si>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</si>
  <si>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</si>
  <si>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</si>
  <si>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</si>
  <si>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</si>
  <si>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</si>
  <si>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</si>
  <si>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</si>
  <si>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</si>
  <si>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</si>
  <si>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</si>
  <si>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</si>
  <si>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</si>
  <si>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</si>
  <si>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</si>
  <si>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</si>
  <si>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</si>
  <si>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</si>
  <si>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</si>
  <si>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</si>
  <si>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</si>
  <si>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</si>
  <si>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</si>
  <si>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</si>
  <si>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</si>
  <si>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</si>
  <si>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</si>
  <si>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</si>
  <si>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</si>
  <si>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</si>
  <si>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</si>
  <si>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</si>
  <si>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</si>
  <si>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</si>
  <si>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</si>
  <si>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</si>
  <si>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</si>
  <si>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</si>
  <si>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</si>
  <si>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</si>
  <si>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</si>
  <si>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</si>
  <si>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</si>
  <si>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</si>
  <si>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</si>
  <si>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</si>
  <si>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</si>
  <si>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</si>
  <si>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</si>
  <si>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</si>
  <si>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</si>
  <si>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</si>
  <si>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</si>
  <si>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</si>
  <si>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</si>
  <si>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</si>
  <si>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</si>
  <si>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</si>
  <si>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</si>
  <si>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</si>
  <si>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</si>
  <si>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</si>
  <si>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</si>
  <si>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</si>
  <si>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</si>
  <si>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</si>
  <si>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</si>
  <si>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</si>
  <si>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</si>
  <si>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</si>
  <si>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</si>
  <si>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</si>
  <si>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</si>
  <si>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</si>
  <si>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</si>
  <si>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</si>
  <si>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</si>
  <si>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</si>
  <si>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</si>
  <si>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</si>
  <si>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</si>
  <si>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</si>
  <si>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</si>
  <si>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</si>
  <si>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</si>
  <si>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</si>
  <si>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</si>
  <si>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</si>
  <si>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</si>
  <si>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</si>
  <si>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</si>
  <si>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</si>
  <si>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</si>
  <si>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</si>
  <si>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</si>
  <si>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</si>
  <si>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</si>
  <si>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</si>
  <si>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</si>
  <si>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</si>
  <si>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</si>
  <si>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</si>
  <si>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</si>
  <si>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</si>
  <si>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</si>
  <si>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</si>
  <si>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</si>
  <si>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</si>
  <si>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</si>
  <si>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</si>
  <si>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</si>
  <si>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</si>
  <si>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</si>
  <si>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</si>
  <si>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</si>
  <si>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</si>
  <si>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</si>
  <si>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</si>
  <si>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</si>
  <si>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</si>
  <si>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</si>
  <si>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</si>
  <si>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</si>
  <si>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</si>
  <si>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</si>
  <si>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</si>
  <si>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</si>
  <si>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</si>
  <si>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</si>
  <si>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</si>
  <si>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</si>
  <si>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</si>
  <si>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</si>
  <si>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</si>
  <si>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</si>
  <si>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</si>
  <si>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</si>
  <si>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</si>
  <si>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</si>
  <si>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</si>
  <si>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</si>
  <si>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</si>
  <si>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</si>
  <si>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</si>
  <si>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</si>
  <si>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</si>
  <si>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</si>
  <si>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</si>
  <si>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</si>
  <si>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</si>
  <si>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</si>
  <si>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</si>
  <si>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</si>
  <si>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</si>
  <si>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</si>
  <si>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</si>
  <si>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</si>
  <si>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</si>
  <si>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</si>
  <si>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</si>
  <si>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</si>
  <si>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</si>
  <si>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</si>
  <si>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</si>
  <si>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</si>
  <si>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</si>
  <si>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</si>
  <si>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</si>
  <si>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</si>
  <si>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</si>
  <si>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</si>
  <si>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</si>
  <si>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</si>
  <si>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</si>
  <si>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</si>
  <si>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</si>
  <si>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</si>
  <si>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</si>
  <si>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</si>
  <si>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</si>
  <si>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</si>
  <si>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</si>
  <si>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</si>
  <si>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</si>
  <si>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</si>
  <si>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</si>
  <si>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</si>
  <si>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</si>
  <si>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</si>
  <si>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</si>
  <si>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</si>
  <si>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</si>
  <si>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</si>
  <si>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</si>
  <si>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</si>
  <si>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</si>
  <si>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</si>
  <si>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</si>
  <si>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</si>
  <si>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</si>
  <si>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</si>
  <si>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</si>
  <si>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</si>
  <si>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</si>
  <si>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</si>
  <si>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</si>
  <si>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</si>
  <si>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</si>
  <si>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</si>
  <si>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</si>
  <si>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</si>
  <si>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</si>
  <si>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</si>
  <si>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</si>
  <si>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</si>
  <si>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</si>
  <si>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</si>
  <si>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</si>
  <si>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</si>
  <si>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</si>
  <si>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</si>
  <si>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</si>
  <si>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</si>
  <si>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</si>
  <si>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</si>
  <si>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</si>
  <si>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</si>
  <si>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</si>
  <si>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</si>
  <si>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</si>
  <si>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</si>
  <si>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</si>
  <si>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</si>
  <si>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</si>
  <si>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</si>
  <si>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</si>
  <si>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</si>
  <si>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</si>
  <si>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</si>
  <si>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</si>
  <si>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</si>
  <si>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</si>
  <si>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</si>
  <si>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</si>
  <si>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</si>
  <si>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</si>
  <si>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</si>
  <si>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</si>
  <si>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</si>
  <si>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</si>
  <si>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</si>
  <si>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</si>
  <si>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</si>
  <si>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</si>
  <si>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</si>
  <si>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</si>
  <si>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</si>
  <si>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</si>
  <si>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</si>
  <si>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</si>
  <si>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</si>
  <si>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</si>
  <si>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</si>
  <si>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</si>
  <si>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</si>
  <si>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</si>
  <si>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</si>
  <si>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</si>
  <si>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</si>
  <si>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</si>
  <si>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</si>
  <si>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</si>
  <si>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</si>
  <si>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</si>
  <si>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</si>
  <si>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</si>
  <si>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</si>
  <si>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</si>
  <si>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</si>
  <si>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</si>
  <si>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</si>
  <si>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</si>
  <si>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</si>
  <si>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</si>
  <si>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</si>
  <si>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</si>
  <si>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</si>
  <si>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</si>
  <si>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</si>
  <si>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</si>
  <si>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</si>
  <si>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</si>
  <si>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</si>
  <si>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</si>
  <si>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</si>
  <si>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</si>
  <si>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</si>
  <si>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</si>
  <si>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</si>
  <si>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</si>
  <si>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</si>
  <si>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</si>
  <si>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</si>
  <si>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</si>
  <si>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</si>
  <si>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</si>
  <si>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</si>
  <si>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</si>
  <si>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</si>
  <si>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</si>
  <si>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</si>
  <si>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</si>
  <si>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</si>
  <si>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</si>
  <si>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</si>
  <si>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</si>
  <si>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</si>
  <si>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</si>
  <si>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</si>
  <si>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</si>
  <si>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</si>
  <si>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</si>
  <si>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</si>
  <si>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</si>
  <si>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</si>
  <si>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</si>
  <si>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</si>
  <si>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</si>
  <si>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</si>
  <si>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</si>
  <si>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</si>
  <si>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</si>
  <si>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</si>
  <si>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</si>
  <si>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</si>
  <si>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</si>
  <si>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</si>
  <si>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</si>
  <si>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</si>
  <si>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</si>
  <si>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</si>
  <si>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</si>
  <si>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</si>
  <si>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</si>
  <si>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</si>
  <si>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</si>
  <si>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</si>
  <si>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</si>
  <si>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</si>
  <si>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</si>
  <si>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</si>
  <si>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</si>
  <si>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</si>
  <si>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</si>
  <si>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</si>
  <si>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</si>
  <si>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</si>
  <si>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</si>
  <si>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</si>
  <si>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</si>
  <si>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</si>
  <si>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</si>
  <si>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</si>
  <si>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</si>
  <si>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</si>
  <si>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</si>
  <si>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</si>
  <si>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</si>
  <si>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</si>
  <si>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</si>
  <si>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</si>
  <si>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</si>
  <si>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</si>
  <si>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</si>
  <si>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</si>
  <si>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</si>
  <si>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</si>
  <si>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</si>
  <si>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</si>
  <si>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</si>
  <si>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</si>
  <si>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</si>
  <si>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</si>
  <si>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</si>
  <si>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</si>
  <si>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</si>
  <si>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</si>
  <si>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</si>
  <si>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</si>
  <si>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</si>
  <si>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</si>
  <si>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</si>
  <si>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</si>
  <si>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</si>
  <si>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</si>
  <si>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</si>
  <si>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</si>
  <si>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</si>
  <si>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</si>
  <si>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</si>
  <si>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</si>
  <si>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</si>
  <si>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</si>
  <si>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</si>
  <si>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</si>
  <si>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</si>
  <si>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</si>
  <si>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</si>
  <si>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</si>
  <si>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</si>
  <si>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</si>
  <si>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</si>
  <si>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</si>
  <si>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</si>
  <si>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</si>
  <si>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</si>
  <si>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</si>
  <si>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</si>
  <si>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</si>
  <si>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</si>
  <si>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</si>
  <si>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</si>
  <si>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</si>
  <si>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</si>
  <si>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</si>
  <si>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</si>
  <si>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</si>
  <si>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</si>
  <si>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</si>
  <si>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</si>
  <si>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</si>
  <si>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</si>
  <si>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</si>
  <si>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</si>
  <si>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</si>
  <si>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</si>
  <si>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</si>
  <si>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</si>
  <si>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</si>
  <si>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</si>
  <si>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</si>
  <si>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</si>
  <si>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</si>
  <si>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</si>
  <si>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</si>
  <si>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</si>
  <si>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</si>
  <si>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</si>
  <si>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</si>
  <si>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</si>
  <si>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</si>
  <si>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</si>
  <si>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</si>
  <si>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</si>
  <si>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</si>
  <si>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</si>
  <si>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</si>
  <si>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</si>
  <si>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</si>
  <si>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</si>
  <si>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</si>
  <si>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</si>
  <si>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</si>
  <si>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</si>
  <si>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</si>
  <si>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</si>
  <si>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</si>
  <si>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</si>
  <si>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</si>
  <si>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</si>
  <si>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</si>
  <si>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</si>
  <si>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</si>
  <si>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</si>
  <si>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</si>
  <si>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</si>
  <si>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</si>
  <si>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</si>
  <si>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</si>
  <si>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</si>
  <si>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</si>
  <si>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</si>
  <si>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</si>
  <si>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</si>
  <si>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</si>
  <si>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</si>
  <si>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</si>
  <si>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</si>
  <si>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</si>
  <si>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</si>
  <si>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</si>
  <si>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</si>
  <si>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</si>
  <si>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</si>
  <si>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</si>
  <si>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</si>
  <si>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</si>
  <si>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</si>
  <si>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</si>
  <si>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</si>
  <si>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</si>
  <si>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</si>
  <si>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</si>
  <si>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</si>
  <si>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</si>
  <si>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</si>
  <si>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</si>
  <si>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</si>
  <si>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</si>
  <si>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</si>
  <si>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</si>
  <si>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</si>
  <si>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</si>
  <si>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</si>
  <si>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</si>
  <si>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</si>
  <si>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</si>
  <si>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</si>
  <si>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</si>
  <si>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</si>
  <si>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</si>
  <si>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</si>
  <si>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</si>
  <si>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</si>
  <si>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</si>
  <si>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</si>
  <si>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</si>
  <si>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</si>
  <si>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</si>
  <si>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</si>
  <si>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</si>
  <si>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</si>
  <si>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</si>
  <si>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</si>
  <si>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</si>
  <si>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</si>
  <si>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</si>
  <si>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</si>
  <si>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</si>
  <si>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</si>
  <si>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</si>
  <si>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</si>
  <si>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</si>
  <si>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</si>
  <si>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</si>
  <si>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</si>
  <si>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</si>
  <si>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</si>
  <si>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</si>
  <si>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</si>
  <si>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</si>
  <si>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</si>
  <si>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</si>
  <si>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</si>
  <si>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</si>
  <si>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</si>
  <si>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</si>
  <si>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</si>
  <si>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</si>
  <si>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</si>
  <si>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</si>
  <si>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</si>
  <si>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</si>
  <si>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</si>
  <si>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</si>
  <si>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</si>
  <si>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</si>
  <si>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</si>
  <si>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</si>
  <si>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</si>
  <si>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</si>
  <si>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</si>
  <si>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</si>
  <si>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</si>
  <si>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</si>
  <si>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</si>
  <si>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</si>
  <si>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</si>
  <si>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</si>
  <si>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</si>
  <si>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</si>
  <si>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</si>
  <si>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</si>
  <si>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</si>
  <si>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</si>
  <si>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</si>
  <si>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</si>
  <si>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</si>
  <si>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</si>
  <si>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</si>
  <si>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</si>
  <si>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</si>
  <si>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</si>
  <si>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</si>
  <si>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</si>
  <si>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</si>
  <si>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</si>
  <si>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</si>
  <si>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</si>
  <si>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</si>
  <si>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</si>
  <si>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</si>
  <si>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</si>
  <si>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</si>
  <si>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</si>
  <si>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</si>
  <si>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</si>
  <si>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</si>
  <si>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</si>
  <si>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</si>
  <si>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</si>
  <si>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</si>
  <si>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</si>
  <si>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</si>
  <si>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</si>
  <si>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</si>
  <si>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</si>
  <si>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</si>
  <si>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</si>
  <si>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</si>
  <si>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</si>
  <si>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</si>
  <si>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</si>
  <si>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</si>
  <si>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</si>
  <si>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</si>
  <si>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</si>
  <si>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</si>
  <si>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</si>
  <si>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</si>
  <si>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</si>
  <si>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</si>
  <si>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</si>
  <si>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</si>
  <si>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</si>
  <si>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</si>
  <si>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</si>
  <si>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</si>
  <si>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</si>
  <si>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</si>
  <si>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</si>
  <si>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</si>
  <si>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</si>
  <si>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</si>
  <si>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</si>
  <si>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</si>
  <si>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</si>
  <si>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</si>
  <si>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</si>
  <si>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</si>
  <si>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</si>
  <si>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</si>
  <si>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</si>
  <si>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</si>
  <si>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</si>
  <si>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</si>
  <si>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</si>
  <si>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</si>
  <si>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</si>
  <si>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</si>
  <si>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</si>
  <si>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</si>
  <si>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</si>
  <si>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</si>
  <si>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</si>
  <si>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</si>
  <si>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</si>
  <si>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</si>
  <si>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</si>
  <si>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</si>
  <si>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</si>
  <si>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</si>
  <si>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</si>
  <si>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</si>
  <si>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</si>
  <si>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</si>
  <si>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</si>
  <si>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</si>
  <si>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</si>
  <si>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</si>
  <si>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</si>
  <si>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</si>
  <si>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</si>
  <si>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</si>
  <si>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</si>
  <si>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</si>
  <si>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</si>
  <si>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</si>
  <si>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</si>
  <si>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</si>
  <si>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</si>
  <si>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</si>
  <si>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</si>
  <si>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</si>
  <si>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</si>
  <si>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</si>
  <si>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</si>
  <si>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</si>
  <si>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</si>
  <si>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</si>
  <si>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</si>
  <si>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</si>
  <si>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</si>
  <si>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</si>
  <si>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</si>
  <si>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</si>
  <si>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</si>
  <si>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</si>
  <si>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</si>
  <si>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</si>
  <si>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</si>
  <si>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</si>
  <si>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</si>
  <si>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</si>
  <si>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</si>
  <si>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</si>
  <si>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</si>
  <si>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</si>
  <si>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</si>
  <si>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</si>
  <si>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</si>
  <si>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</si>
  <si>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</si>
  <si>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</si>
  <si>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</si>
  <si>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</si>
  <si>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</si>
  <si>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</si>
  <si>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</si>
  <si>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</si>
  <si>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</si>
  <si>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</si>
  <si>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</si>
  <si>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</si>
  <si>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</si>
  <si>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</si>
  <si>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</si>
  <si>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</si>
  <si>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</si>
  <si>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</si>
  <si>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</si>
  <si>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</si>
  <si>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</si>
  <si>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</si>
  <si>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</si>
  <si>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</si>
  <si>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</si>
  <si>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</si>
  <si>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</si>
  <si>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</si>
  <si>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</si>
  <si>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</si>
  <si>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</si>
  <si>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</si>
  <si>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</si>
  <si>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</si>
  <si>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</si>
  <si>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</si>
  <si>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</si>
  <si>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</si>
  <si>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</si>
  <si>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</si>
  <si>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</si>
  <si>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</si>
  <si>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</si>
  <si>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</si>
  <si>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</si>
  <si>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</si>
  <si>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</si>
  <si>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</si>
  <si>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</si>
  <si>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</si>
  <si>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</si>
  <si>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</si>
  <si>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</si>
  <si>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</si>
  <si>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</si>
  <si>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</si>
  <si>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</si>
  <si>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</si>
  <si>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</si>
  <si>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</si>
  <si>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</si>
  <si>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</si>
  <si>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</si>
  <si>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</si>
  <si>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</si>
  <si>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</si>
  <si>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</si>
  <si>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</si>
  <si>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</si>
  <si>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</si>
  <si>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</si>
  <si>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</si>
  <si>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</si>
  <si>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</si>
  <si>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</si>
  <si>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</si>
  <si>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</si>
  <si>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</si>
  <si>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</si>
  <si>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</si>
  <si>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</si>
  <si>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</si>
  <si>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</si>
  <si>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</si>
  <si>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</si>
  <si>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</si>
  <si>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</si>
  <si>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</si>
  <si>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</si>
  <si>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</si>
  <si>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</si>
  <si>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</si>
  <si>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</si>
  <si>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</si>
  <si>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</si>
  <si>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</si>
  <si>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</si>
  <si>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</si>
  <si>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</si>
  <si>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</si>
  <si>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</si>
  <si>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</si>
  <si>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</si>
  <si>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</si>
  <si>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</si>
  <si>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</si>
  <si>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</si>
  <si>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</si>
  <si>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</si>
  <si>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</si>
  <si>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</si>
  <si>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</si>
  <si>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</si>
  <si>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</si>
  <si>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</si>
  <si>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</si>
  <si>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</si>
  <si>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</si>
  <si>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</si>
  <si>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</si>
  <si>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</si>
  <si>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</si>
  <si>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</si>
  <si>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</si>
  <si>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</si>
  <si>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</si>
  <si>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</si>
  <si>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</si>
  <si>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</si>
  <si>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</si>
  <si>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</si>
  <si>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</si>
  <si>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</si>
  <si>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</si>
  <si>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</si>
  <si>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</si>
  <si>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</si>
  <si>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</si>
  <si>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</si>
  <si>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</si>
  <si>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</si>
  <si>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</si>
  <si>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</si>
  <si>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</si>
  <si>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</si>
  <si>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</si>
  <si>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</si>
  <si>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</si>
  <si>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</si>
  <si>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</si>
  <si>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</si>
  <si>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</si>
  <si>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</si>
  <si>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</si>
  <si>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</si>
  <si>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</si>
  <si>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</si>
  <si>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</si>
  <si>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</si>
  <si>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</si>
  <si>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</si>
  <si>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</si>
  <si>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</si>
  <si>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</si>
  <si>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</si>
  <si>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</si>
  <si>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</si>
  <si>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</si>
  <si>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</si>
  <si>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</si>
  <si>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</si>
  <si>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</si>
  <si>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</si>
  <si>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</si>
  <si>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</si>
  <si>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</si>
  <si>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</si>
  <si>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</si>
  <si>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</si>
  <si>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</si>
  <si>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</si>
  <si>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</si>
  <si>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</si>
  <si>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</si>
  <si>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</si>
  <si>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</si>
  <si>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</si>
  <si>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</si>
  <si>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</si>
  <si>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</si>
  <si>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</si>
  <si>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</si>
  <si>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</si>
  <si>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</si>
  <si>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</si>
  <si>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</si>
  <si>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</si>
  <si>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</si>
  <si>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</si>
  <si>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</si>
  <si>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</si>
  <si>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</si>
  <si>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</si>
  <si>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</si>
  <si>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</si>
  <si>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</si>
  <si>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</si>
  <si>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</si>
  <si>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</si>
  <si>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</si>
  <si>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</si>
  <si>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</si>
  <si>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</si>
  <si>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</si>
  <si>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</si>
  <si>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</si>
  <si>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</si>
  <si>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</si>
  <si>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</si>
  <si>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</si>
  <si>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</si>
  <si>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</si>
  <si>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</si>
  <si>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</si>
  <si>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</si>
  <si>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</si>
  <si>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</si>
  <si>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</si>
  <si>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</si>
  <si>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</si>
  <si>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</si>
  <si>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</si>
  <si>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</si>
  <si>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</si>
  <si>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</si>
  <si>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</si>
  <si>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</si>
  <si>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</si>
  <si>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</si>
  <si>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</si>
  <si>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</si>
  <si>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</si>
  <si>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</si>
  <si>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</si>
  <si>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</si>
  <si>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</si>
  <si>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</si>
  <si>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</si>
  <si>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</si>
  <si>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</si>
  <si>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</si>
  <si>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</si>
  <si>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</si>
  <si>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</si>
  <si>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</si>
  <si>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</si>
  <si>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</si>
  <si>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</si>
  <si>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</si>
  <si>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</si>
  <si>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</si>
  <si>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</si>
  <si>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</si>
  <si>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</si>
  <si>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</si>
  <si>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</si>
  <si>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</si>
  <si>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</si>
  <si>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</si>
  <si>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</si>
  <si>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</si>
  <si>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</si>
  <si>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</si>
  <si>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</si>
  <si>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</si>
  <si>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</si>
  <si>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</si>
  <si>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</si>
  <si>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</si>
  <si>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</si>
  <si>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</si>
  <si>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</si>
  <si>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</si>
  <si>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</si>
  <si>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</si>
  <si>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</si>
  <si>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</si>
  <si>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</si>
  <si>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</si>
  <si>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</si>
  <si>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</si>
  <si>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</si>
  <si>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</si>
  <si>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</si>
  <si>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</si>
  <si>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</si>
  <si>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</si>
  <si>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</si>
  <si>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</si>
  <si>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</si>
  <si>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</si>
  <si>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</si>
  <si>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</si>
  <si>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</si>
  <si>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</si>
  <si>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</si>
  <si>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</si>
  <si>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</si>
  <si>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</si>
  <si>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</si>
  <si>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</si>
  <si>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</si>
  <si>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</si>
  <si>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</si>
  <si>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</si>
  <si>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</si>
  <si>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</si>
  <si>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</si>
  <si>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</si>
  <si>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</si>
  <si>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</si>
  <si>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</si>
  <si>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</si>
  <si>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</si>
  <si>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</si>
  <si>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</si>
  <si>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</si>
  <si>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</si>
  <si>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</si>
  <si>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</si>
  <si>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</si>
  <si>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</si>
  <si>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</si>
  <si>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</si>
  <si>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</si>
  <si>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</si>
  <si>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</si>
  <si>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</si>
  <si>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</si>
  <si>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</si>
  <si>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</si>
  <si>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</si>
  <si>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</si>
  <si>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</si>
  <si>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</si>
  <si>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</si>
  <si>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</si>
  <si>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</si>
  <si>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</si>
  <si>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</si>
  <si>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</si>
  <si>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</si>
  <si>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</si>
  <si>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</si>
  <si>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</si>
  <si>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</si>
  <si>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</si>
  <si>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</si>
  <si>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</si>
  <si>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</si>
  <si>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</si>
  <si>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</si>
  <si>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</si>
  <si>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</si>
  <si>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</si>
  <si>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</si>
  <si>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</si>
  <si>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</si>
  <si>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</si>
  <si>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</si>
  <si>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</si>
  <si>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</si>
  <si>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</si>
  <si>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</si>
  <si>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</si>
  <si>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</si>
  <si>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</si>
  <si>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</si>
  <si>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</si>
  <si>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</si>
  <si>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</si>
  <si>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</si>
  <si>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</si>
  <si>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</si>
  <si>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</si>
  <si>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</si>
  <si>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</si>
  <si>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</si>
  <si>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</si>
  <si>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</si>
  <si>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</si>
  <si>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</si>
  <si>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</si>
  <si>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</si>
  <si>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</si>
  <si>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</si>
  <si>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</si>
  <si>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</si>
  <si>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</si>
  <si>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</si>
  <si>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</si>
  <si>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</si>
  <si>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</si>
  <si>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</si>
  <si>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</si>
  <si>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</si>
  <si>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</si>
  <si>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</si>
  <si>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</si>
  <si>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</si>
  <si>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</si>
  <si>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</si>
  <si>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</si>
  <si>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</si>
  <si>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</si>
  <si>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</si>
  <si>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</si>
  <si>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</si>
  <si>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</si>
  <si>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</si>
  <si>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</si>
  <si>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</si>
  <si>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</si>
  <si>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</si>
  <si>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</si>
  <si>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</si>
  <si>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</si>
  <si>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</si>
  <si>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</si>
  <si>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</si>
  <si>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</si>
  <si>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</si>
  <si>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</si>
  <si>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</si>
  <si>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</si>
  <si>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</si>
  <si>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</si>
  <si>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</si>
  <si>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</si>
  <si>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</si>
  <si>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</si>
  <si>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</si>
  <si>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</si>
  <si>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</si>
  <si>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</si>
  <si>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</si>
  <si>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</si>
  <si>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</si>
  <si>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</si>
  <si>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</si>
  <si>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</si>
  <si>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</si>
  <si>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</si>
  <si>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</si>
  <si>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</si>
  <si>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</si>
  <si>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</si>
  <si>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</si>
  <si>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</si>
  <si>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</si>
  <si>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</si>
  <si>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</si>
  <si>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</si>
  <si>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</si>
  <si>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</si>
  <si>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</si>
  <si>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</si>
  <si>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</si>
  <si>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</si>
  <si>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</si>
  <si>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</si>
  <si>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</si>
  <si>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</si>
  <si>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</si>
  <si>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</si>
  <si>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</si>
  <si>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</si>
  <si>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</si>
  <si>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</si>
  <si>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</si>
  <si>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</si>
  <si>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</si>
  <si>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</si>
  <si>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</si>
  <si>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</si>
  <si>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</si>
  <si>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</si>
  <si>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</si>
  <si>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</si>
  <si>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</si>
  <si>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</si>
  <si>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</si>
  <si>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</si>
  <si>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</si>
  <si>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</si>
  <si>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</si>
  <si>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</si>
  <si>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</si>
  <si>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</si>
  <si>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</si>
  <si>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</si>
  <si>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</si>
  <si>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</si>
  <si>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</si>
  <si>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</si>
  <si>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</si>
  <si>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</si>
  <si>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</si>
  <si>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</si>
  <si>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</si>
  <si>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</si>
  <si>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</si>
  <si>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</si>
  <si>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</si>
  <si>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</si>
  <si>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</si>
  <si>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</si>
  <si>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</si>
  <si>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</si>
  <si>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</si>
  <si>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</si>
  <si>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</si>
  <si>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</si>
  <si>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</si>
  <si>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</si>
  <si>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</si>
  <si>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</si>
  <si>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</si>
  <si>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</si>
  <si>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</si>
  <si>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</si>
  <si>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</si>
  <si>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</si>
  <si>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</si>
  <si>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</si>
  <si>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</si>
  <si>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</si>
  <si>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</si>
  <si>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</si>
  <si>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</si>
  <si>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</si>
  <si>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</si>
  <si>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</si>
  <si>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</si>
  <si>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</si>
  <si>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</si>
  <si>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</si>
  <si>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</si>
  <si>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</si>
  <si>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</si>
  <si>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</si>
  <si>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</si>
  <si>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</si>
  <si>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</si>
  <si>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</si>
  <si>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</si>
  <si>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</si>
  <si>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</si>
  <si>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</si>
  <si>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</si>
  <si>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</si>
  <si>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</si>
  <si>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</si>
  <si>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</si>
  <si>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</si>
  <si>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</si>
  <si>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</si>
  <si>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</si>
  <si>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</si>
  <si>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</si>
  <si>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</si>
  <si>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</si>
  <si>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</si>
  <si>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</si>
  <si>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</si>
  <si>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</si>
  <si>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</si>
  <si>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</si>
  <si>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</si>
  <si>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</si>
  <si>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</si>
  <si>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</si>
  <si>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</si>
  <si>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</si>
  <si>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</si>
  <si>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</si>
  <si>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</si>
  <si>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</si>
  <si>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</si>
  <si>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</si>
  <si>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</si>
  <si>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</si>
  <si>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</si>
  <si>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</si>
  <si>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</si>
  <si>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</si>
  <si>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</si>
  <si>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</si>
  <si>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</si>
  <si>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</si>
  <si>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</si>
  <si>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</si>
  <si>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</si>
  <si>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</si>
  <si>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</si>
  <si>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</si>
  <si>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</si>
  <si>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</si>
  <si>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</si>
  <si>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</si>
  <si>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</si>
  <si>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</si>
  <si>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</si>
  <si>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</si>
  <si>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</si>
  <si>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</si>
  <si>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</si>
  <si>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</si>
  <si>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</si>
  <si>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</si>
  <si>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</si>
  <si>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</si>
  <si>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</si>
  <si>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</si>
  <si>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</si>
  <si>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</si>
  <si>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</si>
  <si>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</si>
  <si>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</si>
  <si>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</si>
  <si>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</si>
  <si>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</si>
  <si>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</si>
  <si>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</si>
  <si>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</si>
  <si>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</si>
  <si>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</si>
  <si>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</si>
  <si>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</si>
  <si>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</si>
  <si>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</si>
  <si>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</si>
  <si>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</si>
  <si>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</si>
  <si>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</si>
  <si>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</si>
  <si>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</si>
  <si>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</si>
  <si>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</si>
  <si>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</si>
  <si>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</si>
  <si>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</si>
  <si>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</si>
  <si>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</si>
  <si>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</si>
  <si>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</si>
  <si>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</si>
  <si>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</si>
  <si>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</si>
  <si>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</si>
  <si>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</si>
  <si>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</si>
  <si>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</si>
  <si>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</si>
  <si>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</si>
  <si>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</si>
  <si>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</si>
  <si>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</si>
  <si>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</si>
  <si>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</si>
  <si>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</si>
  <si>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</si>
  <si>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</si>
  <si>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</si>
  <si>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</si>
  <si>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</si>
  <si>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</si>
  <si>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</si>
  <si>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</si>
  <si>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</si>
  <si>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</si>
  <si>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</si>
  <si>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</si>
  <si>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</si>
  <si>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</si>
  <si>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</si>
  <si>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</si>
  <si>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</si>
  <si>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</si>
  <si>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</si>
  <si>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</si>
  <si>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</si>
  <si>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</si>
  <si>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</si>
  <si>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</si>
  <si>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</si>
  <si>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</si>
  <si>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</si>
  <si>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</si>
  <si>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</si>
  <si>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</si>
  <si>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</si>
  <si>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</si>
  <si>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</si>
  <si>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</si>
  <si>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</si>
  <si>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</si>
  <si>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</si>
  <si>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</si>
  <si>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</si>
  <si>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</si>
  <si>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</si>
  <si>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</si>
  <si>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</si>
  <si>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</si>
  <si>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</si>
  <si>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</si>
  <si>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</si>
  <si>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</si>
  <si>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</si>
  <si>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</si>
  <si>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</si>
  <si>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</si>
  <si>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</si>
  <si>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</si>
  <si>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</si>
  <si>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</si>
  <si>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</si>
  <si>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</si>
  <si>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</si>
  <si>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</si>
  <si>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</si>
  <si>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</si>
  <si>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</si>
  <si>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</si>
  <si>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</si>
  <si>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</si>
  <si>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</si>
  <si>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</si>
  <si>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</si>
  <si>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</si>
  <si>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</si>
  <si>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</si>
  <si>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</si>
  <si>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</si>
  <si>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</si>
  <si>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</si>
  <si>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</si>
  <si>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</si>
  <si>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</si>
  <si>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</si>
  <si>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</si>
  <si>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</si>
  <si>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</si>
  <si>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</si>
  <si>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</si>
  <si>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</si>
  <si>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</si>
  <si>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</si>
  <si>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</si>
  <si>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</si>
  <si>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</si>
  <si>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</si>
  <si>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</si>
  <si>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</si>
  <si>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</si>
  <si>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</si>
  <si>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</si>
  <si>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</si>
  <si>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</si>
  <si>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</si>
  <si>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</si>
  <si>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</si>
  <si>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</si>
  <si>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</si>
  <si>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</si>
  <si>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</si>
  <si>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</si>
  <si>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</si>
  <si>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</si>
  <si>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</si>
  <si>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</si>
  <si>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</si>
  <si>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</si>
  <si>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</si>
  <si>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</si>
  <si>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</si>
  <si>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</si>
  <si>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</si>
  <si>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</si>
  <si>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</si>
  <si>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</si>
  <si>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</si>
  <si>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</si>
  <si>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</si>
  <si>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</si>
  <si>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</si>
  <si>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</si>
  <si>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</si>
  <si>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</si>
  <si>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</si>
  <si>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</si>
  <si>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</si>
  <si>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</si>
  <si>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</si>
  <si>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</si>
  <si>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</si>
  <si>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</si>
  <si>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</si>
  <si>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</si>
  <si>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</si>
  <si>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</si>
  <si>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</si>
  <si>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</si>
  <si>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</si>
  <si>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</si>
  <si>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</si>
  <si>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</si>
  <si>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</si>
  <si>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</si>
  <si>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</si>
  <si>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</si>
  <si>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</si>
  <si>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</si>
  <si>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</si>
  <si>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</si>
  <si>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</si>
  <si>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</si>
  <si>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</si>
  <si>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</si>
  <si>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</si>
  <si>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</si>
  <si>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</si>
  <si>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</si>
  <si>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</si>
  <si>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</si>
  <si>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</si>
  <si>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</si>
  <si>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</si>
  <si>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</si>
  <si>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</si>
  <si>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</si>
  <si>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</si>
  <si>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</si>
  <si>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</si>
  <si>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</si>
  <si>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</si>
  <si>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</si>
  <si>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</si>
  <si>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</si>
  <si>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</si>
  <si>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</si>
  <si>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</si>
  <si>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</si>
  <si>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</si>
  <si>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</si>
  <si>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</si>
  <si>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</si>
  <si>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</si>
  <si>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</si>
  <si>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</si>
  <si>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</si>
  <si>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</si>
  <si>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</si>
  <si>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</si>
  <si>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</si>
  <si>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</si>
  <si>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</si>
  <si>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</si>
  <si>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</si>
  <si>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</si>
  <si>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</si>
  <si>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</si>
  <si>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</si>
  <si>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</si>
  <si>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</si>
  <si>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</si>
  <si>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</si>
  <si>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</si>
  <si>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</si>
  <si>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</si>
  <si>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</si>
  <si>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</si>
  <si>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</si>
  <si>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</si>
  <si>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</si>
  <si>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</si>
  <si>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</si>
  <si>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</si>
  <si>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</si>
  <si>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</si>
  <si>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</si>
  <si>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</si>
  <si>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</si>
  <si>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</si>
  <si>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</si>
  <si>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</si>
  <si>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</si>
  <si>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</si>
  <si>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</si>
  <si>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</si>
  <si>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</si>
  <si>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</si>
  <si>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</si>
  <si>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</si>
  <si>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</si>
  <si>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</si>
  <si>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</si>
  <si>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</si>
  <si>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</si>
  <si>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</si>
  <si>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</si>
  <si>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</si>
  <si>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</si>
  <si>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</si>
  <si>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</si>
  <si>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</si>
  <si>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</si>
  <si>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</si>
  <si>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</si>
  <si>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</si>
  <si>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</si>
  <si>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</si>
  <si>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</si>
  <si>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</si>
  <si>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</si>
  <si>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</si>
  <si>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</si>
  <si>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</si>
  <si>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</si>
  <si>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</si>
  <si>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</si>
  <si>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</si>
  <si>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</si>
  <si>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</si>
  <si>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</si>
  <si>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</si>
  <si>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</si>
  <si>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</si>
  <si>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</si>
  <si>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</si>
  <si>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</si>
  <si>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</si>
  <si>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</si>
  <si>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</si>
  <si>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</si>
  <si>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</si>
  <si>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</si>
  <si>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</si>
  <si>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</si>
  <si>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</si>
  <si>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</si>
  <si>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</si>
  <si>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</si>
  <si>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</si>
  <si>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</si>
  <si>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</si>
  <si>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</si>
  <si>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</si>
  <si>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</si>
  <si>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</si>
  <si>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</si>
  <si>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</si>
  <si>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</si>
  <si>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</si>
  <si>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</si>
  <si>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</si>
  <si>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</si>
  <si>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</si>
  <si>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</si>
  <si>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</si>
  <si>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</si>
  <si>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</si>
  <si>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</si>
  <si>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</si>
  <si>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</si>
  <si>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</si>
  <si>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</si>
  <si>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</si>
  <si>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</si>
  <si>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</si>
  <si>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</si>
  <si>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</si>
  <si>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</si>
  <si>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</si>
  <si>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</si>
  <si>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</si>
  <si>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</si>
  <si>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</si>
  <si>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</si>
  <si>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</si>
  <si>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</si>
  <si>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</si>
  <si>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</si>
  <si>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</si>
  <si>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</si>
  <si>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</si>
  <si>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</si>
  <si>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</si>
  <si>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</si>
  <si>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</si>
  <si>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</si>
  <si>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</si>
  <si>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</si>
  <si>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</si>
  <si>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</si>
  <si>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</si>
  <si>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</si>
  <si>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</si>
  <si>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</si>
  <si>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</si>
  <si>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</si>
  <si>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</si>
  <si>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</si>
  <si>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</si>
  <si>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</si>
  <si>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</si>
  <si>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</si>
  <si>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</si>
  <si>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</si>
  <si>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</si>
  <si>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</si>
  <si>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</si>
  <si>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</si>
  <si>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</si>
  <si>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</si>
  <si>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</si>
  <si>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</si>
  <si>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</si>
  <si>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</si>
  <si>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</si>
  <si>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</si>
  <si>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</si>
  <si>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</si>
  <si>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</si>
  <si>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</si>
  <si>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</si>
  <si>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</si>
  <si>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</si>
  <si>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</si>
  <si>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</si>
  <si>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</si>
  <si>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</si>
  <si>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</si>
  <si>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</si>
  <si>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</si>
  <si>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</si>
  <si>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</si>
  <si>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</si>
  <si>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</si>
  <si>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</si>
  <si>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</si>
  <si>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</si>
  <si>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</si>
  <si>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</si>
  <si>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</si>
  <si>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</si>
  <si>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</si>
  <si>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</si>
  <si>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</si>
  <si>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</si>
  <si>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</si>
  <si>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</si>
  <si>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</si>
  <si>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</si>
  <si>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</si>
  <si>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</si>
  <si>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</si>
  <si>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</si>
  <si>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</si>
  <si>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</si>
  <si>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</si>
  <si>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</si>
  <si>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</si>
  <si>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</si>
  <si>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</si>
  <si>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</si>
  <si>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</si>
  <si>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</si>
  <si>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</si>
  <si>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</si>
  <si>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</si>
  <si>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</si>
  <si>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</si>
  <si>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</si>
  <si>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</si>
  <si>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</si>
  <si>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</si>
  <si>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</si>
  <si>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</si>
  <si>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</si>
  <si>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</si>
  <si>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</si>
  <si>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</si>
  <si>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</si>
  <si>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</si>
  <si>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</si>
  <si>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</si>
  <si>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</si>
  <si>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</si>
  <si>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</si>
  <si>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</si>
  <si>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</si>
  <si>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</si>
  <si>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</si>
  <si>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</si>
  <si>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</si>
  <si>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</si>
  <si>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</si>
  <si>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</si>
  <si>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</si>
  <si>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</si>
  <si>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</si>
  <si>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</si>
  <si>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</si>
  <si>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</si>
  <si>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</si>
  <si>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</si>
  <si>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</si>
  <si>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</si>
  <si>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</si>
  <si>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</si>
  <si>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</si>
  <si>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</si>
  <si>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</si>
  <si>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</si>
  <si>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</si>
  <si>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</si>
  <si>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</si>
  <si>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</si>
  <si>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</si>
  <si>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</si>
  <si>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</si>
  <si>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</si>
  <si>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</si>
  <si>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</si>
  <si>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</si>
  <si>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</si>
  <si>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</si>
  <si>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</si>
  <si>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</si>
  <si>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</si>
  <si>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</si>
  <si>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</si>
  <si>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</si>
  <si>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</si>
  <si>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</si>
  <si>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</si>
  <si>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</si>
  <si>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</si>
  <si>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</si>
  <si>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</si>
  <si>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</si>
  <si>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</si>
  <si>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</si>
  <si>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</si>
  <si>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</si>
  <si>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</si>
  <si>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</si>
  <si>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</si>
  <si>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</si>
  <si>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</si>
  <si>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</si>
  <si>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</si>
  <si>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</si>
  <si>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</si>
  <si>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</si>
  <si>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</si>
  <si>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</si>
  <si>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</si>
  <si>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</si>
  <si>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</si>
  <si>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</si>
  <si>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</si>
  <si>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</si>
  <si>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</si>
  <si>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</si>
  <si>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</si>
  <si>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</si>
  <si>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</si>
  <si>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</si>
  <si>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</si>
  <si>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</si>
  <si>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</si>
  <si>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</si>
  <si>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</si>
  <si>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</si>
  <si>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</si>
  <si>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</si>
  <si>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</si>
  <si>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</si>
  <si>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</si>
  <si>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</si>
  <si>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</si>
  <si>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</si>
  <si>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</si>
  <si>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</si>
  <si>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</si>
  <si>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</si>
  <si>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</si>
  <si>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</si>
  <si>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</si>
  <si>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</si>
  <si>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</si>
  <si>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</si>
  <si>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</si>
  <si>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</si>
  <si>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</si>
  <si>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</si>
  <si>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</si>
  <si>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</si>
  <si>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</si>
  <si>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</si>
  <si>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</si>
  <si>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</si>
  <si>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</si>
  <si>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</si>
  <si>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</si>
  <si>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</si>
  <si>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</si>
  <si>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</si>
  <si>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</si>
  <si>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</si>
  <si>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</si>
  <si>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</si>
  <si>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</si>
  <si>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</si>
  <si>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</si>
  <si>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</si>
  <si>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</si>
  <si>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</si>
  <si>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</si>
  <si>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</si>
  <si>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</si>
  <si>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</si>
  <si>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</si>
  <si>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</si>
  <si>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</si>
  <si>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</si>
  <si>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</si>
  <si>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</si>
  <si>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</si>
  <si>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</si>
  <si>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</si>
  <si>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</si>
  <si>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</si>
  <si>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</si>
  <si>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</si>
  <si>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</si>
  <si>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</si>
  <si>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</si>
  <si>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</si>
  <si>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</si>
  <si>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</si>
  <si>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</si>
  <si>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</si>
  <si>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</si>
  <si>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</si>
  <si>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</si>
  <si>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</si>
  <si>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</si>
  <si>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</si>
  <si>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</si>
  <si>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</si>
  <si>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</si>
  <si>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</si>
  <si>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</si>
  <si>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</si>
  <si>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</si>
  <si>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</si>
  <si>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</si>
  <si>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</si>
  <si>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</si>
  <si>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</si>
  <si>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</si>
  <si>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</si>
  <si>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</si>
  <si>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</si>
  <si>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</si>
  <si>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</si>
  <si>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</si>
  <si>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</si>
  <si>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</si>
  <si>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</si>
  <si>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</si>
  <si>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</si>
  <si>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</si>
  <si>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</si>
  <si>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</si>
  <si>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</si>
  <si>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</si>
  <si>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</si>
  <si>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</si>
  <si>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</si>
  <si>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</si>
  <si>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</si>
  <si>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</si>
  <si>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</si>
  <si>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</si>
  <si>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</si>
  <si>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</si>
  <si>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</si>
  <si>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</si>
  <si>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</si>
  <si>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</si>
  <si>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</si>
  <si>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</si>
  <si>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</si>
  <si>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</si>
  <si>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</si>
  <si>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</si>
  <si>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</si>
  <si>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</si>
  <si>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</si>
  <si>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</si>
  <si>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</si>
  <si>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</si>
  <si>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</si>
  <si>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</si>
  <si>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</si>
  <si>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</si>
  <si>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</si>
  <si>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</si>
  <si>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</si>
  <si>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</si>
  <si>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</si>
  <si>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</si>
  <si>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</si>
  <si>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</si>
  <si>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</si>
  <si>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</si>
  <si>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</si>
  <si>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</si>
  <si>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</si>
  <si>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</si>
  <si>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</si>
  <si>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</si>
  <si>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</si>
  <si>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</si>
  <si>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</si>
  <si>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</si>
  <si>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</si>
  <si>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</si>
  <si>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</si>
  <si>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</si>
  <si>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</si>
  <si>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</si>
  <si>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</si>
  <si>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</si>
  <si>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</si>
  <si>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</si>
  <si>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</si>
  <si>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</si>
  <si>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</si>
  <si>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</si>
  <si>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</si>
  <si>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</si>
  <si>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</si>
  <si>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</si>
  <si>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</si>
  <si>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</si>
  <si>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</si>
  <si>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</si>
  <si>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</si>
  <si>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</si>
  <si>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</si>
  <si>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</si>
  <si>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</si>
  <si>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</si>
  <si>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</si>
  <si>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</si>
  <si>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</si>
  <si>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</si>
  <si>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</si>
  <si>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</si>
  <si>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</si>
  <si>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</si>
  <si>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</si>
  <si>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</si>
  <si>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</si>
  <si>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</si>
  <si>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</si>
  <si>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</si>
  <si>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</si>
  <si>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</si>
  <si>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</si>
  <si>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</si>
  <si>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</si>
  <si>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</si>
  <si>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</si>
  <si>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</si>
  <si>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</si>
  <si>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</si>
  <si>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</si>
  <si>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</si>
  <si>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</si>
  <si>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</si>
  <si>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</si>
  <si>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</si>
  <si>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</si>
  <si>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</si>
  <si>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</si>
  <si>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</si>
  <si>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</si>
  <si>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</si>
  <si>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</si>
  <si>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</si>
  <si>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</si>
  <si>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</si>
  <si>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</si>
  <si>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</si>
  <si>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</si>
  <si>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</si>
  <si>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</si>
  <si>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</si>
  <si>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</si>
  <si>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</si>
  <si>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</si>
  <si>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</si>
  <si>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</si>
  <si>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</si>
  <si>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</si>
  <si>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</si>
  <si>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</si>
  <si>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</si>
  <si>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</si>
  <si>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</si>
  <si>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</si>
  <si>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</si>
  <si>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</si>
  <si>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</si>
  <si>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</si>
  <si>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</si>
  <si>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</si>
  <si>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</si>
  <si>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</si>
  <si>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</si>
  <si>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</si>
  <si>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</si>
  <si>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</si>
  <si>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</si>
  <si>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</si>
  <si>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</si>
  <si>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</si>
  <si>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</si>
  <si>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</si>
  <si>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</si>
  <si>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</si>
  <si>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</si>
  <si>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</si>
  <si>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</si>
  <si>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</si>
  <si>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</si>
  <si>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</si>
  <si>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</si>
  <si>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</si>
  <si>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</si>
  <si>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</si>
  <si>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</si>
  <si>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</si>
  <si>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</si>
  <si>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</si>
  <si>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</si>
  <si>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</si>
  <si>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</si>
  <si>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</si>
  <si>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</si>
  <si>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</si>
  <si>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</si>
  <si>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</si>
  <si>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</si>
  <si>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</si>
  <si>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</si>
  <si>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</si>
  <si>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</si>
  <si>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</si>
  <si>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</si>
  <si>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</si>
  <si>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</si>
  <si>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</si>
  <si>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</si>
  <si>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</si>
  <si>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</si>
  <si>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</si>
  <si>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</si>
  <si>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</si>
  <si>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</si>
  <si>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</si>
  <si>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</si>
  <si>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</si>
  <si>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</si>
  <si>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</si>
  <si>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</si>
  <si>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</si>
  <si>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</si>
  <si>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</si>
  <si>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</si>
  <si>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</si>
  <si>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</si>
  <si>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</si>
  <si>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</si>
  <si>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</si>
  <si>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</si>
  <si>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</si>
  <si>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</si>
  <si>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</si>
  <si>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</si>
  <si>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</si>
  <si>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</si>
  <si>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</si>
  <si>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</si>
  <si>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</si>
  <si>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</si>
  <si>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</si>
  <si>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</si>
  <si>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</si>
  <si>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</si>
  <si>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</si>
  <si>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</si>
  <si>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</si>
  <si>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</si>
  <si>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</si>
  <si>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</si>
  <si>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</si>
  <si>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</si>
  <si>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</si>
  <si>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</si>
  <si>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</si>
  <si>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</si>
  <si>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</si>
  <si>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</si>
  <si>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</si>
  <si>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</si>
  <si>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</si>
  <si>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</si>
  <si>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</si>
  <si>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</si>
  <si>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</si>
  <si>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</si>
  <si>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</si>
  <si>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</si>
  <si>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</si>
  <si>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</si>
  <si>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</si>
  <si>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</si>
  <si>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</si>
  <si>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</si>
  <si>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</si>
  <si>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</si>
  <si>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</si>
  <si>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</si>
  <si>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</si>
  <si>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</si>
  <si>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</si>
  <si>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</si>
  <si>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</si>
  <si>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</si>
  <si>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</si>
  <si>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</si>
  <si>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</si>
  <si>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</si>
  <si>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</si>
  <si>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</si>
  <si>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</si>
  <si>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</si>
  <si>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</si>
  <si>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</si>
  <si>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</si>
  <si>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</si>
  <si>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</si>
  <si>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</si>
  <si>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</si>
  <si>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</si>
  <si>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</si>
  <si>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</si>
  <si>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</si>
  <si>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</si>
  <si>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</si>
  <si>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</si>
  <si>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</si>
  <si>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</si>
  <si>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</si>
  <si>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</si>
  <si>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</si>
  <si>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</si>
  <si>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</si>
  <si>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</si>
  <si>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</si>
  <si>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</si>
  <si>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</si>
  <si>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</si>
  <si>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</si>
  <si>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</si>
  <si>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</si>
  <si>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</si>
  <si>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</si>
  <si>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</si>
  <si>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</si>
  <si>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</si>
  <si>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</si>
  <si>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</si>
  <si>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</si>
  <si>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</si>
  <si>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</si>
  <si>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</si>
  <si>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</si>
  <si>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</si>
  <si>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</si>
  <si>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</si>
  <si>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</si>
  <si>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</si>
  <si>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</si>
  <si>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</si>
  <si>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</si>
  <si>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</si>
  <si>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</si>
  <si>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</si>
  <si>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</si>
  <si>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</si>
  <si>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</si>
  <si>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</si>
  <si>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</si>
  <si>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</si>
  <si>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</si>
  <si>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</si>
  <si>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</si>
  <si>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</si>
  <si>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</si>
  <si>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</si>
  <si>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</si>
  <si>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</si>
  <si>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</si>
  <si>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</si>
  <si>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</si>
  <si>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</si>
  <si>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</si>
  <si>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</si>
  <si>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</si>
  <si>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</si>
  <si>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</si>
  <si>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</si>
  <si>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</si>
  <si>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</si>
  <si>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</si>
  <si>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</si>
  <si>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</si>
  <si>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</si>
  <si>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</si>
  <si>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</si>
  <si>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</si>
  <si>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</si>
  <si>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</si>
  <si>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</si>
  <si>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</si>
  <si>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</si>
  <si>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</si>
  <si>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</si>
  <si>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</si>
  <si>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</si>
  <si>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</si>
  <si>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</si>
  <si>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</si>
  <si>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</si>
  <si>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</si>
  <si>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</si>
  <si>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</si>
  <si>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</si>
  <si>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</si>
  <si>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</si>
  <si>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</si>
  <si>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</si>
  <si>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</si>
  <si>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</si>
  <si>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</si>
  <si>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</si>
  <si>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</si>
  <si>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</si>
  <si>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</si>
  <si>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</si>
  <si>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</si>
  <si>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</si>
  <si>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</si>
  <si>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</si>
  <si>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</si>
  <si>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</si>
  <si>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</si>
  <si>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</si>
  <si>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</si>
  <si>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</si>
  <si>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</si>
  <si>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</si>
  <si>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</si>
  <si>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</si>
  <si>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</si>
  <si>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</si>
  <si>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</si>
  <si>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</si>
  <si>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</si>
  <si>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</si>
  <si>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</si>
  <si>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</si>
  <si>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</si>
  <si>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</si>
  <si>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</si>
  <si>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</si>
  <si>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</si>
  <si>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</si>
  <si>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</si>
  <si>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</si>
  <si>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</si>
  <si>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</si>
  <si>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</si>
  <si>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</si>
  <si>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</si>
  <si>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</si>
  <si>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</si>
  <si>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</si>
  <si>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</si>
  <si>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</si>
  <si>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</si>
  <si>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</si>
  <si>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</si>
  <si>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</si>
  <si>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</si>
  <si>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</si>
  <si>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</si>
  <si>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</si>
  <si>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</si>
  <si>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</si>
  <si>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</si>
  <si>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</si>
  <si>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</si>
  <si>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</si>
  <si>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</si>
  <si>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</si>
  <si>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</si>
  <si>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</si>
  <si>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</si>
  <si>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</si>
  <si>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</si>
  <si>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</si>
  <si>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</si>
  <si>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</si>
  <si>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</si>
  <si>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</si>
  <si>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</si>
  <si>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</si>
  <si>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</si>
  <si>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</si>
  <si>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</si>
  <si>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</si>
  <si>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</si>
  <si>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</si>
  <si>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</si>
  <si>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</si>
  <si>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</si>
  <si>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</si>
  <si>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</si>
  <si>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</si>
  <si>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</si>
  <si>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</si>
  <si>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</si>
  <si>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</si>
  <si>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</si>
  <si>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</si>
  <si>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</si>
  <si>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</si>
  <si>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</si>
  <si>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</si>
  <si>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</si>
  <si>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</si>
  <si>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</si>
  <si>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</si>
  <si>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</si>
  <si>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</si>
  <si>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</si>
  <si>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</si>
  <si>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</si>
  <si>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</si>
  <si>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</si>
  <si>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</si>
  <si>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</si>
  <si>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</si>
  <si>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</si>
  <si>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</si>
  <si>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</si>
  <si>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</si>
  <si>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</si>
  <si>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</si>
  <si>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</si>
  <si>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</si>
  <si>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</si>
  <si>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</si>
  <si>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</si>
  <si>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</si>
  <si>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</si>
  <si>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</si>
  <si>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</si>
  <si>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</si>
  <si>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</si>
  <si>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</si>
  <si>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</si>
  <si>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</si>
  <si>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</si>
  <si>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</si>
  <si>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</si>
  <si>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</si>
  <si>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</si>
  <si>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</si>
  <si>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</si>
  <si>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</si>
  <si>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</si>
  <si>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</si>
  <si>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</si>
  <si>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</si>
  <si>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</si>
  <si>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</si>
  <si>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</si>
  <si>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</si>
  <si>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</si>
  <si>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</si>
  <si>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</si>
  <si>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</si>
  <si>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</si>
  <si>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</si>
  <si>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</si>
  <si>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</si>
  <si>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</si>
  <si>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</si>
  <si>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</si>
  <si>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</si>
  <si>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</si>
  <si>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</si>
  <si>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</si>
  <si>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</si>
  <si>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</si>
  <si>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</si>
  <si>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</si>
  <si>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</si>
  <si>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</si>
  <si>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</si>
  <si>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</si>
  <si>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</si>
  <si>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</si>
  <si>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</si>
  <si>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</si>
  <si>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</si>
  <si>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</si>
  <si>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</si>
  <si>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</si>
  <si>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</si>
  <si>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</si>
  <si>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</si>
  <si>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</si>
  <si>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</si>
  <si>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</si>
  <si>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</si>
  <si>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</si>
  <si>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</si>
  <si>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</si>
  <si>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</si>
  <si>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</si>
  <si>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</si>
  <si>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</si>
  <si>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</si>
  <si>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</si>
  <si>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</si>
  <si>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</si>
  <si>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</si>
  <si>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</si>
  <si>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</si>
  <si>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</si>
  <si>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</si>
  <si>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</si>
  <si>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</si>
  <si>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</si>
  <si>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</si>
  <si>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</si>
  <si>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</si>
  <si>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</si>
  <si>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</si>
  <si>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</si>
  <si>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</si>
  <si>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</si>
  <si>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</si>
  <si>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</si>
  <si>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</si>
  <si>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</si>
  <si>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</si>
  <si>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</si>
  <si>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</si>
  <si>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</si>
  <si>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</si>
  <si>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</si>
  <si>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</si>
  <si>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</si>
  <si>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</si>
  <si>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</si>
  <si>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</si>
  <si>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</si>
  <si>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</si>
  <si>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</si>
  <si>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</si>
  <si>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</si>
  <si>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</si>
  <si>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</si>
  <si>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</si>
  <si>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</si>
  <si>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</si>
  <si>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</si>
  <si>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</si>
  <si>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</si>
  <si>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</si>
  <si>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</si>
  <si>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</si>
  <si>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</si>
  <si>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</si>
  <si>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</si>
  <si>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</si>
  <si>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</si>
  <si>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</si>
  <si>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</si>
  <si>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</si>
  <si>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</si>
  <si>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</si>
  <si>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</si>
  <si>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</si>
  <si>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</si>
  <si>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</si>
  <si>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</si>
  <si>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</si>
  <si>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</si>
  <si>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</si>
  <si>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</si>
  <si>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</si>
  <si>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</si>
  <si>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</si>
  <si>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</si>
  <si>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</si>
  <si>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</si>
  <si>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</si>
  <si>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</si>
  <si>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</si>
  <si>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</si>
  <si>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</si>
  <si>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</si>
  <si>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</si>
  <si>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</si>
  <si>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</si>
  <si>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</si>
  <si>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</si>
  <si>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</si>
  <si>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</si>
  <si>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</si>
  <si>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</si>
  <si>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</si>
  <si>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</si>
  <si>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</si>
  <si>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</si>
  <si>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</si>
  <si>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</si>
  <si>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</si>
  <si>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</si>
  <si>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</si>
  <si>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</si>
  <si>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</si>
  <si>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</si>
  <si>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</si>
  <si>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</si>
  <si>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</si>
  <si>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</si>
  <si>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</si>
  <si>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</si>
  <si>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</si>
  <si>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</si>
  <si>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</si>
  <si>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</si>
  <si>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</si>
  <si>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</si>
  <si>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</si>
  <si>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</si>
  <si>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</si>
  <si>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</si>
  <si>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</si>
  <si>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</si>
  <si>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</si>
  <si>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</si>
  <si>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</si>
  <si>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</si>
  <si>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</si>
  <si>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</si>
  <si>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</si>
  <si>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</si>
  <si>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</si>
  <si>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</si>
  <si>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</si>
  <si>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</si>
  <si>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</si>
  <si>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</si>
  <si>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</si>
  <si>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</si>
  <si>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</si>
  <si>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</si>
  <si>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</si>
  <si>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</si>
  <si>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</si>
  <si>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</si>
  <si>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</si>
  <si>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</si>
  <si>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</si>
  <si>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</si>
  <si>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</si>
  <si>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</si>
  <si>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</si>
  <si>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</si>
  <si>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</si>
  <si>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</si>
  <si>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</si>
  <si>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</si>
  <si>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</si>
  <si>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</si>
  <si>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</si>
  <si>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</si>
  <si>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</si>
  <si>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</si>
  <si>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</si>
  <si>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</si>
  <si>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</si>
  <si>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</si>
  <si>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</si>
  <si>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</si>
  <si>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</si>
  <si>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</si>
  <si>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</si>
  <si>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</si>
  <si>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</si>
  <si>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</si>
  <si>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</si>
  <si>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</si>
  <si>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</si>
  <si>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</si>
  <si>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</si>
  <si>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</si>
  <si>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</si>
  <si>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</si>
  <si>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</si>
  <si>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</si>
  <si>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</si>
  <si>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</si>
  <si>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</si>
  <si>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</si>
  <si>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</si>
  <si>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</si>
  <si>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</si>
  <si>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</si>
  <si>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</si>
  <si>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</si>
  <si>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</si>
  <si>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</si>
  <si>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</si>
  <si>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</si>
  <si>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</si>
  <si>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</si>
  <si>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</si>
  <si>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</si>
  <si>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</si>
  <si>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</si>
  <si>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</si>
  <si>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</si>
  <si>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</si>
  <si>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</si>
  <si>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</si>
  <si>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</si>
  <si>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</si>
  <si>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</si>
  <si>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</si>
  <si>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</si>
  <si>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</si>
  <si>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</si>
  <si>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</si>
  <si>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</si>
  <si>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</si>
  <si>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</si>
  <si>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</si>
  <si>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</si>
  <si>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</si>
  <si>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</si>
  <si>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</si>
  <si>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</si>
  <si>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</si>
  <si>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</si>
  <si>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</si>
  <si>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</si>
  <si>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</si>
  <si>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</si>
  <si>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</si>
  <si>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</si>
  <si>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</si>
  <si>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</si>
  <si>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</si>
  <si>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</si>
  <si>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</si>
  <si>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</si>
  <si>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</si>
  <si>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</si>
  <si>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</si>
  <si>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</si>
  <si>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</si>
  <si>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</si>
  <si>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</si>
  <si>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</si>
  <si>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</si>
  <si>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</si>
  <si>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</si>
  <si>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</si>
  <si>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</si>
  <si>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</si>
  <si>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</si>
  <si>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</si>
  <si>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</si>
  <si>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</si>
  <si>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</si>
  <si>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</si>
  <si>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</si>
  <si>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</si>
  <si>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</si>
  <si>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</si>
  <si>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</si>
  <si>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</si>
  <si>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</si>
  <si>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</si>
  <si>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</si>
  <si>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</si>
  <si>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</si>
  <si>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</si>
  <si>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</si>
  <si>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</si>
  <si>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</si>
  <si>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</si>
  <si>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</si>
  <si>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</si>
  <si>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</si>
  <si>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</si>
  <si>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</si>
  <si>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</si>
  <si>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</si>
  <si>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</si>
  <si>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</si>
  <si>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</si>
  <si>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</si>
  <si>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</si>
  <si>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</si>
  <si>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</si>
  <si>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</si>
  <si>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</si>
  <si>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</si>
  <si>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</si>
  <si>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</si>
  <si>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</si>
  <si>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</si>
  <si>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</si>
  <si>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</si>
  <si>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</si>
  <si>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</si>
  <si>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</si>
  <si>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</si>
  <si>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</si>
  <si>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</si>
  <si>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</si>
  <si>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</si>
  <si>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</si>
  <si>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</si>
  <si>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</si>
  <si>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</si>
  <si>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</si>
  <si>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</si>
  <si>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</si>
  <si>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</si>
  <si>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</si>
  <si>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</si>
  <si>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</si>
  <si>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</si>
  <si>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</si>
  <si>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</si>
  <si>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</si>
  <si>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</si>
  <si>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</si>
  <si>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</si>
  <si>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</si>
  <si>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</si>
  <si>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</si>
  <si>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</si>
  <si>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</si>
  <si>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</si>
  <si>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</si>
  <si>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</si>
  <si>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</si>
  <si>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</si>
  <si>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</si>
  <si>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</si>
  <si>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</si>
  <si>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</si>
  <si>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</si>
  <si>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</si>
  <si>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</si>
  <si>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</si>
  <si>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</si>
  <si>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</si>
  <si>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</si>
  <si>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</si>
  <si>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</si>
  <si>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</si>
  <si>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</si>
  <si>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</si>
  <si>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</si>
  <si>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</si>
  <si>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</si>
  <si>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</si>
  <si>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</si>
  <si>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</si>
  <si>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</si>
  <si>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</si>
  <si>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</si>
  <si>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</si>
  <si>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</si>
  <si>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</si>
  <si>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</si>
  <si>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</si>
  <si>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</si>
  <si>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</si>
  <si>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</si>
  <si>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</si>
  <si>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</si>
  <si>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</si>
  <si>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</si>
  <si>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</si>
  <si>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</si>
  <si>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</si>
  <si>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</si>
  <si>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</si>
  <si>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</si>
  <si>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</si>
  <si>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</si>
  <si>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</si>
  <si>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</si>
  <si>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</si>
  <si>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</si>
  <si>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</si>
  <si>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</si>
  <si>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</si>
  <si>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</si>
  <si>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</si>
  <si>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</si>
  <si>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</si>
  <si>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</si>
  <si>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</si>
  <si>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</si>
  <si>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</si>
  <si>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</si>
  <si>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</si>
  <si>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</si>
  <si>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</si>
  <si>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</si>
  <si>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</si>
  <si>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</si>
  <si>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</si>
  <si>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</si>
  <si>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</si>
  <si>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</si>
  <si>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</si>
  <si>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</si>
  <si>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</si>
  <si>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</si>
  <si>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</si>
  <si>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</si>
  <si>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</si>
  <si>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</si>
  <si>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</si>
  <si>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</si>
  <si>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</si>
  <si>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</si>
  <si>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</si>
  <si>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</si>
  <si>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</si>
  <si>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</si>
  <si>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</si>
  <si>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</si>
  <si>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</si>
  <si>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</si>
  <si>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</si>
  <si>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</si>
  <si>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</si>
  <si>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</si>
  <si>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</si>
  <si>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</si>
  <si>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</si>
  <si>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</si>
  <si>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</si>
  <si>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</si>
  <si>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</si>
  <si>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</si>
  <si>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</si>
  <si>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</si>
  <si>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</si>
  <si>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</si>
  <si>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</si>
  <si>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</si>
  <si>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</si>
  <si>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</si>
  <si>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</si>
  <si>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</si>
  <si>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</si>
  <si>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</si>
  <si>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</si>
  <si>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</si>
  <si>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</si>
  <si>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</si>
  <si>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</si>
  <si>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</si>
  <si>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</si>
  <si>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</si>
  <si>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</si>
  <si>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</si>
  <si>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</si>
  <si>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</si>
  <si>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</si>
  <si>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</si>
  <si>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</si>
  <si>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</si>
  <si>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</si>
  <si>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</si>
  <si>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</si>
  <si>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</si>
  <si>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</si>
  <si>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</si>
  <si>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</si>
  <si>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</si>
  <si>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</si>
  <si>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</si>
  <si>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</si>
  <si>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</si>
  <si>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</si>
  <si>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</si>
  <si>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</si>
  <si>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</si>
  <si>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</si>
  <si>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</si>
  <si>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</si>
  <si>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</si>
  <si>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</si>
  <si>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</si>
  <si>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</si>
  <si>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</si>
  <si>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</si>
  <si>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</si>
  <si>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</si>
  <si>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</si>
  <si>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</si>
  <si>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</si>
  <si>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</si>
  <si>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</si>
  <si>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</si>
  <si>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</si>
  <si>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</si>
  <si>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</si>
  <si>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</si>
  <si>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</si>
  <si>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</si>
  <si>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</si>
  <si>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</si>
  <si>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</si>
  <si>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</si>
  <si>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</si>
  <si>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</si>
  <si>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</si>
  <si>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</si>
  <si>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</si>
  <si>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</si>
  <si>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</si>
  <si>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</si>
  <si>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</si>
  <si>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</si>
  <si>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</si>
  <si>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</si>
  <si>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</si>
  <si>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</si>
  <si>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</si>
  <si>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</si>
  <si>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</si>
  <si>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</si>
  <si>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</si>
  <si>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</si>
  <si>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</si>
  <si>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</si>
  <si>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</si>
  <si>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</si>
  <si>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</si>
  <si>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</si>
  <si>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</si>
  <si>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</si>
  <si>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</si>
  <si>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</si>
  <si>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</si>
  <si>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</si>
  <si>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</si>
  <si>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</si>
  <si>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</si>
  <si>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</si>
  <si>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</si>
  <si>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</si>
  <si>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</si>
  <si>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</si>
  <si>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</si>
  <si>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</si>
  <si>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</si>
  <si>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</si>
  <si>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</si>
  <si>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</si>
  <si>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</si>
  <si>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</si>
  <si>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</si>
  <si>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</si>
  <si>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</si>
  <si>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</si>
  <si>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</si>
  <si>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</si>
  <si>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</si>
  <si>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</si>
  <si>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</si>
  <si>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</si>
  <si>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</si>
  <si>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</si>
  <si>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</si>
  <si>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</si>
  <si>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</si>
  <si>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</si>
  <si>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</si>
  <si>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</si>
  <si>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</si>
  <si>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</si>
  <si>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</si>
  <si>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</si>
  <si>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</si>
  <si>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</si>
  <si>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</si>
  <si>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</si>
  <si>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</si>
  <si>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</si>
  <si>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</si>
  <si>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</si>
  <si>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</si>
  <si>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</si>
  <si>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</si>
  <si>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</si>
  <si>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</si>
  <si>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</si>
  <si>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</si>
  <si>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</si>
  <si>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</si>
  <si>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</si>
  <si>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</si>
  <si>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</si>
  <si>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</si>
  <si>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</si>
  <si>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</si>
  <si>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</si>
  <si>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</si>
  <si>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</si>
  <si>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</si>
  <si>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</si>
  <si>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</si>
  <si>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</si>
  <si>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</si>
  <si>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</si>
  <si>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</si>
  <si>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</si>
  <si>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</si>
  <si>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</si>
  <si>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</si>
  <si>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</si>
  <si>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</si>
  <si>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</si>
  <si>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</si>
  <si>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</si>
  <si>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</si>
  <si>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</si>
  <si>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</si>
  <si>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</si>
  <si>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</si>
  <si>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</si>
  <si>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</si>
  <si>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</si>
  <si>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</si>
  <si>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</si>
  <si>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</si>
  <si>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</si>
  <si>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</si>
  <si>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</si>
  <si>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</si>
  <si>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</si>
  <si>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</si>
  <si>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</si>
  <si>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</si>
  <si>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</si>
  <si>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</si>
  <si>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</si>
  <si>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</si>
  <si>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</si>
  <si>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</si>
  <si>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</si>
  <si>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</si>
  <si>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</si>
  <si>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</si>
  <si>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</si>
  <si>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</si>
  <si>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</si>
  <si>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</si>
  <si>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</si>
  <si>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</si>
  <si>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</si>
  <si>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</si>
  <si>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</si>
  <si>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</si>
  <si>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</si>
  <si>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</si>
  <si>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</si>
  <si>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</si>
  <si>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</si>
  <si>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</si>
  <si>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</si>
  <si>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</si>
  <si>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</si>
  <si>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</si>
  <si>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</si>
  <si>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</si>
  <si>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</si>
  <si>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</si>
  <si>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</si>
  <si>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</si>
  <si>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</si>
  <si>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</si>
  <si>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</si>
  <si>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</si>
  <si>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</si>
  <si>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</si>
  <si>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</si>
  <si>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</si>
  <si>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</si>
  <si>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</si>
  <si>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</si>
  <si>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</si>
  <si>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</si>
  <si>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</si>
  <si>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</si>
  <si>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</si>
  <si>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</si>
  <si>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</si>
  <si>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</si>
  <si>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</si>
  <si>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</si>
  <si>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</si>
  <si>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</si>
  <si>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</si>
  <si>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</si>
  <si>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</si>
  <si>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</si>
  <si>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</si>
  <si>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</si>
  <si>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</si>
  <si>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</si>
  <si>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</si>
  <si>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</si>
  <si>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</si>
  <si>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</si>
  <si>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</si>
  <si>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</si>
  <si>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</si>
  <si>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</si>
  <si>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</si>
  <si>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</si>
  <si>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</si>
  <si>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</si>
  <si>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</si>
  <si>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</si>
  <si>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</si>
  <si>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</si>
  <si>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</si>
  <si>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</si>
  <si>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</si>
  <si>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</si>
  <si>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</si>
  <si>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</si>
  <si>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</si>
  <si>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</si>
  <si>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</si>
  <si>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</si>
  <si>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</si>
  <si>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</si>
  <si>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</si>
  <si>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</si>
  <si>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</si>
  <si>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</si>
  <si>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</si>
  <si>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</si>
  <si>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</si>
  <si>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</si>
  <si>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</si>
  <si>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</si>
  <si>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</si>
  <si>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</si>
  <si>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</si>
  <si>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</si>
  <si>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</si>
  <si>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</si>
  <si>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</si>
  <si>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</si>
  <si>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</si>
  <si>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</si>
  <si>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</si>
  <si>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</si>
  <si>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</si>
  <si>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</si>
  <si>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</si>
  <si>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</si>
  <si>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</si>
  <si>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</si>
  <si>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</si>
  <si>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</si>
  <si>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</si>
  <si>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</si>
  <si>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</si>
  <si>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</si>
  <si>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</si>
  <si>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</si>
  <si>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</si>
  <si>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</si>
  <si>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</si>
  <si>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</si>
  <si>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</si>
  <si>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</si>
  <si>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</si>
  <si>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</si>
  <si>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</si>
  <si>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</si>
  <si>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</si>
  <si>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</si>
  <si>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</si>
  <si>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</si>
  <si>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</si>
  <si>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</si>
  <si>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</si>
  <si>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</si>
  <si>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</si>
  <si>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</si>
  <si>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</si>
  <si>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</si>
  <si>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</si>
  <si>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</si>
  <si>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</si>
  <si>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</si>
  <si>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</si>
  <si>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</si>
  <si>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</si>
  <si>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</si>
  <si>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</si>
  <si>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</si>
  <si>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</si>
  <si>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</si>
  <si>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</si>
  <si>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</si>
  <si>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</si>
  <si>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</si>
  <si>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</si>
  <si>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</si>
  <si>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</si>
  <si>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</si>
  <si>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</si>
  <si>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</si>
  <si>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</si>
  <si>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</si>
  <si>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</si>
  <si>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</si>
  <si>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</si>
  <si>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</si>
  <si>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</si>
  <si>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</si>
  <si>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</si>
  <si>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</si>
  <si>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</si>
  <si>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</si>
  <si>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</si>
  <si>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</si>
  <si>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</si>
  <si>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</si>
  <si>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</si>
  <si>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</si>
  <si>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</si>
  <si>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</si>
  <si>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</si>
  <si>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</si>
  <si>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</si>
  <si>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</si>
  <si>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</si>
  <si>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</si>
  <si>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</si>
  <si>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</si>
  <si>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</si>
  <si>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</si>
  <si>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</si>
  <si>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</si>
  <si>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</si>
  <si>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</si>
  <si>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</si>
  <si>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</si>
  <si>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</si>
  <si>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</si>
  <si>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</si>
  <si>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</si>
  <si>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</si>
  <si>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</si>
  <si>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</si>
  <si>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</si>
  <si>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</si>
  <si>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</si>
  <si>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</si>
  <si>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</si>
  <si>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</si>
  <si>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</si>
  <si>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</si>
  <si>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</si>
  <si>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</si>
  <si>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</si>
  <si>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</si>
  <si>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</si>
  <si>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</si>
  <si>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</si>
  <si>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</si>
  <si>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</si>
  <si>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</si>
  <si>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</si>
  <si>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</si>
  <si>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</si>
  <si>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</si>
  <si>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</si>
  <si>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</si>
  <si>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</si>
  <si>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</si>
  <si>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</si>
  <si>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</si>
  <si>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</si>
  <si>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</si>
  <si>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</si>
  <si>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</si>
  <si>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</si>
  <si>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</si>
  <si>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</si>
  <si>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</si>
  <si>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</si>
  <si>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</si>
  <si>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</si>
  <si>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</si>
  <si>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</si>
  <si>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</si>
  <si>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</si>
  <si>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</si>
  <si>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</si>
  <si>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</si>
  <si>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</si>
  <si>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</si>
  <si>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</si>
  <si>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</si>
  <si>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</si>
  <si>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</si>
  <si>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</si>
  <si>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</si>
  <si>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</si>
  <si>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</si>
  <si>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</si>
  <si>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</si>
  <si>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</si>
  <si>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</si>
  <si>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</si>
  <si>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</si>
  <si>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</si>
  <si>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</si>
  <si>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</si>
  <si>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</si>
  <si>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</si>
  <si>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</si>
  <si>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</si>
  <si>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</si>
  <si>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</si>
  <si>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</si>
  <si>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</si>
  <si>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</si>
  <si>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</si>
  <si>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</si>
  <si>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</si>
  <si>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</si>
  <si>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</si>
  <si>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</si>
  <si>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</si>
  <si>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</si>
  <si>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</si>
  <si>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</si>
  <si>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</si>
  <si>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</si>
  <si>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</si>
  <si>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</si>
  <si>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</si>
  <si>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</si>
  <si>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</si>
  <si>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</si>
  <si>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</si>
  <si>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</si>
  <si>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</si>
  <si>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</si>
  <si>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</si>
  <si>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</si>
  <si>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</si>
  <si>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</si>
  <si>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</si>
  <si>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</si>
  <si>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</si>
  <si>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</si>
  <si>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</si>
  <si>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</si>
  <si>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</si>
  <si>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</si>
  <si>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</si>
  <si>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</si>
  <si>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</si>
  <si>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</si>
  <si>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</si>
  <si>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</si>
  <si>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</si>
  <si>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</si>
  <si>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</si>
  <si>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</si>
  <si>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</si>
  <si>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</si>
  <si>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</si>
  <si>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</si>
  <si>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</si>
  <si>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</si>
  <si>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</si>
  <si>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</si>
  <si>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</si>
  <si>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</si>
  <si>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</si>
  <si>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</si>
  <si>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</si>
  <si>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</si>
  <si>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</si>
  <si>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</si>
  <si>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</si>
  <si>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</si>
  <si>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</si>
  <si>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</si>
  <si>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</si>
  <si>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</si>
  <si>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</si>
  <si>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</si>
  <si>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</si>
  <si>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</si>
  <si>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</si>
  <si>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</si>
  <si>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</si>
  <si>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</si>
  <si>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</si>
  <si>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</si>
  <si>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</si>
  <si>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</si>
  <si>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</si>
  <si>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</si>
  <si>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</si>
  <si>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</si>
  <si>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</si>
  <si>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</si>
  <si>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</si>
  <si>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</si>
  <si>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</si>
  <si>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</si>
  <si>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</si>
  <si>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</si>
  <si>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</si>
  <si>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</si>
  <si>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</si>
  <si>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</si>
  <si>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</si>
  <si>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</si>
  <si>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</si>
  <si>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</si>
  <si>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</si>
  <si>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</si>
  <si>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</si>
  <si>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</si>
  <si>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</si>
  <si>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</si>
  <si>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</si>
  <si>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</si>
  <si>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</si>
  <si>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</si>
  <si>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</si>
  <si>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</si>
  <si>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</si>
  <si>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</si>
  <si>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</si>
  <si>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</si>
  <si>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</si>
  <si>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</si>
  <si>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</si>
  <si>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</si>
  <si>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</si>
  <si>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</si>
  <si>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</si>
  <si>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</si>
  <si>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</si>
  <si>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</si>
  <si>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</si>
  <si>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</si>
  <si>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</si>
  <si>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</si>
  <si>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</si>
  <si>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</si>
  <si>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</si>
  <si>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</si>
  <si>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</si>
  <si>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</si>
  <si>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</si>
  <si>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</si>
  <si>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</si>
  <si>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</si>
  <si>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</si>
  <si>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</si>
  <si>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</si>
  <si>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</si>
  <si>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</si>
  <si>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</si>
  <si>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</si>
  <si>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</si>
  <si>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</si>
  <si>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</si>
  <si>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</si>
  <si>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</si>
  <si>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</si>
  <si>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</si>
  <si>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</si>
  <si>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</si>
  <si>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</si>
  <si>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</si>
  <si>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</si>
  <si>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</si>
  <si>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</si>
  <si>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</si>
  <si>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</si>
  <si>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</si>
  <si>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</si>
  <si>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</si>
  <si>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</si>
  <si>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</si>
  <si>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</si>
  <si>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</si>
  <si>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</si>
  <si>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</si>
  <si>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</si>
  <si>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</si>
  <si>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</si>
  <si>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</si>
  <si>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</si>
  <si>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</si>
  <si>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</si>
  <si>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</si>
  <si>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</si>
  <si>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</si>
  <si>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</si>
  <si>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</si>
  <si>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</si>
  <si>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</si>
  <si>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</si>
  <si>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</si>
  <si>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</si>
  <si>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</si>
  <si>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</si>
  <si>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</si>
  <si>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</si>
  <si>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</si>
  <si>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</si>
  <si>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</si>
  <si>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</si>
  <si>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</si>
  <si>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</si>
  <si>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</si>
  <si>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</si>
  <si>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</si>
  <si>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</si>
  <si>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</si>
  <si>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</si>
  <si>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</si>
  <si>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</si>
  <si>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</si>
  <si>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</si>
  <si>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</si>
  <si>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</si>
  <si>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</si>
  <si>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</si>
  <si>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</si>
  <si>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</si>
  <si>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</si>
  <si>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</si>
  <si>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</si>
  <si>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</si>
  <si>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</si>
  <si>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</si>
  <si>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</si>
  <si>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</si>
  <si>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</si>
  <si>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</si>
  <si>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</si>
  <si>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</si>
  <si>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</si>
  <si>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</si>
  <si>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</si>
  <si>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</si>
  <si>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</si>
  <si>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</si>
  <si>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</si>
  <si>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</si>
  <si>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</si>
  <si>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</si>
  <si>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</si>
  <si>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</si>
  <si>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</si>
  <si>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</si>
  <si>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</si>
  <si>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</si>
  <si>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</si>
  <si>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</si>
  <si>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</si>
  <si>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</si>
  <si>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</si>
  <si>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</si>
  <si>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</si>
  <si>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</si>
  <si>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</si>
  <si>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</si>
  <si>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</si>
  <si>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</si>
  <si>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</si>
  <si>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</si>
  <si>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</si>
  <si>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</si>
  <si>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</si>
  <si>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</si>
  <si>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</si>
  <si>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</si>
  <si>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</si>
  <si>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</si>
  <si>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</si>
  <si>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</si>
  <si>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</si>
  <si>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</si>
  <si>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</si>
  <si>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</si>
  <si>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</si>
  <si>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</si>
  <si>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</si>
  <si>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</si>
  <si>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</si>
  <si>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</si>
  <si>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</si>
  <si>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</si>
  <si>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</si>
  <si>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</si>
  <si>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</si>
  <si>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</si>
  <si>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</si>
  <si>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</si>
  <si>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</si>
  <si>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</si>
  <si>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</si>
  <si>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</si>
  <si>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</si>
  <si>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</si>
  <si>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</si>
  <si>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</si>
  <si>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</si>
  <si>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</si>
  <si>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</si>
  <si>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</si>
  <si>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</si>
  <si>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</si>
  <si>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</si>
  <si>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</si>
  <si>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</si>
  <si>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</si>
  <si>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</si>
  <si>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</si>
  <si>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</si>
  <si>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</si>
  <si>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</si>
  <si>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</si>
  <si>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</si>
  <si>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</si>
  <si>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</si>
  <si>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</si>
  <si>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</si>
  <si>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</si>
  <si>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</si>
  <si>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</si>
  <si>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</si>
  <si>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</si>
  <si>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</si>
  <si>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</si>
  <si>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</si>
  <si>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</si>
  <si>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</si>
  <si>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</si>
  <si>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</si>
  <si>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</si>
  <si>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</si>
  <si>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</si>
  <si>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</si>
  <si>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</si>
  <si>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</si>
  <si>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</si>
  <si>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</si>
  <si>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</si>
  <si>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</si>
  <si>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</si>
  <si>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</si>
  <si>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</si>
  <si>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</si>
  <si>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</si>
  <si>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</si>
  <si>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</si>
  <si>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</si>
  <si>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</si>
  <si>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</si>
  <si>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</si>
  <si>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</si>
  <si>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</si>
  <si>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</si>
  <si>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</si>
  <si>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</si>
  <si>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</si>
  <si>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</si>
  <si>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</si>
  <si>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</si>
  <si>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</si>
  <si>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</si>
  <si>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</si>
  <si>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</si>
  <si>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</si>
  <si>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</si>
  <si>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</si>
  <si>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</si>
  <si>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</si>
  <si>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</si>
  <si>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</si>
  <si>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</si>
  <si>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</si>
  <si>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</si>
  <si>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</si>
  <si>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</si>
  <si>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</si>
  <si>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</si>
  <si>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</si>
  <si>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</si>
  <si>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</si>
  <si>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</si>
  <si>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</si>
  <si>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</si>
  <si>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</si>
  <si>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</si>
  <si>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</si>
  <si>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</si>
  <si>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</si>
  <si>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</si>
  <si>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</si>
  <si>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</si>
  <si>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</si>
  <si>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</si>
  <si>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</si>
  <si>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</si>
  <si>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</si>
  <si>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</si>
  <si>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</si>
  <si>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</si>
  <si>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</si>
  <si>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</si>
  <si>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</si>
  <si>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</si>
  <si>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</si>
  <si>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</si>
  <si>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</si>
  <si>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</si>
  <si>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</si>
  <si>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</si>
  <si>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</si>
  <si>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</si>
  <si>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</si>
  <si>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</si>
  <si>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</si>
  <si>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</si>
  <si>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</si>
  <si>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</si>
  <si>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</si>
  <si>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</si>
  <si>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</si>
  <si>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</si>
  <si>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</si>
  <si>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</si>
  <si>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</si>
  <si>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</si>
  <si>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</si>
  <si>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</si>
  <si>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</si>
  <si>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</si>
  <si>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</si>
  <si>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</si>
  <si>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</si>
  <si>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</si>
  <si>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</si>
  <si>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</si>
  <si>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</si>
  <si>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</si>
  <si>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</si>
  <si>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</si>
  <si>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</si>
  <si>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</si>
  <si>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</si>
  <si>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</si>
  <si>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</si>
  <si>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</si>
  <si>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</si>
  <si>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</si>
  <si>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</si>
  <si>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</si>
  <si>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</si>
  <si>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</si>
  <si>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</si>
  <si>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</si>
  <si>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</si>
  <si>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</si>
  <si>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</si>
  <si>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</si>
  <si>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</si>
  <si>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</si>
  <si>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</si>
  <si>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</si>
  <si>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</si>
  <si>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</si>
  <si>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</si>
  <si>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</si>
  <si>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</si>
  <si>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</si>
  <si>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</si>
  <si>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</si>
  <si>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</si>
  <si>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</si>
  <si>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</si>
  <si>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</si>
  <si>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</si>
  <si>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</si>
  <si>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</si>
  <si>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</si>
  <si>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</si>
  <si>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</si>
  <si>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</si>
  <si>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</si>
  <si>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</si>
  <si>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</si>
  <si>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</si>
  <si>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</si>
  <si>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</si>
  <si>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</si>
  <si>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</si>
  <si>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</si>
  <si>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</si>
  <si>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</si>
  <si>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</si>
  <si>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</si>
  <si>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</si>
  <si>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</si>
  <si>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</si>
  <si>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</si>
  <si>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</si>
  <si>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</si>
  <si>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</si>
  <si>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</si>
  <si>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</si>
  <si>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</si>
  <si>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</si>
  <si>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</si>
  <si>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</si>
  <si>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</si>
  <si>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</si>
  <si>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</si>
  <si>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</si>
  <si>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</si>
  <si>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</si>
  <si>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</si>
  <si>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</si>
  <si>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</si>
  <si>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</si>
  <si>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</si>
  <si>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</si>
  <si>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</si>
  <si>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</si>
  <si>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</si>
  <si>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</si>
  <si>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</si>
  <si>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</si>
  <si>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</si>
  <si>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</si>
  <si>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</si>
  <si>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</si>
  <si>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</si>
  <si>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</si>
  <si>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</si>
  <si>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</si>
  <si>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</si>
  <si>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</si>
  <si>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</si>
  <si>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</si>
  <si>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</si>
  <si>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</si>
  <si>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</si>
  <si>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</si>
  <si>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</si>
  <si>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</si>
  <si>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</si>
  <si>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</si>
  <si>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</si>
  <si>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</si>
  <si>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</si>
  <si>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</si>
  <si>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</si>
  <si>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</si>
  <si>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</si>
  <si>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</si>
  <si>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</si>
  <si>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</si>
  <si>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</si>
  <si>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</si>
  <si>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</si>
  <si>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</si>
  <si>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</si>
  <si>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</si>
  <si>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</si>
  <si>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</si>
  <si>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</si>
  <si>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</si>
  <si>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</si>
  <si>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</si>
  <si>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</si>
  <si>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</si>
  <si>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</si>
  <si>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</si>
  <si>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</si>
  <si>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</si>
  <si>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</si>
  <si>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</si>
  <si>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</si>
  <si>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</si>
  <si>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</si>
  <si>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</si>
  <si>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</si>
  <si>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</si>
  <si>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</si>
  <si>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</si>
  <si>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</si>
  <si>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</si>
  <si>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</si>
  <si>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</si>
  <si>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</si>
  <si>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</si>
  <si>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</si>
  <si>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</si>
  <si>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</si>
  <si>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</si>
  <si>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</si>
  <si>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</si>
  <si>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</si>
  <si>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</si>
  <si>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</si>
  <si>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</si>
  <si>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</si>
  <si>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</si>
  <si>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</si>
  <si>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</si>
  <si>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</si>
  <si>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</si>
  <si>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</si>
  <si>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</si>
  <si>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</si>
  <si>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</si>
  <si>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</si>
  <si>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</si>
  <si>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</si>
  <si>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</si>
  <si>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</si>
  <si>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</si>
  <si>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</si>
  <si>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</si>
  <si>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</si>
  <si>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</si>
  <si>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</si>
  <si>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</si>
  <si>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</si>
  <si>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</si>
  <si>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</si>
  <si>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</si>
  <si>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</si>
  <si>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</si>
  <si>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</si>
  <si>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</si>
  <si>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</si>
  <si>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</si>
  <si>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</si>
  <si>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</si>
  <si>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</si>
  <si>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</si>
  <si>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</si>
  <si>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</si>
  <si>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</si>
  <si>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</si>
  <si>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</si>
  <si>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</si>
  <si>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</si>
  <si>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</si>
  <si>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</si>
  <si>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</si>
  <si>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</si>
  <si>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</si>
  <si>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</si>
  <si>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</si>
  <si>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</si>
  <si>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</si>
  <si>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</si>
  <si>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</si>
  <si>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</si>
  <si>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</si>
  <si>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</si>
  <si>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</si>
  <si>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</si>
  <si>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</si>
  <si>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</si>
  <si>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</si>
  <si>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</si>
  <si>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</si>
  <si>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</si>
  <si>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</si>
  <si>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</si>
  <si>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</si>
  <si>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</si>
  <si>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</si>
  <si>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</si>
  <si>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</si>
  <si>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</si>
  <si>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</si>
  <si>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</si>
  <si>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</si>
  <si>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</si>
  <si>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</si>
  <si>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</si>
  <si>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</si>
  <si>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</si>
  <si>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</si>
  <si>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</si>
  <si>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</si>
  <si>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</si>
  <si>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</si>
  <si>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</si>
  <si>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</si>
  <si>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</si>
  <si>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</si>
  <si>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</si>
  <si>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</si>
  <si>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</si>
  <si>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</si>
  <si>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</si>
  <si>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</si>
  <si>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</si>
  <si>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</si>
  <si>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</si>
  <si>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</si>
  <si>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</si>
  <si>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</si>
  <si>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</si>
  <si>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</si>
  <si>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</si>
  <si>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</si>
  <si>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</si>
  <si>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</si>
  <si>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</si>
  <si>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</si>
  <si>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</si>
  <si>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</si>
  <si>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</si>
  <si>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</si>
  <si>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</si>
  <si>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</si>
  <si>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</si>
  <si>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</si>
  <si>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</si>
  <si>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</si>
  <si>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</si>
  <si>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</si>
  <si>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</si>
  <si>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</si>
  <si>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</si>
  <si>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</si>
  <si>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</si>
  <si>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</si>
  <si>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</si>
  <si>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</si>
  <si>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</si>
  <si>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</si>
  <si>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</si>
  <si>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</si>
  <si>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</si>
  <si>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</si>
  <si>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</si>
  <si>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</si>
  <si>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</si>
  <si>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</si>
  <si>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</si>
  <si>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</si>
  <si>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</si>
  <si>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</si>
  <si>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</si>
  <si>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</si>
  <si>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</si>
  <si>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</si>
  <si>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</si>
  <si>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</si>
  <si>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</si>
  <si>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</si>
  <si>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</si>
  <si>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</si>
  <si>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</si>
  <si>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</si>
  <si>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</si>
  <si>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</si>
  <si>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</si>
  <si>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</si>
  <si>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</si>
  <si>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</si>
  <si>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</si>
  <si>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</si>
  <si>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</si>
  <si>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</si>
  <si>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</si>
  <si>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</si>
  <si>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</si>
  <si>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</si>
  <si>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</si>
  <si>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</si>
  <si>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</si>
  <si>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</si>
  <si>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</si>
  <si>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</si>
  <si>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</si>
  <si>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</si>
  <si>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</si>
  <si>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</si>
  <si>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</si>
  <si>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</si>
  <si>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</si>
  <si>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</si>
  <si>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</si>
  <si>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</si>
  <si>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</si>
  <si>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</si>
  <si>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</si>
  <si>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</si>
  <si>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</si>
  <si>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</si>
  <si>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</si>
  <si>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</si>
  <si>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</si>
  <si>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</si>
  <si>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</si>
  <si>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</si>
  <si>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</si>
  <si>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</si>
  <si>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</si>
  <si>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</si>
  <si>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</si>
  <si>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</si>
  <si>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</si>
  <si>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</si>
  <si>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</si>
  <si>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</si>
  <si>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</si>
  <si>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</si>
  <si>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</si>
  <si>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</si>
  <si>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</si>
  <si>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</si>
  <si>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</si>
  <si>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</si>
  <si>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</si>
  <si>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</si>
  <si>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</si>
  <si>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</si>
  <si>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</si>
  <si>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</si>
  <si>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</si>
  <si>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</si>
  <si>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</si>
  <si>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</si>
  <si>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</si>
  <si>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</si>
  <si>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</si>
  <si>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</si>
  <si>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</si>
  <si>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</si>
  <si>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</si>
  <si>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</si>
  <si>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</si>
  <si>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</si>
  <si>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</si>
  <si>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</si>
  <si>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</si>
  <si>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</si>
  <si>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</si>
  <si>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</si>
  <si>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</si>
  <si>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</si>
  <si>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</si>
  <si>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</si>
  <si>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</si>
  <si>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</si>
  <si>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</si>
  <si>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</si>
  <si>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</si>
  <si>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</si>
  <si>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</si>
  <si>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</si>
  <si>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</si>
  <si>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</si>
  <si>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</si>
  <si>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</si>
  <si>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</si>
  <si>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</si>
  <si>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</si>
  <si>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</si>
  <si>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</si>
  <si>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</si>
  <si>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</si>
  <si>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</si>
  <si>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</si>
  <si>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</si>
  <si>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</si>
  <si>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</si>
  <si>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</si>
  <si>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</si>
  <si>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</si>
  <si>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</si>
  <si>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</si>
  <si>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</si>
  <si>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</si>
  <si>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</si>
  <si>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</si>
  <si>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</si>
  <si>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</si>
  <si>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</si>
  <si>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</si>
  <si>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</si>
  <si>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</si>
  <si>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</si>
  <si>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</si>
  <si>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</si>
  <si>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</si>
  <si>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</si>
  <si>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</si>
  <si>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</si>
  <si>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</si>
  <si>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</si>
  <si>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</si>
  <si>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</si>
  <si>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</si>
  <si>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</si>
  <si>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</si>
  <si>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</si>
  <si>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</si>
  <si>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</si>
  <si>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</si>
  <si>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</si>
  <si>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</si>
  <si>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</si>
  <si>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</si>
  <si>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</si>
  <si>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</si>
  <si>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</si>
  <si>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</si>
  <si>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</si>
  <si>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</si>
  <si>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</si>
  <si>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</si>
  <si>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</si>
  <si>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</si>
  <si>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</si>
  <si>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</si>
  <si>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</si>
  <si>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</si>
  <si>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</si>
  <si>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</si>
  <si>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</si>
  <si>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</si>
  <si>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</si>
  <si>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</si>
  <si>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</si>
  <si>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</si>
  <si>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</si>
  <si>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</si>
  <si>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</si>
  <si>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</si>
  <si>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</si>
  <si>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</si>
  <si>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</si>
  <si>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</si>
  <si>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</si>
  <si>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</si>
  <si>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</si>
  <si>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</si>
  <si>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</si>
  <si>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</si>
  <si>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</si>
  <si>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</si>
  <si>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</si>
  <si>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</si>
  <si>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</si>
  <si>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</si>
  <si>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</si>
  <si>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</si>
  <si>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</si>
  <si>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</si>
  <si>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</si>
  <si>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</si>
  <si>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</si>
  <si>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</si>
  <si>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</si>
  <si>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</si>
  <si>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</si>
  <si>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</si>
  <si>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</si>
  <si>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</si>
  <si>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</si>
  <si>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</si>
  <si>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</si>
  <si>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</si>
  <si>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</si>
  <si>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</si>
  <si>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</si>
  <si>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</si>
  <si>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</si>
  <si>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</si>
  <si>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</si>
  <si>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</si>
  <si>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</si>
  <si>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</si>
  <si>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</si>
  <si>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</si>
  <si>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</si>
  <si>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</si>
  <si>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</si>
  <si>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</si>
  <si>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</si>
  <si>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</si>
  <si>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</si>
  <si>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</si>
  <si>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</si>
  <si>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</si>
  <si>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</si>
  <si>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</si>
  <si>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</si>
  <si>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</si>
  <si>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</si>
  <si>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</si>
  <si>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</si>
  <si>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</si>
  <si>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</si>
  <si>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</si>
  <si>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</si>
  <si>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</si>
  <si>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</si>
  <si>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</si>
  <si>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</si>
  <si>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</si>
  <si>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</si>
  <si>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</si>
  <si>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</si>
  <si>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</si>
  <si>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</si>
  <si>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</si>
  <si>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</si>
  <si>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</si>
  <si>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</si>
  <si>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</si>
  <si>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</si>
  <si>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</si>
  <si>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</si>
  <si>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</si>
  <si>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</si>
  <si>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</si>
  <si>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</si>
  <si>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</si>
  <si>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</si>
  <si>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</si>
  <si>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</si>
  <si>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</si>
  <si>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</si>
  <si>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</si>
  <si>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</si>
  <si>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</si>
  <si>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</si>
  <si>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</si>
  <si>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</si>
  <si>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</si>
  <si>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</si>
  <si>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</si>
  <si>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</si>
  <si>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</si>
  <si>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</si>
  <si>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</si>
  <si>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</si>
  <si>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</si>
  <si>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</si>
  <si>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</si>
  <si>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</si>
  <si>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</si>
  <si>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</si>
  <si>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</si>
  <si>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</si>
  <si>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</si>
  <si>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</si>
  <si>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</si>
  <si>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</si>
  <si>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</si>
  <si>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</si>
  <si>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</si>
  <si>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</si>
  <si>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</si>
  <si>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</si>
  <si>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</si>
  <si>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</si>
  <si>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</si>
  <si>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</si>
  <si>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</si>
  <si>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</si>
  <si>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</si>
  <si>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</si>
  <si>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</si>
  <si>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</si>
  <si>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</si>
  <si>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</si>
  <si>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</si>
  <si>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</si>
  <si>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</si>
  <si>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</si>
  <si>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</si>
  <si>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</si>
  <si>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</si>
  <si>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</si>
  <si>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</si>
  <si>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</si>
  <si>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</si>
  <si>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</si>
  <si>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</si>
  <si>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</si>
  <si>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</si>
  <si>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</si>
  <si>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</si>
  <si>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</si>
  <si>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</si>
  <si>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</si>
  <si>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</si>
  <si>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</si>
  <si>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</si>
  <si>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</si>
  <si>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</si>
  <si>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</si>
  <si>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</si>
  <si>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</si>
  <si>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</si>
  <si>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</si>
  <si>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</si>
  <si>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</si>
  <si>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</si>
  <si>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</si>
  <si>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</si>
  <si>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</si>
  <si>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</si>
  <si>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</si>
  <si>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</si>
  <si>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</si>
  <si>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</si>
  <si>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</si>
  <si>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</si>
  <si>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</si>
  <si>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</si>
  <si>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</si>
  <si>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</si>
  <si>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</si>
  <si>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</si>
  <si>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</si>
  <si>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</si>
  <si>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</si>
  <si>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</si>
  <si>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</si>
  <si>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</si>
  <si>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</si>
  <si>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</si>
  <si>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</si>
  <si>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</si>
  <si>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</si>
  <si>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</si>
  <si>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</si>
  <si>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</si>
  <si>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</si>
  <si>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</si>
  <si>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</si>
  <si>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</si>
  <si>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</si>
  <si>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</si>
  <si>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</si>
  <si>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</si>
  <si>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</si>
  <si>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</si>
  <si>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</si>
  <si>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</si>
  <si>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</si>
  <si>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</si>
  <si>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</si>
  <si>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</si>
  <si>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</si>
  <si>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</si>
  <si>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</si>
  <si>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</si>
  <si>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</si>
  <si>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</si>
  <si>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</si>
  <si>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</si>
  <si>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</si>
  <si>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</si>
  <si>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</si>
  <si>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</si>
  <si>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</si>
  <si>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</si>
  <si>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</si>
  <si>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</si>
  <si>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</si>
  <si>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</si>
  <si>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</si>
  <si>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</si>
  <si>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</si>
  <si>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</si>
  <si>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</si>
  <si>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</si>
  <si>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</si>
  <si>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</si>
  <si>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</si>
  <si>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</si>
  <si>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</si>
  <si>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</si>
  <si>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</si>
  <si>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</si>
  <si>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</si>
  <si>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</si>
  <si>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</si>
  <si>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</si>
  <si>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</si>
  <si>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</si>
  <si>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</si>
  <si>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</si>
  <si>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</si>
  <si>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</si>
  <si>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</si>
  <si>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</si>
  <si>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</si>
  <si>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</si>
  <si>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</si>
  <si>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</si>
  <si>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</si>
  <si>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</si>
  <si>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</si>
  <si>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</si>
  <si>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</si>
  <si>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</si>
  <si>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</si>
  <si>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</si>
  <si>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</si>
  <si>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</si>
  <si>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</si>
  <si>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</si>
  <si>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</si>
  <si>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</si>
  <si>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</si>
  <si>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</si>
  <si>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</si>
  <si>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</si>
  <si>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</si>
  <si>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</si>
  <si>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</si>
  <si>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</si>
  <si>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</si>
  <si>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</si>
  <si>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</si>
  <si>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</si>
  <si>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</si>
  <si>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</si>
  <si>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</si>
  <si>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</si>
  <si>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</si>
  <si>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</si>
  <si>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</si>
  <si>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</si>
  <si>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</si>
  <si>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</si>
  <si>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</si>
  <si>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</si>
  <si>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</si>
  <si>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</si>
  <si>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</si>
  <si>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</si>
  <si>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</si>
  <si>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</si>
  <si>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</si>
  <si>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</si>
  <si>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</si>
  <si>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</si>
  <si>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</si>
  <si>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</si>
  <si>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</si>
  <si>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</si>
  <si>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</si>
  <si>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</si>
  <si>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</si>
  <si>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</si>
  <si>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</si>
  <si>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</si>
  <si>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</si>
  <si>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</si>
  <si>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</si>
  <si>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</si>
  <si>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</si>
  <si>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</si>
  <si>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</si>
  <si>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</si>
  <si>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</si>
  <si>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</si>
  <si>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</si>
  <si>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</si>
  <si>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</si>
  <si>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</si>
  <si>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</si>
  <si>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</si>
  <si>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</si>
  <si>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</si>
  <si>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</si>
  <si>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</si>
  <si>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</si>
  <si>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</si>
  <si>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</si>
  <si>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</si>
  <si>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</si>
  <si>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</si>
  <si>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</si>
  <si>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</si>
  <si>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</si>
  <si>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</si>
  <si>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</si>
  <si>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</si>
  <si>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</si>
  <si>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</si>
  <si>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</si>
  <si>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</si>
  <si>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</si>
  <si>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</si>
  <si>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</si>
  <si>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</si>
  <si>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</si>
  <si>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</si>
  <si>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</si>
  <si>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</si>
  <si>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</si>
  <si>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</si>
  <si>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</si>
  <si>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</si>
  <si>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</si>
  <si>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</si>
  <si>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</si>
  <si>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</si>
  <si>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</si>
  <si>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</si>
  <si>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</si>
  <si>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</si>
  <si>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</si>
  <si>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</si>
  <si>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</si>
  <si>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</si>
  <si>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</si>
  <si>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</si>
  <si>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</si>
  <si>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</si>
  <si>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</si>
  <si>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</si>
  <si>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</si>
  <si>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</si>
  <si>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</si>
  <si>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</si>
  <si>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</si>
  <si>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</si>
  <si>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</si>
  <si>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</si>
  <si>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</si>
  <si>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</si>
  <si>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</si>
  <si>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</si>
  <si>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</si>
  <si>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</si>
  <si>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</si>
  <si>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</si>
  <si>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</si>
  <si>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</si>
  <si>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</si>
  <si>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</si>
  <si>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</si>
  <si>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</si>
  <si>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</si>
  <si>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</si>
  <si>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</si>
  <si>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</si>
  <si>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</si>
  <si>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</si>
  <si>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</si>
  <si>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</si>
  <si>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</si>
  <si>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</si>
  <si>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</si>
  <si>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</si>
  <si>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</si>
  <si>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</si>
  <si>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</si>
  <si>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</si>
  <si>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</si>
  <si>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</si>
  <si>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</si>
  <si>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</si>
  <si>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</si>
  <si>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</si>
  <si>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</si>
  <si>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</si>
  <si>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</si>
  <si>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</si>
  <si>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</si>
  <si>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</si>
  <si>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</si>
  <si>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</si>
  <si>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</si>
  <si>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</si>
  <si>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</si>
  <si>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</si>
  <si>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</si>
  <si>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</si>
  <si>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</si>
  <si>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</si>
  <si>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</si>
  <si>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</si>
  <si>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</si>
  <si>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</si>
  <si>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</si>
  <si>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</si>
  <si>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</si>
  <si>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</si>
  <si>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</si>
  <si>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</si>
  <si>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</si>
  <si>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</si>
  <si>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</si>
  <si>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</si>
  <si>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</si>
  <si>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</si>
  <si>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</si>
  <si>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</si>
  <si>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</si>
  <si>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</si>
  <si>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</si>
  <si>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</si>
  <si>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</si>
  <si>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</si>
  <si>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</si>
  <si>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</si>
  <si>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</si>
  <si>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</si>
  <si>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</si>
  <si>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</si>
  <si>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</si>
  <si>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</si>
  <si>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</si>
  <si>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</si>
  <si>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</si>
  <si>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</si>
  <si>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</si>
  <si>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</si>
  <si>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</si>
  <si>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</si>
  <si>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</si>
  <si>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</si>
  <si>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</si>
  <si>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</si>
  <si>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</si>
  <si>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</si>
  <si>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</si>
  <si>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</si>
  <si>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</si>
  <si>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</si>
  <si>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</si>
  <si>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</si>
  <si>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</si>
  <si>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</si>
  <si>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</si>
  <si>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</si>
  <si>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</si>
  <si>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</si>
  <si>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</si>
  <si>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</si>
  <si>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</si>
  <si>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</si>
  <si>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</si>
  <si>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</si>
  <si>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</si>
  <si>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</si>
  <si>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</si>
  <si>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</si>
  <si>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</si>
  <si>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</si>
  <si>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</si>
  <si>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</si>
  <si>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</si>
  <si>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</si>
  <si>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</si>
  <si>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</si>
  <si>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</si>
  <si>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</si>
  <si>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</si>
  <si>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</si>
  <si>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</si>
  <si>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</si>
  <si>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</si>
  <si>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</si>
  <si>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</si>
  <si>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</si>
  <si>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</si>
  <si>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</si>
  <si>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</si>
  <si>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</si>
  <si>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</si>
  <si>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</si>
  <si>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</si>
  <si>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</si>
  <si>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</si>
  <si>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</si>
  <si>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</si>
  <si>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</si>
  <si>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</si>
  <si>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</si>
  <si>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</si>
  <si>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</si>
  <si>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</si>
  <si>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</si>
  <si>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</si>
  <si>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</si>
  <si>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</si>
  <si>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</si>
  <si>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</si>
  <si>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</si>
  <si>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</si>
  <si>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</si>
  <si>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</si>
  <si>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</si>
  <si>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</si>
  <si>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</si>
  <si>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</si>
  <si>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</si>
  <si>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</si>
  <si>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</si>
  <si>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</si>
  <si>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</si>
  <si>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</si>
  <si>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</si>
  <si>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</si>
  <si>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</si>
  <si>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</si>
  <si>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</si>
  <si>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</si>
  <si>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</si>
  <si>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</si>
  <si>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</si>
  <si>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</si>
  <si>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</si>
  <si>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</si>
  <si>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</si>
  <si>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</si>
  <si>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</si>
  <si>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</si>
  <si>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</si>
  <si>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</si>
  <si>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</si>
  <si>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</si>
  <si>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</si>
  <si>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</si>
  <si>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</si>
  <si>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</si>
  <si>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</si>
  <si>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</si>
  <si>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</si>
  <si>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</si>
  <si>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</si>
  <si>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</si>
  <si>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</si>
  <si>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</si>
  <si>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</si>
  <si>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</si>
  <si>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</si>
  <si>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</si>
  <si>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</si>
  <si>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</si>
  <si>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</si>
  <si>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</si>
  <si>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</si>
  <si>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</si>
  <si>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</si>
  <si>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</si>
  <si>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</si>
  <si>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</si>
  <si>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</si>
  <si>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</si>
  <si>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</si>
  <si>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</si>
  <si>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</si>
  <si>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</si>
  <si>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</si>
  <si>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</si>
  <si>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</si>
  <si>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</si>
  <si>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</si>
  <si>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</si>
  <si>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</si>
  <si>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</si>
  <si>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</si>
  <si>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</si>
  <si>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</si>
  <si>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</si>
  <si>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</si>
  <si>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</si>
  <si>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</si>
  <si>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</si>
  <si>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</si>
  <si>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</si>
  <si>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</si>
  <si>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</si>
  <si>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</si>
  <si>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</si>
  <si>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</si>
  <si>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</si>
  <si>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</si>
  <si>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</si>
  <si>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</si>
  <si>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</si>
  <si>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</si>
  <si>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</si>
  <si>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</si>
  <si>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</si>
  <si>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</si>
  <si>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</si>
  <si>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</si>
  <si>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</si>
  <si>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</si>
  <si>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</si>
  <si>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</si>
  <si>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</si>
  <si>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</si>
  <si>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</si>
  <si>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</si>
  <si>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</si>
  <si>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</si>
  <si>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</si>
  <si>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</si>
  <si>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</si>
  <si>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</si>
  <si>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</si>
  <si>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</si>
  <si>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</si>
  <si>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</si>
  <si>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</si>
  <si>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</si>
  <si>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</si>
  <si>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</si>
  <si>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</si>
  <si>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</si>
  <si>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</si>
  <si>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</si>
  <si>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</si>
  <si>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</si>
  <si>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</si>
  <si>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</si>
  <si>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</si>
  <si>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</si>
  <si>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</si>
  <si>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</si>
  <si>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</si>
  <si>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</si>
  <si>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</si>
  <si>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</si>
  <si>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</si>
  <si>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</si>
  <si>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</si>
  <si>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</si>
  <si>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</si>
  <si>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</si>
  <si>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</si>
  <si>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</si>
  <si>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</si>
  <si>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</si>
  <si>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</si>
  <si>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</si>
  <si>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</si>
  <si>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</si>
  <si>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</si>
  <si>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</si>
  <si>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</si>
  <si>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</si>
  <si>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</si>
  <si>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</si>
  <si>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</si>
  <si>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</si>
  <si>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</si>
  <si>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</si>
  <si>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</si>
  <si>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</si>
  <si>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</si>
  <si>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</si>
  <si>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</si>
  <si>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</si>
  <si>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</si>
  <si>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</si>
  <si>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</si>
  <si>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</si>
  <si>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</si>
  <si>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</si>
  <si>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</si>
  <si>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</si>
  <si>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</si>
  <si>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</si>
  <si>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</si>
  <si>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</si>
  <si>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</si>
  <si>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</si>
  <si>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</si>
  <si>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</si>
  <si>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</si>
  <si>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</si>
  <si>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</si>
  <si>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</si>
  <si>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</si>
  <si>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</si>
  <si>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</si>
  <si>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</si>
  <si>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</si>
  <si>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</si>
  <si>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</si>
  <si>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</si>
  <si>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</si>
  <si>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</si>
  <si>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</si>
  <si>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</si>
  <si>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</si>
  <si>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</si>
  <si>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</si>
  <si>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</si>
  <si>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</si>
  <si>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</si>
  <si>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</si>
  <si>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</si>
  <si>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</si>
  <si>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</si>
  <si>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</si>
  <si>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</si>
  <si>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</si>
  <si>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</si>
  <si>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</si>
  <si>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</si>
  <si>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</si>
  <si>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</si>
  <si>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</si>
  <si>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</si>
  <si>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</si>
  <si>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</si>
  <si>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</si>
  <si>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</si>
  <si>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</si>
  <si>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</si>
  <si>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</si>
  <si>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</si>
  <si>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</si>
  <si>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</si>
  <si>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</si>
  <si>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</si>
  <si>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</si>
  <si>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</si>
  <si>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</si>
  <si>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</si>
  <si>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</si>
  <si>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</si>
  <si>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</si>
  <si>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</si>
  <si>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</si>
  <si>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</si>
  <si>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</si>
  <si>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</si>
  <si>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</si>
  <si>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</si>
  <si>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</si>
  <si>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</si>
  <si>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</si>
  <si>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</si>
  <si>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</si>
  <si>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</si>
  <si>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</si>
  <si>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</si>
  <si>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</si>
  <si>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</si>
  <si>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</si>
  <si>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</si>
  <si>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</si>
  <si>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</si>
  <si>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</si>
  <si>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</si>
  <si>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</si>
  <si>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</si>
  <si>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</si>
  <si>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</si>
  <si>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</si>
  <si>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</si>
  <si>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</si>
  <si>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</si>
  <si>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</si>
  <si>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</si>
  <si>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</si>
  <si>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</si>
  <si>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</si>
  <si>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</si>
  <si>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</si>
  <si>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</si>
  <si>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</si>
  <si>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</si>
  <si>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</si>
  <si>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</si>
  <si>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</si>
  <si>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</si>
  <si>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</si>
  <si>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</si>
  <si>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</si>
  <si>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</si>
  <si>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</si>
  <si>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</si>
  <si>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</si>
  <si>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</si>
  <si>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</si>
  <si>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</si>
  <si>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</si>
  <si>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</si>
  <si>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</si>
  <si>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</si>
  <si>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</si>
  <si>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</si>
  <si>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</si>
  <si>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</si>
  <si>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</si>
  <si>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</si>
  <si>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</si>
  <si>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</si>
  <si>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</si>
  <si>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</si>
  <si>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</si>
  <si>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</si>
  <si>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</si>
  <si>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</si>
  <si>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</si>
  <si>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</si>
  <si>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</si>
  <si>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</si>
  <si>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</si>
  <si>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</si>
  <si>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</si>
  <si>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</si>
  <si>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</si>
  <si>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</si>
  <si>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</si>
  <si>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</si>
  <si>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</si>
  <si>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</si>
  <si>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</si>
  <si>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</si>
  <si>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</si>
  <si>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</si>
  <si>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</si>
  <si>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</si>
  <si>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</si>
  <si>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</si>
  <si>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</si>
  <si>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</si>
  <si>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</si>
  <si>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</si>
  <si>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</si>
  <si>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</si>
  <si>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</si>
  <si>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</si>
  <si>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</si>
  <si>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</si>
  <si>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</si>
  <si>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</si>
  <si>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</si>
  <si>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</si>
  <si>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</si>
  <si>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</si>
  <si>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</si>
  <si>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</si>
  <si>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</si>
  <si>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</si>
  <si>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</si>
  <si>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</si>
  <si>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</si>
  <si>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</si>
  <si>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</si>
  <si>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</si>
  <si>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</si>
  <si>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</si>
  <si>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</si>
  <si>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</si>
  <si>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</si>
  <si>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</si>
  <si>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</si>
  <si>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</si>
  <si>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</si>
  <si>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</si>
  <si>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</si>
  <si>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</si>
  <si>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</si>
  <si>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</si>
  <si>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</si>
  <si>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</si>
  <si>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</si>
  <si>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</si>
  <si>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</si>
  <si>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</si>
  <si>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</si>
  <si>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</si>
  <si>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</si>
  <si>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</si>
  <si>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</si>
  <si>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</si>
  <si>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</si>
  <si>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</si>
  <si>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</si>
  <si>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</si>
  <si>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</si>
  <si>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</si>
  <si>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</si>
  <si>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</si>
  <si>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</si>
  <si>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</si>
  <si>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</si>
  <si>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</si>
  <si>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</si>
  <si>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</si>
  <si>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</si>
  <si>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</si>
  <si>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</si>
  <si>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</si>
  <si>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</si>
  <si>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</si>
  <si>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</si>
  <si>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</si>
  <si>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</si>
  <si>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</si>
  <si>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</si>
  <si>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</si>
  <si>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</si>
  <si>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</si>
  <si>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</si>
  <si>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</si>
  <si>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</si>
  <si>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</si>
  <si>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</si>
  <si>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</si>
  <si>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</si>
  <si>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</si>
  <si>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</si>
  <si>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</si>
  <si>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</si>
  <si>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</si>
  <si>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</si>
  <si>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</si>
  <si>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</si>
  <si>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</si>
  <si>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</si>
  <si>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</si>
  <si>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</si>
  <si>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</si>
  <si>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</si>
  <si>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</si>
  <si>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</si>
  <si>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</si>
  <si>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</si>
  <si>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</si>
  <si>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</si>
  <si>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</si>
  <si>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</si>
  <si>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</si>
  <si>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</si>
  <si>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</si>
  <si>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</si>
  <si>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</si>
  <si>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</si>
  <si>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</si>
  <si>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</si>
  <si>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</si>
  <si>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</si>
  <si>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</si>
  <si>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</si>
  <si>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</si>
  <si>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</si>
  <si>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</si>
  <si>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</si>
  <si>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</si>
  <si>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</si>
  <si>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</si>
  <si>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</si>
  <si>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</si>
  <si>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</si>
  <si>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</si>
  <si>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</si>
  <si>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</si>
  <si>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</si>
  <si>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</si>
  <si>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</si>
  <si>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</si>
  <si>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</si>
  <si>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</si>
  <si>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</si>
  <si>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</si>
  <si>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</si>
  <si>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</si>
  <si>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</si>
  <si>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</si>
  <si>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</si>
  <si>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</si>
  <si>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</si>
  <si>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</si>
  <si>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</si>
  <si>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</si>
  <si>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</si>
  <si>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</si>
  <si>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</si>
  <si>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</si>
  <si>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</si>
  <si>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</si>
  <si>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</si>
  <si>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</si>
  <si>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</si>
  <si>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</si>
  <si>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</si>
  <si>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</si>
  <si>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</si>
  <si>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</si>
  <si>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</si>
  <si>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</si>
  <si>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</si>
  <si>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</si>
  <si>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</si>
  <si>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</si>
  <si>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</si>
  <si>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</si>
  <si>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</si>
  <si>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</si>
  <si>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</si>
  <si>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</si>
  <si>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</si>
  <si>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</si>
  <si>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</si>
  <si>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</si>
  <si>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</si>
  <si>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</si>
  <si>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</si>
  <si>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</si>
  <si>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</si>
  <si>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</si>
  <si>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</si>
  <si>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</si>
  <si>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</si>
  <si>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</si>
  <si>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</si>
  <si>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</si>
  <si>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</si>
  <si>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</si>
  <si>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</si>
  <si>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</si>
  <si>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</si>
  <si>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</si>
  <si>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</si>
  <si>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</si>
  <si>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</si>
  <si>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</si>
  <si>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</si>
  <si>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</si>
  <si>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</si>
  <si>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</si>
  <si>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</si>
  <si>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</si>
  <si>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</si>
  <si>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</si>
  <si>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</si>
  <si>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</si>
  <si>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</si>
  <si>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</si>
  <si>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</si>
  <si>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</si>
  <si>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</si>
  <si>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</si>
  <si>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</si>
  <si>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</si>
  <si>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</si>
  <si>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</si>
  <si>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</si>
  <si>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</si>
  <si>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</si>
  <si>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</si>
  <si>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</si>
  <si>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</si>
  <si>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</si>
  <si>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</si>
  <si>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</si>
  <si>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</si>
  <si>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</si>
  <si>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</si>
  <si>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</si>
  <si>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</si>
  <si>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</si>
  <si>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</si>
  <si>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</si>
  <si>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</si>
  <si>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</si>
  <si>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</si>
  <si>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</si>
  <si>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</si>
  <si>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</si>
  <si>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</si>
  <si>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</si>
  <si>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</si>
  <si>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</si>
  <si>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</si>
  <si>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</si>
  <si>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</si>
  <si>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</si>
  <si>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</si>
  <si>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</si>
  <si>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</si>
  <si>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</si>
  <si>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</si>
  <si>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</si>
  <si>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</si>
  <si>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</si>
  <si>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</si>
  <si>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</si>
  <si>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</si>
  <si>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</si>
  <si>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</si>
  <si>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</si>
  <si>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</si>
  <si>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</si>
  <si>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</si>
  <si>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</si>
  <si>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</si>
  <si>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</si>
  <si>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</si>
  <si>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</si>
  <si>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</si>
  <si>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</si>
  <si>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</si>
  <si>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</si>
  <si>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</si>
  <si>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</si>
  <si>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</si>
  <si>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</si>
  <si>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</si>
  <si>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</si>
  <si>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</si>
  <si>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</si>
  <si>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</si>
  <si>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</si>
  <si>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</si>
  <si>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</si>
  <si>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</si>
  <si>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</si>
  <si>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</si>
  <si>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</si>
  <si>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</si>
  <si>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</si>
  <si>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</si>
  <si>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</si>
  <si>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</si>
  <si>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</si>
  <si>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</si>
  <si>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</si>
  <si>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</si>
  <si>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</si>
  <si>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</si>
  <si>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</si>
  <si>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</si>
  <si>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</si>
  <si>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</si>
  <si>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</si>
  <si>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</si>
  <si>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</si>
  <si>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</si>
  <si>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</si>
  <si>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</si>
  <si>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</si>
  <si>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</si>
  <si>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</si>
  <si>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</si>
  <si>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</si>
  <si>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</si>
  <si>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</si>
  <si>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</si>
  <si>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</si>
  <si>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</si>
  <si>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</si>
  <si>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</si>
  <si>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</si>
  <si>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</si>
  <si>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</si>
  <si>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</si>
  <si>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</si>
  <si>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</si>
  <si>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</si>
  <si>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</si>
  <si>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</si>
  <si>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</si>
  <si>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</si>
  <si>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</si>
  <si>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</si>
  <si>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</si>
  <si>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</si>
  <si>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</si>
  <si>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</si>
  <si>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</si>
  <si>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</si>
  <si>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</si>
  <si>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</si>
  <si>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</si>
  <si>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</si>
  <si>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</si>
  <si>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</si>
  <si>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</si>
  <si>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</si>
  <si>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</si>
  <si>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</si>
  <si>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</si>
  <si>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</si>
  <si>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</si>
  <si>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</si>
  <si>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</si>
  <si>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</si>
  <si>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</si>
  <si>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</si>
  <si>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</si>
  <si>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</si>
  <si>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</si>
  <si>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</si>
  <si>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</si>
  <si>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</si>
  <si>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</si>
  <si>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</si>
  <si>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</si>
  <si>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</si>
  <si>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</si>
  <si>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</si>
  <si>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</si>
  <si>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</si>
  <si>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</si>
  <si>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</si>
  <si>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</si>
  <si>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</si>
  <si>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</si>
  <si>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</si>
  <si>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</si>
  <si>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</si>
  <si>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</si>
  <si>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</si>
  <si>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</si>
  <si>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</si>
  <si>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</si>
  <si>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</si>
  <si>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</si>
  <si>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</si>
  <si>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</si>
  <si>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</si>
  <si>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</si>
  <si>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</si>
  <si>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</si>
  <si>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</si>
  <si>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</si>
  <si>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</si>
  <si>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</si>
  <si>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</si>
  <si>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</si>
  <si>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</si>
  <si>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</si>
  <si>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</si>
  <si>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</si>
  <si>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</si>
  <si>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</si>
  <si>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</si>
  <si>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</si>
  <si>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</si>
  <si>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</si>
  <si>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</si>
  <si>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</si>
  <si>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</si>
  <si>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</si>
  <si>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</si>
  <si>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</si>
  <si>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</si>
  <si>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</si>
  <si>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</si>
  <si>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</si>
  <si>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</si>
  <si>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</si>
  <si>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</si>
  <si>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</si>
  <si>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</si>
  <si>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</si>
  <si>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</si>
  <si>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</si>
  <si>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</si>
  <si>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</si>
  <si>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</si>
  <si>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</si>
  <si>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</si>
  <si>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</si>
  <si>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</si>
  <si>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</si>
  <si>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</si>
  <si>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</si>
  <si>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</si>
  <si>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</si>
  <si>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</si>
  <si>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</si>
  <si>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</si>
  <si>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</si>
  <si>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</si>
  <si>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</si>
  <si>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</si>
  <si>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</si>
  <si>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</si>
  <si>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</si>
  <si>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</si>
  <si>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</si>
  <si>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</si>
  <si>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</si>
  <si>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</si>
  <si>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</si>
  <si>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</si>
  <si>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</si>
  <si>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</si>
  <si>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</si>
  <si>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</si>
  <si>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</si>
  <si>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</si>
  <si>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</si>
  <si>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</si>
  <si>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</si>
  <si>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</si>
  <si>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</si>
  <si>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</si>
  <si>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</si>
  <si>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</si>
  <si>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</si>
  <si>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</si>
  <si>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</si>
  <si>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</si>
  <si>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</si>
  <si>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</si>
  <si>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</si>
  <si>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</si>
  <si>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</si>
  <si>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</si>
  <si>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</si>
  <si>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</si>
  <si>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</si>
  <si>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</si>
  <si>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</si>
  <si>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</si>
  <si>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</si>
  <si>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</si>
  <si>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</si>
  <si>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</si>
  <si>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</si>
  <si>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</si>
  <si>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</si>
  <si>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</si>
  <si>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</si>
  <si>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</si>
  <si>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</si>
  <si>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</si>
  <si>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</si>
  <si>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</si>
  <si>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</si>
  <si>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</si>
  <si>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</si>
  <si>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</si>
  <si>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</si>
  <si>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</si>
  <si>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</si>
  <si>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</si>
  <si>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</si>
  <si>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</si>
  <si>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</si>
  <si>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</si>
  <si>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</si>
  <si>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</si>
  <si>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</si>
  <si>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</si>
  <si>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</si>
  <si>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</si>
  <si>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</si>
  <si>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</si>
  <si>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</si>
  <si>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</si>
  <si>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</si>
  <si>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</si>
  <si>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</si>
  <si>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</si>
  <si>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</si>
  <si>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</si>
  <si>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</si>
  <si>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</si>
  <si>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</si>
  <si>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</si>
  <si>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</si>
  <si>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</si>
  <si>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</si>
  <si>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</si>
  <si>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</si>
  <si>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</si>
  <si>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</si>
  <si>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</si>
  <si>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</si>
  <si>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</si>
  <si>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</si>
  <si>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</si>
  <si>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</si>
  <si>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</si>
  <si>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</si>
  <si>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</si>
  <si>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</si>
  <si>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</si>
  <si>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</si>
  <si>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</si>
  <si>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</si>
  <si>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</si>
  <si>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</si>
  <si>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</si>
  <si>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</si>
  <si>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</si>
  <si>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</si>
  <si>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</si>
  <si>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</si>
  <si>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</si>
  <si>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</si>
  <si>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</si>
  <si>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</si>
  <si>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</si>
  <si>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</si>
  <si>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</si>
  <si>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</si>
  <si>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</si>
  <si>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</si>
  <si>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</si>
  <si>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</si>
  <si>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</si>
  <si>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</si>
  <si>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</si>
  <si>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</si>
  <si>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</si>
  <si>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</si>
  <si>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</si>
  <si>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</si>
  <si>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</si>
  <si>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</si>
  <si>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</si>
  <si>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</si>
  <si>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</si>
  <si>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</si>
  <si>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</si>
  <si>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</si>
  <si>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</si>
  <si>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</si>
  <si>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</si>
  <si>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</si>
  <si>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</si>
  <si>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</si>
  <si>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</si>
  <si>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</si>
  <si>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</si>
  <si>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</si>
  <si>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</si>
  <si>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</si>
  <si>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</si>
  <si>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</si>
  <si>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</si>
  <si>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</si>
  <si>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</si>
  <si>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</si>
  <si>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</si>
  <si>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</si>
  <si>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</si>
  <si>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</si>
  <si>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</si>
  <si>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</si>
  <si>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</si>
  <si>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</si>
  <si>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</si>
  <si>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</si>
  <si>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</si>
  <si>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</si>
  <si>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</si>
  <si>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</si>
  <si>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</si>
  <si>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</si>
  <si>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</si>
  <si>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</si>
  <si>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</si>
  <si>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</si>
  <si>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</si>
  <si>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</si>
  <si>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</si>
  <si>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</si>
  <si>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</si>
  <si>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</si>
  <si>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</si>
  <si>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</si>
  <si>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</si>
  <si>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</si>
  <si>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</si>
  <si>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</si>
  <si>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</si>
  <si>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</si>
  <si>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</si>
  <si>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</si>
  <si>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</si>
  <si>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</si>
  <si>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</si>
  <si>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</si>
  <si>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</si>
  <si>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</si>
  <si>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</si>
  <si>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</si>
  <si>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</si>
  <si>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</si>
  <si>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</si>
  <si>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</si>
  <si>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</si>
  <si>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</si>
  <si>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</si>
  <si>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</si>
  <si>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</si>
  <si>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</si>
  <si>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</si>
  <si>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</si>
  <si>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</si>
  <si>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</si>
  <si>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</si>
  <si>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</si>
  <si>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</si>
  <si>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</si>
  <si>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</si>
  <si>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</si>
  <si>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</si>
  <si>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</si>
  <si>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</si>
  <si>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</si>
  <si>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</si>
  <si>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</si>
  <si>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</si>
  <si>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</si>
  <si>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</si>
  <si>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</si>
  <si>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</si>
  <si>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</si>
  <si>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</si>
  <si>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</si>
  <si>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</si>
  <si>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</si>
  <si>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</si>
  <si>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</si>
  <si>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</si>
  <si>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</si>
  <si>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</si>
  <si>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</si>
  <si>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</si>
  <si>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</si>
  <si>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</si>
  <si>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</si>
  <si>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</si>
  <si>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</si>
  <si>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</si>
  <si>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</si>
  <si>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</si>
  <si>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</si>
  <si>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</si>
  <si>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</si>
  <si>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</si>
  <si>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</si>
  <si>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</si>
  <si>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</si>
  <si>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</si>
  <si>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</si>
  <si>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</si>
  <si>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</si>
  <si>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</si>
  <si>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</si>
  <si>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</si>
  <si>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</si>
  <si>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</si>
  <si>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</si>
  <si>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</si>
  <si>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</si>
  <si>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</si>
  <si>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</si>
  <si>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</si>
  <si>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</si>
  <si>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</si>
  <si>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</si>
  <si>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</si>
  <si>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</si>
  <si>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</si>
  <si>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</si>
  <si>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</si>
  <si>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</si>
  <si>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</si>
  <si>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</si>
  <si>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</si>
  <si>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</si>
  <si>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</si>
  <si>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</si>
  <si>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</si>
  <si>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</si>
  <si>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</si>
  <si>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</si>
  <si>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</si>
  <si>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</si>
  <si>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</si>
  <si>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</si>
  <si>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</si>
  <si>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</si>
  <si>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</si>
  <si>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</si>
  <si>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</si>
  <si>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</si>
  <si>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</si>
  <si>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</si>
  <si>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</si>
  <si>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</si>
  <si>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</si>
  <si>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</si>
  <si>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</si>
  <si>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</si>
  <si>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</si>
  <si>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</si>
  <si>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</si>
  <si>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</si>
  <si>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</si>
  <si>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</si>
  <si>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</si>
  <si>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</si>
  <si>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</si>
  <si>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</si>
  <si>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</si>
  <si>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</si>
  <si>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</si>
  <si>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</si>
  <si>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</si>
  <si>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</si>
  <si>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</si>
  <si>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</si>
  <si>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</si>
  <si>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</si>
  <si>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</si>
  <si>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</si>
  <si>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</si>
  <si>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</si>
  <si>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</si>
  <si>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</si>
  <si>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</si>
  <si>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</si>
  <si>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</si>
  <si>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</si>
  <si>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</si>
  <si>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</si>
  <si>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</si>
  <si>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</si>
  <si>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</si>
  <si>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</si>
  <si>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</si>
  <si>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</si>
  <si>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</si>
  <si>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</si>
  <si>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</si>
  <si>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</si>
  <si>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</si>
  <si>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</si>
  <si>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</si>
  <si>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</si>
  <si>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</si>
  <si>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</si>
  <si>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</si>
  <si>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</si>
  <si>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</si>
  <si>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</si>
  <si>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</si>
  <si>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</si>
  <si>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</si>
  <si>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</si>
  <si>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</si>
  <si>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</si>
  <si>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</si>
  <si>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</si>
  <si>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</si>
  <si>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</si>
  <si>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</si>
  <si>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</si>
  <si>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</si>
  <si>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</si>
  <si>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</si>
  <si>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</si>
  <si>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</si>
  <si>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</si>
  <si>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</si>
  <si>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</si>
  <si>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</si>
  <si>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</si>
  <si>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</si>
  <si>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</si>
  <si>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</si>
  <si>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</si>
  <si>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</si>
  <si>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</si>
  <si>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</si>
  <si>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</si>
  <si>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</si>
  <si>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</si>
  <si>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</si>
  <si>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</si>
  <si>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</si>
  <si>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</si>
  <si>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</si>
  <si>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</si>
  <si>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</si>
  <si>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</si>
  <si>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</si>
  <si>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</si>
  <si>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</si>
  <si>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</si>
  <si>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</si>
  <si>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</si>
  <si>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</si>
  <si>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</si>
  <si>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</si>
  <si>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</si>
  <si>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</si>
  <si>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</si>
  <si>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</si>
  <si>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</si>
  <si>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</si>
  <si>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</si>
  <si>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</si>
  <si>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</si>
  <si>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</si>
  <si>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</si>
  <si>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</si>
  <si>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</si>
  <si>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</si>
  <si>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</si>
  <si>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</si>
  <si>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</si>
  <si>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</si>
  <si>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</si>
  <si>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</si>
  <si>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</si>
  <si>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</si>
  <si>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</si>
  <si>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</si>
  <si>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</si>
  <si>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</si>
  <si>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</si>
  <si>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</si>
  <si>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</si>
  <si>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</si>
  <si>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</si>
  <si>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</si>
  <si>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</si>
  <si>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</si>
  <si>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</si>
  <si>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</si>
  <si>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</si>
  <si>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</si>
  <si>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</si>
  <si>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</si>
  <si>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</si>
  <si>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</si>
  <si>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</si>
  <si>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</si>
  <si>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</si>
  <si>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</si>
  <si>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</si>
  <si>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</si>
  <si>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</si>
  <si>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</si>
  <si>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</si>
  <si>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</si>
  <si>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</si>
  <si>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</si>
  <si>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</si>
  <si>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</si>
  <si>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</si>
  <si>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</si>
  <si>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</si>
  <si>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</si>
  <si>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</si>
  <si>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</si>
  <si>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</si>
  <si>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</si>
  <si>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</si>
  <si>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</si>
  <si>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</si>
  <si>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</si>
  <si>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</si>
  <si>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</si>
  <si>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</si>
  <si>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</si>
  <si>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</si>
  <si>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</si>
  <si>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</si>
  <si>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</si>
  <si>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</si>
  <si>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</si>
  <si>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</si>
  <si>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</si>
  <si>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</si>
  <si>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</si>
  <si>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</si>
  <si>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</si>
  <si>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</si>
  <si>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</si>
  <si>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</si>
  <si>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</si>
  <si>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</si>
  <si>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</si>
  <si>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</si>
  <si>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</si>
  <si>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</si>
  <si>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</si>
  <si>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</si>
  <si>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</si>
  <si>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</si>
  <si>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</si>
  <si>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</si>
  <si>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</si>
  <si>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</si>
  <si>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</si>
  <si>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</si>
  <si>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</si>
  <si>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</si>
  <si>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</si>
  <si>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</si>
  <si>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</si>
  <si>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</si>
  <si>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</si>
  <si>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</si>
  <si>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</si>
  <si>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</si>
  <si>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</si>
  <si>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</si>
  <si>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</si>
  <si>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</si>
  <si>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</si>
  <si>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</si>
  <si>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</si>
  <si>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</si>
  <si>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</si>
  <si>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</si>
  <si>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</si>
  <si>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</si>
  <si>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</si>
  <si>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</si>
  <si>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</si>
  <si>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</si>
  <si>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</si>
  <si>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</si>
  <si>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</si>
  <si>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</si>
  <si>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</si>
  <si>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</si>
  <si>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</si>
  <si>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</si>
  <si>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</si>
  <si>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</si>
  <si>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</si>
  <si>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</si>
  <si>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</si>
  <si>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</si>
  <si>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</si>
  <si>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</si>
  <si>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</si>
  <si>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</si>
  <si>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</si>
  <si>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</si>
  <si>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</si>
  <si>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</si>
  <si>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</si>
  <si>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</si>
  <si>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</si>
  <si>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</si>
  <si>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</si>
  <si>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</si>
  <si>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</si>
  <si>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</si>
  <si>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</si>
  <si>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</si>
  <si>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</si>
  <si>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</si>
  <si>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</si>
  <si>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</si>
  <si>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</si>
  <si>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</si>
  <si>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</si>
  <si>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</si>
  <si>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</si>
  <si>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</si>
  <si>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</si>
  <si>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</si>
  <si>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</si>
  <si>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</si>
  <si>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</si>
  <si>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</si>
  <si>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</si>
  <si>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</si>
  <si>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</si>
  <si>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</si>
  <si>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</si>
  <si>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</si>
  <si>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</si>
  <si>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</si>
  <si>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</si>
  <si>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</si>
  <si>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</si>
  <si>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</si>
  <si>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</si>
  <si>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</si>
  <si>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</si>
  <si>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</si>
  <si>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</si>
  <si>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</si>
  <si>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</si>
  <si>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</si>
  <si>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</si>
  <si>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</si>
  <si>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</si>
  <si>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</si>
  <si>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</si>
  <si>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</si>
  <si>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</si>
  <si>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</si>
  <si>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</si>
  <si>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</si>
  <si>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</si>
  <si>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</si>
  <si>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</si>
  <si>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</si>
  <si>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</si>
  <si>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</si>
  <si>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</si>
  <si>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</si>
  <si>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</si>
  <si>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</si>
  <si>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</si>
  <si>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</si>
  <si>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</si>
  <si>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</si>
  <si>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</si>
  <si>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</si>
  <si>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</si>
  <si>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</si>
  <si>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</si>
  <si>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</si>
  <si>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</si>
  <si>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</si>
  <si>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</si>
  <si>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</si>
  <si>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</si>
  <si>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</si>
  <si>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</si>
  <si>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</si>
  <si>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</si>
  <si>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</si>
  <si>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</si>
  <si>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</si>
  <si>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</si>
  <si>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</si>
  <si>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</si>
  <si>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</si>
  <si>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</si>
  <si>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</si>
  <si>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</si>
  <si>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</si>
  <si>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</si>
  <si>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</si>
  <si>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</si>
  <si>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</si>
  <si>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</si>
  <si>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</si>
  <si>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</si>
  <si>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</si>
  <si>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</si>
  <si>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</si>
  <si>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</si>
  <si>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</si>
  <si>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</si>
  <si>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</si>
  <si>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</si>
  <si>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</si>
  <si>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</si>
  <si>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</si>
  <si>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</si>
  <si>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</si>
  <si>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</si>
  <si>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</si>
  <si>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</si>
  <si>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</si>
  <si>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</si>
  <si>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</si>
  <si>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</si>
  <si>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</si>
  <si>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</si>
  <si>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</si>
  <si>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</si>
  <si>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</si>
  <si>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</si>
  <si>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</si>
  <si>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</si>
  <si>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</si>
  <si>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</si>
  <si>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</si>
  <si>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</si>
  <si>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</si>
  <si>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</si>
  <si>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</si>
  <si>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</si>
  <si>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</si>
  <si>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</si>
  <si>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</si>
  <si>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</si>
  <si>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</si>
  <si>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</si>
  <si>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</si>
  <si>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</si>
  <si>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</si>
  <si>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</si>
  <si>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</si>
  <si>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</si>
  <si>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</si>
  <si>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</si>
  <si>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</si>
  <si>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</si>
  <si>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</si>
  <si>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</si>
  <si>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</si>
  <si>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</si>
  <si>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</si>
  <si>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</si>
  <si>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</si>
  <si>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</si>
  <si>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</si>
  <si>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</si>
  <si>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</si>
  <si>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</si>
  <si>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</si>
  <si>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</si>
  <si>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</si>
  <si>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</si>
  <si>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</si>
  <si>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</si>
  <si>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</si>
  <si>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</si>
  <si>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</si>
  <si>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</si>
  <si>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</si>
  <si>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</si>
  <si>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</si>
  <si>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</si>
  <si>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</si>
  <si>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</si>
  <si>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</si>
  <si>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</si>
  <si>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</si>
  <si>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</si>
  <si>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</si>
  <si>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</si>
  <si>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</si>
  <si>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</si>
  <si>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</si>
  <si>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</si>
  <si>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</si>
  <si>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</si>
  <si>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</si>
  <si>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</si>
  <si>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</si>
  <si>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</si>
  <si>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</si>
  <si>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</si>
  <si>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</si>
  <si>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</si>
  <si>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</si>
  <si>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</si>
  <si>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</si>
  <si>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</si>
  <si>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</si>
  <si>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</si>
  <si>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</si>
  <si>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</si>
  <si>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</si>
  <si>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</si>
  <si>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</si>
  <si>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</si>
  <si>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</si>
  <si>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</si>
  <si>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</si>
  <si>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</si>
  <si>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</si>
  <si>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</si>
  <si>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</si>
  <si>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</si>
  <si>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</si>
  <si>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</si>
  <si>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</si>
  <si>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</si>
  <si>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</si>
  <si>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</si>
  <si>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</si>
  <si>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</si>
  <si>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</si>
  <si>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</si>
  <si>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</si>
  <si>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</si>
  <si>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</si>
  <si>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</si>
  <si>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</si>
  <si>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</si>
  <si>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</si>
  <si>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</si>
  <si>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</si>
  <si>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</si>
  <si>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</si>
  <si>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</si>
  <si>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</si>
  <si>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</si>
  <si>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</si>
  <si>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</si>
  <si>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</si>
  <si>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</si>
  <si>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</si>
  <si>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</si>
  <si>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</si>
  <si>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</si>
  <si>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</si>
  <si>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</si>
  <si>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</si>
  <si>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</si>
  <si>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</si>
  <si>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</si>
  <si>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</si>
  <si>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</si>
  <si>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</si>
  <si>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</si>
  <si>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</si>
  <si>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</si>
  <si>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</si>
  <si>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</si>
  <si>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</si>
  <si>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</si>
  <si>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</si>
  <si>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</si>
  <si>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</si>
  <si>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</si>
  <si>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</si>
  <si>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</si>
  <si>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</si>
  <si>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</si>
  <si>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</si>
  <si>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</si>
  <si>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</si>
  <si>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</si>
  <si>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</si>
  <si>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</si>
  <si>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</si>
  <si>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</si>
  <si>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</si>
  <si>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</si>
  <si>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</si>
  <si>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</si>
  <si>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</si>
  <si>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</si>
  <si>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</si>
  <si>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</si>
  <si>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</si>
  <si>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</si>
  <si>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</si>
  <si>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</si>
  <si>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</si>
  <si>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</si>
  <si>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</si>
  <si>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</si>
  <si>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</si>
  <si>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</si>
  <si>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</si>
  <si>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</si>
  <si>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</si>
  <si>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</si>
  <si>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</si>
  <si>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</si>
  <si>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</si>
  <si>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</si>
  <si>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</si>
  <si>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</si>
  <si>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</si>
  <si>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</si>
  <si>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</si>
  <si>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</si>
  <si>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</si>
  <si>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</si>
  <si>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</si>
  <si>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</si>
  <si>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</si>
  <si>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</si>
  <si>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</si>
  <si>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</si>
  <si>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</si>
  <si>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</si>
  <si>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</si>
  <si>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</si>
  <si>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</si>
  <si>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</si>
  <si>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</si>
  <si>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</si>
  <si>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</si>
  <si>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</si>
  <si>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</si>
  <si>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</si>
  <si>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</si>
  <si>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</si>
  <si>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</si>
  <si>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</si>
  <si>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</si>
  <si>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</si>
  <si>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</si>
  <si>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</si>
  <si>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</si>
  <si>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</si>
  <si>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</si>
  <si>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</si>
  <si>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</si>
  <si>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</si>
  <si>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</si>
  <si>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</si>
  <si>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</si>
  <si>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</si>
  <si>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</si>
  <si>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</si>
  <si>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</si>
  <si>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</si>
  <si>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</si>
  <si>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</si>
  <si>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</si>
  <si>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</si>
  <si>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</si>
  <si>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</si>
  <si>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</si>
  <si>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</si>
  <si>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</si>
  <si>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</si>
  <si>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</si>
  <si>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</si>
  <si>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</si>
  <si>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</si>
  <si>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</si>
  <si>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</si>
  <si>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</si>
  <si>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</si>
  <si>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</si>
  <si>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</si>
  <si>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</si>
  <si>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</si>
  <si>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</si>
  <si>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</si>
  <si>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</si>
  <si>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</si>
  <si>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</si>
  <si>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</si>
  <si>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</si>
  <si>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</si>
  <si>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</si>
  <si>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</si>
  <si>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</si>
  <si>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</si>
  <si>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</si>
  <si>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</si>
  <si>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</si>
  <si>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</si>
  <si>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</si>
  <si>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</si>
  <si>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</si>
  <si>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</si>
  <si>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</si>
  <si>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</si>
  <si>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</si>
  <si>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</si>
  <si>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</si>
  <si>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</si>
  <si>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</si>
  <si>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</si>
  <si>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</si>
  <si>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</si>
  <si>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</si>
  <si>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</si>
  <si>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</si>
  <si>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</si>
  <si>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</si>
  <si>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</si>
  <si>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</si>
  <si>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</si>
  <si>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</si>
  <si>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</si>
  <si>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</si>
  <si>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</si>
  <si>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</si>
  <si>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</si>
  <si>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</si>
  <si>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</si>
  <si>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</si>
  <si>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</si>
  <si>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</si>
  <si>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</si>
  <si>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</si>
  <si>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</si>
  <si>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</si>
  <si>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</si>
  <si>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</si>
  <si>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</si>
  <si>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</si>
  <si>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</si>
  <si>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</si>
  <si>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</si>
  <si>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</si>
  <si>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</si>
  <si>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</si>
  <si>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</si>
  <si>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</si>
  <si>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</si>
  <si>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</si>
  <si>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</si>
  <si>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</si>
  <si>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</si>
  <si>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</si>
  <si>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</si>
  <si>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</si>
  <si>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</si>
  <si>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</si>
  <si>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</si>
  <si>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</si>
  <si>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</si>
  <si>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</si>
  <si>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</si>
  <si>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</si>
  <si>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</si>
  <si>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</si>
  <si>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</si>
  <si>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</si>
  <si>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</si>
  <si>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</si>
  <si>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</si>
  <si>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</si>
  <si>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</si>
  <si>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</si>
  <si>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</si>
  <si>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</si>
  <si>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</si>
  <si>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</si>
  <si>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</si>
  <si>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</si>
  <si>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</si>
  <si>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</si>
  <si>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</si>
  <si>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</si>
  <si>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</si>
  <si>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</si>
  <si>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</si>
  <si>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</si>
  <si>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</si>
  <si>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</si>
  <si>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</si>
  <si>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</si>
  <si>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</si>
  <si>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</si>
  <si>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</si>
  <si>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</si>
  <si>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</si>
  <si>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</si>
  <si>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</si>
  <si>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</si>
  <si>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</si>
  <si>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</si>
  <si>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</si>
  <si>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</si>
  <si>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</si>
  <si>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</si>
  <si>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</si>
  <si>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</si>
  <si>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</si>
  <si>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</si>
  <si>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</si>
  <si>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</si>
  <si>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</si>
  <si>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</si>
  <si>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</si>
  <si>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</si>
  <si>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</si>
  <si>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</si>
  <si>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</si>
  <si>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</si>
  <si>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</si>
  <si>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</si>
  <si>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</si>
  <si>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</si>
  <si>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</si>
  <si>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</si>
  <si>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</si>
  <si>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</si>
  <si>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</si>
  <si>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</si>
  <si>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</si>
  <si>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</si>
  <si>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</si>
  <si>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</si>
  <si>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</si>
  <si>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</si>
  <si>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</si>
  <si>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</si>
  <si>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</si>
  <si>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</si>
  <si>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</si>
  <si>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</si>
  <si>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</si>
  <si>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</si>
  <si>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</si>
  <si>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</si>
  <si>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</si>
  <si>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</si>
  <si>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</si>
  <si>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</si>
  <si>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</si>
  <si>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</si>
  <si>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</si>
  <si>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</si>
  <si>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</si>
  <si>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</si>
  <si>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</si>
  <si>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</si>
  <si>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</si>
  <si>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</si>
  <si>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</si>
  <si>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</si>
  <si>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</si>
  <si>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</si>
  <si>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</si>
  <si>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</si>
  <si>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</si>
  <si>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</si>
  <si>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</si>
  <si>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</si>
  <si>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</si>
  <si>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</si>
  <si>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</si>
  <si>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</si>
  <si>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</si>
  <si>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</si>
  <si>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</si>
  <si>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</si>
  <si>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</si>
  <si>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</si>
  <si>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</si>
  <si>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</si>
  <si>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</si>
  <si>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</si>
  <si>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</si>
  <si>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</si>
  <si>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</si>
  <si>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</si>
  <si>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</si>
  <si>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</si>
  <si>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</si>
  <si>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</si>
  <si>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</si>
  <si>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</si>
  <si>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</si>
  <si>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</si>
  <si>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</si>
  <si>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</si>
  <si>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</si>
  <si>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</si>
  <si>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</si>
  <si>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</si>
  <si>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</si>
  <si>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</si>
  <si>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</si>
  <si>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</si>
  <si>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</si>
  <si>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</si>
  <si>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</si>
  <si>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</si>
  <si>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</si>
  <si>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</si>
  <si>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</si>
  <si>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</si>
  <si>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</si>
  <si>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</si>
  <si>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</si>
  <si>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</si>
  <si>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</si>
  <si>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</si>
  <si>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</si>
  <si>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</si>
  <si>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</si>
  <si>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</si>
  <si>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</si>
  <si>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</si>
  <si>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</si>
  <si>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</si>
  <si>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</si>
  <si>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</si>
  <si>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</si>
  <si>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</si>
  <si>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</si>
  <si>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</si>
  <si>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</si>
  <si>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</si>
  <si>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</si>
  <si>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</si>
  <si>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</si>
  <si>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</si>
  <si>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</si>
  <si>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</si>
  <si>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</si>
  <si>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</si>
  <si>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</si>
  <si>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</si>
  <si>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</si>
  <si>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</si>
  <si>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</si>
  <si>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</si>
  <si>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</si>
  <si>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</si>
  <si>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</si>
  <si>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</si>
  <si>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</si>
  <si>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</si>
  <si>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</si>
  <si>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</si>
  <si>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</si>
  <si>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</si>
  <si>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</si>
  <si>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</si>
  <si>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</si>
  <si>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</si>
  <si>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</si>
  <si>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</si>
  <si>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</si>
  <si>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</si>
  <si>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</si>
  <si>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</si>
  <si>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</si>
  <si>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</si>
  <si>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</si>
  <si>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</si>
  <si>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</si>
  <si>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</si>
  <si>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</si>
  <si>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</si>
  <si>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</si>
  <si>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</si>
  <si>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</si>
  <si>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</si>
  <si>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</si>
  <si>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</si>
  <si>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</si>
  <si>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</si>
  <si>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</si>
  <si>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</si>
  <si>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</si>
  <si>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</si>
  <si>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</si>
  <si>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</si>
  <si>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</si>
  <si>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</si>
  <si>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</si>
  <si>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</si>
  <si>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</si>
  <si>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</si>
  <si>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</si>
  <si>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</si>
  <si>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</si>
  <si>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</si>
  <si>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</si>
  <si>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</si>
  <si>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</si>
  <si>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</si>
  <si>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</si>
  <si>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</si>
  <si>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</si>
  <si>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</si>
  <si>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</si>
  <si>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</si>
  <si>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</si>
  <si>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</si>
  <si>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</si>
  <si>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</si>
  <si>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</si>
  <si>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</si>
  <si>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</si>
  <si>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</si>
  <si>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</si>
  <si>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</si>
  <si>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</si>
  <si>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</si>
  <si>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</si>
  <si>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</si>
  <si>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</si>
  <si>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</si>
  <si>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</si>
  <si>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</si>
  <si>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</si>
  <si>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</si>
  <si>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</si>
  <si>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</si>
  <si>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</si>
  <si>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</si>
  <si>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</si>
  <si>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</si>
  <si>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</si>
  <si>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</si>
  <si>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</si>
  <si>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</si>
  <si>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</si>
  <si>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</si>
  <si>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</si>
  <si>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</si>
  <si>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</si>
  <si>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</si>
  <si>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</si>
  <si>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</si>
  <si>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</si>
  <si>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</si>
  <si>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</si>
  <si>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</si>
  <si>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</si>
  <si>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</si>
  <si>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</si>
  <si>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</si>
  <si>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</si>
  <si>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</si>
  <si>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</si>
  <si>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</si>
  <si>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</si>
  <si>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</si>
  <si>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</si>
  <si>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</si>
  <si>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</si>
  <si>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</si>
  <si>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</si>
  <si>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</si>
  <si>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</si>
  <si>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</si>
  <si>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</si>
  <si>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</si>
  <si>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</si>
  <si>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</si>
  <si>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</si>
  <si>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</si>
  <si>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</si>
  <si>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</si>
  <si>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</si>
  <si>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</si>
  <si>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</si>
  <si>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</si>
  <si>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</si>
  <si>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</si>
  <si>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</si>
  <si>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</si>
  <si>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</si>
  <si>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</si>
  <si>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</si>
  <si>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</si>
  <si>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</si>
  <si>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</si>
  <si>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</si>
  <si>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</si>
  <si>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</si>
  <si>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</si>
  <si>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</si>
  <si>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</si>
  <si>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</si>
  <si>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</si>
  <si>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</si>
  <si>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</si>
  <si>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</si>
  <si>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</si>
  <si>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</si>
  <si>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</si>
  <si>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</si>
  <si>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</si>
  <si>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</si>
  <si>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</si>
  <si>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</si>
  <si>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</si>
  <si>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</si>
  <si>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</si>
  <si>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</si>
  <si>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</si>
  <si>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</si>
  <si>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</si>
  <si>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</si>
  <si>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</si>
  <si>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</si>
  <si>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</si>
  <si>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</si>
  <si>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</si>
  <si>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</si>
  <si>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</si>
  <si>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</si>
  <si>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</si>
  <si>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</si>
  <si>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</si>
  <si>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</si>
  <si>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</si>
  <si>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</si>
  <si>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</si>
  <si>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</si>
  <si>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</si>
  <si>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</si>
  <si>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</si>
  <si>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</si>
  <si>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</si>
  <si>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</si>
  <si>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</si>
  <si>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</si>
  <si>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</si>
  <si>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</si>
  <si>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</si>
  <si>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</si>
  <si>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</si>
  <si>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</si>
  <si>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</si>
  <si>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</si>
  <si>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</si>
  <si>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</si>
  <si>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</si>
  <si>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</si>
  <si>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</si>
  <si>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</si>
  <si>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</si>
  <si>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</si>
  <si>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</si>
  <si>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</si>
  <si>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</si>
  <si>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</si>
  <si>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</si>
  <si>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</si>
  <si>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</si>
  <si>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</si>
  <si>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</si>
  <si>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</si>
  <si>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</si>
  <si>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</si>
  <si>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</si>
  <si>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</si>
  <si>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</si>
  <si>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</si>
  <si>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</si>
  <si>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</si>
  <si>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</si>
  <si>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</si>
  <si>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</si>
  <si>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</si>
  <si>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</si>
  <si>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</si>
  <si>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</si>
  <si>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</si>
  <si>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</si>
  <si>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</si>
  <si>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</si>
  <si>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</si>
  <si>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</si>
  <si>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</si>
  <si>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</si>
  <si>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</si>
  <si>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</si>
  <si>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</si>
  <si>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</si>
  <si>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</si>
  <si>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</si>
  <si>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</si>
  <si>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</si>
  <si>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</si>
  <si>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</si>
  <si>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</si>
  <si>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</si>
  <si>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</si>
  <si>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</si>
  <si>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</si>
  <si>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</si>
  <si>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</si>
  <si>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</si>
  <si>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</si>
  <si>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</si>
  <si>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</si>
  <si>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</si>
  <si>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</si>
  <si>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</si>
  <si>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</si>
  <si>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</si>
  <si>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</si>
  <si>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</si>
  <si>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</si>
  <si>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</si>
  <si>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</si>
  <si>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</si>
  <si>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</si>
  <si>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</si>
  <si>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</si>
  <si>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</si>
  <si>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</si>
  <si>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</si>
  <si>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</si>
  <si>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</si>
  <si>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</si>
  <si>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</si>
  <si>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</si>
  <si>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</si>
  <si>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</si>
  <si>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</si>
  <si>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</si>
  <si>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</si>
  <si>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</si>
  <si>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</si>
  <si>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</si>
  <si>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</si>
  <si>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</si>
  <si>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</si>
  <si>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</si>
  <si>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</si>
  <si>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</si>
  <si>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</si>
  <si>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</si>
  <si>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</si>
  <si>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</si>
  <si>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</si>
  <si>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</si>
  <si>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</si>
  <si>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</si>
  <si>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</si>
  <si>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</si>
  <si>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</si>
  <si>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</si>
  <si>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</si>
  <si>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</si>
  <si>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</si>
  <si>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</si>
  <si>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</si>
  <si>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</si>
  <si>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</si>
  <si>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</si>
  <si>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</si>
  <si>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</si>
  <si>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</si>
  <si>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</si>
  <si>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</si>
  <si>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</si>
  <si>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</si>
  <si>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</si>
  <si>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</si>
  <si>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</si>
  <si>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</si>
  <si>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</si>
  <si>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</si>
  <si>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</si>
  <si>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</si>
  <si>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</si>
  <si>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</si>
  <si>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</si>
  <si>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</si>
  <si>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</si>
  <si>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</si>
  <si>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</si>
  <si>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</si>
  <si>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</si>
  <si>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</si>
  <si>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</si>
  <si>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</si>
  <si>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</si>
  <si>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</si>
  <si>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</si>
  <si>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</si>
  <si>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</si>
  <si>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</si>
  <si>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</si>
  <si>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</si>
  <si>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</si>
  <si>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</si>
  <si>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</si>
  <si>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</si>
  <si>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</si>
  <si>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</si>
  <si>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</si>
  <si>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</si>
  <si>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</si>
  <si>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</si>
  <si>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</si>
  <si>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</si>
  <si>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</si>
  <si>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</si>
  <si>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</si>
  <si>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</si>
  <si>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</si>
  <si>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</si>
  <si>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</si>
  <si>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</si>
  <si>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</si>
  <si>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</si>
  <si>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</si>
  <si>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</si>
  <si>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</si>
  <si>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</si>
  <si>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</si>
  <si>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</si>
  <si>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</si>
  <si>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</si>
  <si>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</si>
  <si>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</si>
  <si>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</si>
  <si>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</si>
  <si>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</si>
  <si>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</si>
  <si>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</si>
  <si>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</si>
  <si>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</si>
  <si>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</si>
  <si>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</si>
  <si>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</si>
  <si>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</si>
  <si>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</si>
  <si>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</si>
  <si>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</si>
  <si>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</si>
  <si>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</si>
  <si>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</si>
  <si>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</si>
  <si>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</si>
  <si>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</si>
  <si>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</si>
  <si>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</si>
  <si>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</si>
  <si>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</si>
  <si>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</si>
  <si>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</si>
  <si>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</si>
  <si>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</si>
  <si>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</si>
  <si>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</si>
  <si>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</si>
  <si>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</si>
  <si>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</si>
  <si>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</si>
  <si>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</si>
  <si>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</si>
  <si>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</si>
  <si>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</si>
  <si>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</si>
  <si>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</si>
  <si>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</si>
  <si>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</si>
  <si>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</si>
  <si>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</si>
  <si>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</si>
  <si>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</si>
  <si>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</si>
  <si>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</si>
  <si>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</si>
  <si>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</si>
  <si>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</si>
  <si>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</si>
  <si>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</si>
  <si>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</si>
  <si>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</si>
  <si>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</si>
  <si>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</si>
  <si>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</si>
  <si>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</si>
  <si>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</si>
  <si>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</si>
  <si>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</si>
  <si>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</si>
  <si>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</si>
  <si>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</si>
  <si>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</si>
  <si>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</si>
  <si>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</si>
  <si>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</si>
  <si>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</si>
  <si>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</si>
  <si>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</si>
  <si>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</si>
  <si>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</si>
  <si>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</si>
  <si>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</si>
  <si>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</si>
  <si>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</si>
  <si>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</si>
  <si>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</si>
  <si>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</si>
  <si>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</si>
  <si>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</si>
  <si>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</si>
  <si>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</si>
  <si>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</si>
  <si>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</si>
  <si>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</si>
  <si>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</si>
  <si>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</si>
  <si>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</si>
  <si>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</si>
  <si>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</si>
  <si>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</si>
  <si>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</si>
  <si>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</si>
  <si>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</si>
  <si>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</si>
  <si>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</si>
  <si>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</si>
  <si>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</si>
  <si>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</si>
  <si>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</si>
  <si>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</si>
  <si>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</si>
  <si>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</si>
  <si>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</si>
  <si>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</si>
  <si>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</si>
  <si>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</si>
  <si>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</si>
  <si>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</si>
  <si>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</si>
  <si>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</si>
  <si>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</si>
  <si>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</si>
  <si>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</si>
  <si>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</si>
  <si>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</si>
  <si>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</si>
  <si>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</si>
  <si>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</si>
  <si>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</si>
  <si>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</si>
  <si>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</si>
  <si>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</si>
  <si>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</si>
  <si>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</si>
  <si>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</si>
  <si>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</si>
  <si>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</si>
  <si>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</si>
  <si>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</si>
  <si>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</si>
  <si>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</si>
  <si>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</si>
  <si>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</si>
  <si>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</si>
  <si>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</si>
  <si>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</si>
  <si>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</si>
  <si>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</si>
  <si>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</si>
  <si>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</si>
  <si>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</si>
  <si>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</si>
  <si>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</si>
  <si>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</si>
  <si>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</si>
  <si>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</si>
  <si>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</si>
  <si>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</si>
  <si>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</si>
  <si>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</si>
  <si>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</si>
  <si>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</si>
  <si>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</si>
  <si>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</si>
  <si>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</si>
  <si>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</si>
  <si>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</si>
  <si>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</si>
  <si>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</si>
  <si>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</si>
  <si>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</si>
  <si>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</si>
  <si>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</si>
  <si>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</si>
  <si>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</si>
  <si>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</si>
  <si>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</si>
  <si>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</si>
  <si>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</si>
  <si>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</si>
  <si>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</si>
  <si>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</si>
  <si>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</si>
  <si>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</si>
  <si>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</si>
  <si>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</si>
  <si>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</si>
  <si>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</si>
  <si>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</si>
  <si>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</si>
  <si>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</si>
  <si>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</si>
  <si>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</si>
  <si>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</si>
  <si>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</si>
  <si>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</si>
  <si>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</si>
  <si>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</si>
  <si>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</si>
  <si>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</si>
  <si>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</si>
  <si>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</si>
  <si>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</si>
  <si>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</si>
  <si>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</si>
  <si>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</si>
  <si>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</si>
  <si>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</si>
  <si>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</si>
  <si>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</si>
  <si>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</si>
  <si>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</si>
  <si>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</si>
  <si>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</si>
  <si>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</si>
  <si>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</si>
  <si>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</si>
  <si>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</si>
  <si>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</si>
  <si>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</si>
  <si>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</si>
  <si>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</si>
  <si>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</si>
  <si>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</si>
  <si>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</si>
  <si>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</si>
  <si>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</si>
  <si>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</si>
  <si>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</si>
  <si>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</si>
  <si>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</si>
  <si>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</si>
  <si>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</si>
  <si>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</si>
  <si>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</si>
  <si>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</si>
  <si>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</si>
  <si>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</si>
  <si>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</si>
  <si>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</si>
  <si>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</si>
  <si>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</si>
  <si>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</si>
  <si>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</si>
  <si>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</si>
  <si>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</si>
  <si>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</si>
  <si>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</si>
  <si>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</si>
  <si>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</si>
  <si>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</si>
  <si>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</si>
  <si>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</si>
  <si>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</si>
  <si>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</si>
  <si>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</si>
  <si>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</si>
  <si>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</si>
  <si>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</si>
  <si>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</si>
  <si>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</si>
  <si>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</si>
  <si>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</si>
  <si>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</si>
  <si>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</si>
  <si>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</si>
  <si>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</si>
  <si>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</si>
  <si>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</si>
  <si>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</si>
  <si>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</si>
  <si>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</si>
  <si>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</si>
  <si>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</si>
  <si>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</si>
  <si>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</si>
  <si>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</si>
  <si>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</si>
  <si>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</si>
  <si>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</si>
  <si>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</si>
  <si>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</si>
  <si>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</si>
  <si>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</si>
  <si>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</si>
  <si>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</si>
  <si>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</si>
  <si>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</si>
  <si>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</si>
  <si>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</si>
  <si>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</si>
  <si>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</si>
  <si>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</si>
  <si>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</si>
  <si>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</si>
  <si>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</si>
  <si>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</si>
  <si>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</si>
  <si>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</si>
  <si>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</si>
  <si>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</si>
  <si>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</si>
  <si>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</si>
  <si>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</si>
  <si>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</si>
  <si>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</si>
  <si>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</si>
  <si>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</si>
  <si>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</si>
  <si>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</si>
  <si>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</si>
  <si>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</si>
  <si>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</si>
  <si>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</si>
  <si>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</si>
  <si>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</si>
  <si>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</si>
  <si>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</si>
  <si>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</si>
  <si>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</si>
  <si>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</si>
  <si>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</si>
  <si>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</si>
  <si>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</si>
  <si>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</si>
  <si>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</si>
  <si>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</si>
  <si>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</si>
  <si>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</si>
  <si>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</si>
  <si>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</si>
  <si>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</si>
  <si>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</si>
  <si>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</si>
  <si>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</si>
  <si>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</si>
  <si>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</si>
  <si>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</si>
  <si>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</si>
  <si>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</si>
  <si>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</si>
  <si>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</si>
  <si>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</si>
  <si>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</si>
  <si>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</si>
  <si>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</si>
  <si>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</si>
  <si>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</si>
  <si>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</si>
  <si>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</si>
  <si>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</si>
  <si>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</si>
  <si>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</si>
  <si>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</si>
  <si>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</si>
  <si>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</si>
  <si>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</si>
  <si>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</si>
  <si>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</si>
  <si>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</si>
  <si>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</si>
  <si>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</si>
  <si>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</si>
  <si>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</si>
  <si>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</si>
  <si>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</si>
  <si>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</si>
  <si>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</si>
  <si>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</si>
  <si>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</si>
  <si>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</si>
  <si>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</si>
  <si>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</si>
  <si>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</si>
  <si>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</si>
  <si>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</si>
  <si>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</si>
  <si>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</si>
  <si>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</si>
  <si>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</si>
  <si>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</si>
  <si>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</si>
  <si>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</si>
  <si>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</si>
  <si>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</si>
  <si>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</si>
  <si>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</si>
  <si>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</si>
  <si>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</si>
  <si>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</si>
  <si>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</si>
  <si>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</si>
  <si>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</si>
  <si>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</si>
  <si>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</si>
  <si>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</si>
  <si>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</si>
  <si>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</si>
  <si>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</si>
  <si>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</si>
  <si>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</si>
  <si>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</si>
  <si>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</si>
  <si>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</si>
  <si>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</si>
  <si>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</si>
  <si>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</si>
  <si>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</si>
  <si>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</si>
  <si>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</si>
  <si>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</si>
  <si>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</si>
  <si>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</si>
  <si>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</si>
  <si>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</si>
  <si>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</si>
  <si>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</si>
  <si>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</si>
  <si>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</si>
  <si>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</si>
  <si>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</si>
  <si>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</si>
  <si>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</si>
  <si>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</si>
  <si>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</si>
  <si>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</si>
  <si>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</si>
  <si>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</si>
  <si>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</si>
  <si>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</si>
  <si>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</si>
  <si>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</si>
  <si>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</si>
  <si>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</si>
  <si>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</si>
  <si>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</si>
  <si>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</si>
  <si>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</si>
  <si>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</si>
  <si>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</si>
  <si>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</si>
  <si>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</si>
  <si>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</si>
  <si>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</si>
  <si>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</si>
  <si>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</si>
  <si>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</si>
  <si>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</si>
  <si>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</si>
  <si>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</si>
  <si>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</si>
  <si>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</si>
  <si>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</si>
  <si>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</si>
  <si>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</si>
  <si>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</si>
  <si>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</si>
  <si>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</si>
  <si>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</si>
  <si>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</si>
  <si>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</si>
  <si>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</si>
  <si>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</si>
  <si>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</si>
  <si>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</si>
  <si>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</si>
  <si>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</si>
  <si>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</si>
  <si>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</si>
  <si>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</si>
  <si>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</si>
  <si>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</si>
  <si>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</si>
  <si>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</si>
  <si>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</si>
  <si>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</si>
  <si>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</si>
  <si>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</si>
  <si>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</si>
  <si>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</si>
  <si>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</si>
  <si>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</si>
  <si>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</si>
  <si>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</si>
  <si>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</si>
  <si>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</si>
  <si>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</si>
  <si>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</si>
  <si>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</si>
  <si>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</si>
  <si>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</si>
  <si>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</si>
  <si>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</si>
  <si>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</si>
  <si>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</si>
  <si>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</si>
  <si>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</si>
  <si>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</si>
  <si>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</si>
  <si>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</si>
  <si>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</si>
  <si>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</si>
  <si>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</si>
  <si>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</si>
  <si>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</si>
  <si>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</si>
  <si>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</si>
  <si>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</si>
  <si>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</si>
  <si>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</si>
  <si>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</si>
  <si>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</si>
  <si>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</si>
  <si>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</si>
  <si>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</si>
  <si>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</si>
  <si>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</si>
  <si>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</si>
  <si>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</si>
  <si>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</si>
  <si>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</si>
  <si>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</si>
  <si>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</si>
  <si>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</si>
  <si>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</si>
  <si>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</si>
  <si>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</si>
  <si>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</si>
  <si>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</si>
  <si>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</si>
  <si>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</si>
  <si>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</si>
  <si>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</si>
  <si>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</si>
  <si>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</si>
  <si>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</si>
  <si>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</si>
  <si>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</si>
  <si>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</si>
  <si>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</si>
  <si>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</si>
  <si>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</si>
  <si>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</si>
  <si>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</si>
  <si>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</si>
  <si>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</si>
  <si>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</si>
  <si>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</si>
  <si>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</si>
  <si>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</si>
  <si>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</si>
  <si>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</si>
  <si>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</si>
  <si>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</si>
  <si>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</si>
  <si>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</si>
  <si>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</si>
  <si>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</si>
  <si>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</si>
  <si>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</si>
  <si>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</si>
  <si>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</si>
  <si>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</si>
  <si>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</si>
  <si>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</si>
  <si>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</si>
  <si>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</si>
  <si>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</si>
  <si>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</si>
  <si>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</si>
  <si>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</si>
  <si>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</si>
  <si>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</si>
  <si>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</si>
  <si>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</si>
  <si>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</si>
  <si>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</si>
  <si>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</si>
  <si>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</si>
  <si>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</si>
  <si>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</si>
  <si>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</si>
  <si>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</si>
  <si>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</si>
  <si>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</si>
  <si>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</si>
  <si>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</si>
  <si>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</si>
  <si>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</si>
  <si>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</si>
  <si>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</si>
  <si>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</si>
  <si>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</si>
  <si>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</si>
  <si>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</si>
  <si>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</si>
  <si>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</si>
  <si>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</si>
  <si>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</si>
  <si>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</si>
  <si>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</si>
  <si>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</si>
  <si>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</si>
  <si>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</si>
  <si>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</si>
  <si>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</si>
  <si>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</si>
  <si>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</si>
  <si>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</si>
  <si>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</si>
  <si>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</si>
  <si>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</si>
  <si>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</si>
  <si>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</si>
  <si>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</si>
  <si>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</si>
  <si>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</si>
  <si>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</si>
  <si>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</si>
  <si>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</si>
  <si>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</si>
  <si>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</si>
  <si>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</si>
  <si>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</si>
  <si>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</si>
  <si>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</si>
  <si>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</si>
  <si>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</si>
  <si>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</si>
  <si>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</si>
  <si>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</si>
  <si>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</si>
  <si>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</si>
  <si>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</si>
  <si>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</si>
  <si>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</si>
  <si>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</si>
  <si>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</si>
  <si>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</si>
  <si>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</si>
  <si>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</si>
  <si>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</si>
  <si>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</si>
  <si>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</si>
  <si>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</si>
  <si>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</si>
  <si>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</si>
  <si>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</si>
  <si>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</si>
  <si>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</si>
  <si>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</si>
  <si>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</si>
  <si>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</si>
  <si>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</si>
  <si>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</si>
  <si>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</si>
  <si>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</si>
  <si>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</si>
  <si>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</si>
  <si>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</si>
  <si>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</si>
  <si>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</si>
  <si>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</si>
  <si>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</si>
  <si>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</si>
  <si>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</si>
  <si>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</si>
  <si>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</si>
  <si>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</si>
  <si>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</si>
  <si>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</si>
  <si>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</si>
  <si>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</si>
  <si>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</si>
  <si>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</si>
  <si>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</si>
  <si>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</si>
  <si>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</si>
  <si>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</si>
  <si>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</si>
  <si>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</si>
  <si>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</si>
  <si>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</si>
  <si>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</si>
  <si>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</si>
  <si>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</si>
  <si>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</si>
  <si>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</si>
  <si>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</si>
  <si>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</si>
  <si>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</si>
  <si>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</si>
  <si>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</si>
  <si>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</si>
  <si>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</si>
  <si>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</si>
  <si>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</si>
  <si>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</si>
  <si>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</si>
  <si>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</si>
  <si>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</si>
  <si>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</si>
  <si>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</si>
  <si>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</si>
  <si>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</si>
  <si>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</si>
  <si>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</si>
  <si>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</si>
  <si>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</si>
  <si>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</si>
  <si>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</si>
  <si>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</si>
  <si>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</si>
  <si>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</si>
  <si>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</si>
  <si>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</si>
  <si>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</si>
  <si>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</si>
  <si>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</si>
  <si>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</si>
  <si>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</si>
  <si>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</si>
  <si>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</si>
  <si>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</si>
  <si>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</si>
  <si>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</si>
  <si>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</si>
  <si>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</si>
  <si>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</si>
  <si>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</si>
  <si>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</si>
  <si>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</si>
  <si>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</si>
  <si>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</si>
  <si>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</si>
  <si>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</si>
  <si>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</si>
  <si>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</si>
  <si>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</si>
  <si>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</si>
  <si>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</si>
  <si>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</si>
  <si>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</si>
  <si>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</si>
  <si>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</si>
  <si>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</si>
  <si>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</si>
  <si>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</si>
  <si>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</si>
  <si>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</si>
  <si>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</si>
  <si>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</si>
  <si>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</si>
  <si>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</si>
  <si>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</si>
  <si>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</si>
  <si>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</si>
  <si>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</si>
  <si>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</si>
  <si>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</si>
  <si>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</si>
  <si>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</si>
  <si>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</si>
  <si>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</si>
  <si>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</si>
  <si>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</si>
  <si>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</si>
  <si>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</si>
  <si>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</si>
  <si>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</si>
  <si>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</si>
  <si>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</si>
  <si>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</si>
  <si>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</si>
  <si>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</si>
  <si>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</si>
  <si>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</si>
  <si>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</si>
  <si>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</si>
  <si>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</si>
  <si>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</si>
  <si>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</si>
  <si>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</si>
  <si>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</si>
  <si>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</si>
  <si>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</si>
  <si>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</si>
  <si>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</si>
  <si>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</si>
  <si>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</si>
  <si>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</si>
  <si>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</si>
  <si>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</si>
  <si>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</si>
  <si>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</si>
  <si>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</si>
  <si>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</si>
  <si>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</si>
  <si>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</si>
  <si>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</si>
  <si>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</si>
  <si>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</si>
  <si>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</si>
  <si>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</si>
  <si>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中字头+公路养护</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</si>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</sst>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onnections" Target="connection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sharedStrings" Target="sharedString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B108" activePane="bottomRight" state="frozen"/>
      <selection activeCell="G38" sqref="G38"/>
      <selection pane="topRight" activeCell="G38" sqref="G38"/>
      <selection pane="bottomLeft" activeCell="G38" sqref="G38"/>
      <selection pane="bottomRight" activeCell="AD112" sqref="AD11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2"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R112" s="2">
        <v>-25</v>
      </c>
      <c r="S112" s="66">
        <f t="shared" si="1"/>
        <v>-4.4917006802721087</v>
      </c>
      <c r="T112" s="2">
        <v>-0.49</v>
      </c>
      <c r="U112" s="2">
        <v>3.36</v>
      </c>
      <c r="V112" s="6" t="s">
        <v>13304</v>
      </c>
      <c r="W112" s="6" t="s">
        <v>13371</v>
      </c>
      <c r="X112" s="11" t="s">
        <v>13372</v>
      </c>
      <c r="Y112" s="12" t="s">
        <v>13373</v>
      </c>
      <c r="Z112" t="s">
        <v>13374</v>
      </c>
      <c r="AA112" s="12" t="s">
        <v>13375</v>
      </c>
      <c r="AB112" s="6">
        <v>1</v>
      </c>
      <c r="AC112" s="6">
        <v>1</v>
      </c>
      <c r="AD112" s="6">
        <v>1</v>
      </c>
      <c r="AE112" s="6" t="s">
        <v>13376</v>
      </c>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O862"/>
  <sheetViews>
    <sheetView tabSelected="1" zoomScale="85" zoomScaleNormal="85" workbookViewId="0">
      <pane xSplit="3" ySplit="1" topLeftCell="CU838" activePane="bottomRight" state="frozen"/>
      <selection activeCell="G38" sqref="G38"/>
      <selection pane="topRight" activeCell="G38" sqref="G38"/>
      <selection pane="bottomLeft" activeCell="G38" sqref="G38"/>
      <selection pane="bottomRight" activeCell="CV866" sqref="CV866"/>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9"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row>
    <row r="2" spans="1:119" ht="18" customHeight="1" thickBot="1" x14ac:dyDescent="0.25">
      <c r="C2" s="4">
        <v>45229</v>
      </c>
      <c r="D2" s="31" t="s">
        <v>2430</v>
      </c>
      <c r="E2" s="35">
        <v>2</v>
      </c>
      <c r="F2" s="30">
        <v>4.8000000000000001E-2</v>
      </c>
      <c r="G2" s="35" t="s">
        <v>2396</v>
      </c>
      <c r="H2" s="18">
        <v>-6.8000000000000005E-2</v>
      </c>
      <c r="I2" s="30">
        <v>2.7E-2</v>
      </c>
    </row>
    <row r="3" spans="1:119"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9" ht="18" customHeight="1" thickBot="1" x14ac:dyDescent="0.25">
      <c r="B4" s="12" t="s">
        <v>2427</v>
      </c>
      <c r="D4" s="31" t="s">
        <v>2329</v>
      </c>
      <c r="E4" s="35">
        <v>2</v>
      </c>
      <c r="F4" s="16">
        <v>3</v>
      </c>
      <c r="G4" s="16" t="s">
        <v>2445</v>
      </c>
      <c r="H4" s="18" t="s">
        <v>2376</v>
      </c>
      <c r="I4" s="29">
        <v>-1.9E-2</v>
      </c>
    </row>
    <row r="5" spans="1:119" ht="18" customHeight="1" thickBot="1" x14ac:dyDescent="0.25">
      <c r="D5" s="31" t="s">
        <v>2432</v>
      </c>
      <c r="E5" s="16">
        <v>2</v>
      </c>
      <c r="F5" s="17" t="s">
        <v>2429</v>
      </c>
      <c r="G5" s="29"/>
      <c r="I5" s="16">
        <v>1</v>
      </c>
    </row>
    <row r="6" spans="1:119" ht="18" customHeight="1" thickBot="1" x14ac:dyDescent="0.25">
      <c r="D6" s="31" t="s">
        <v>2433</v>
      </c>
      <c r="E6" s="16">
        <v>2</v>
      </c>
      <c r="F6" s="29">
        <v>-3.5999999999999997E-2</v>
      </c>
    </row>
    <row r="7" spans="1:119" ht="18" customHeight="1" thickBot="1" x14ac:dyDescent="0.25">
      <c r="C7" s="4">
        <v>45230</v>
      </c>
      <c r="D7" s="39" t="s">
        <v>2436</v>
      </c>
      <c r="E7" s="31" t="s">
        <v>2435</v>
      </c>
      <c r="F7" s="35">
        <v>2</v>
      </c>
      <c r="G7" s="17" t="s">
        <v>2446</v>
      </c>
      <c r="I7" s="16" t="s">
        <v>2317</v>
      </c>
      <c r="J7" s="29">
        <v>-2.1999999999999999E-2</v>
      </c>
      <c r="K7" s="29">
        <v>0</v>
      </c>
    </row>
    <row r="8" spans="1:119"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9"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9" ht="18" customHeight="1" thickBot="1" x14ac:dyDescent="0.25">
      <c r="E10" s="39" t="s">
        <v>2450</v>
      </c>
      <c r="F10" s="31" t="s">
        <v>2451</v>
      </c>
      <c r="G10" s="16">
        <v>2</v>
      </c>
      <c r="H10" s="29">
        <v>-0.04</v>
      </c>
      <c r="I10" s="30">
        <v>2.5000000000000001E-2</v>
      </c>
    </row>
    <row r="11" spans="1:119" ht="18" customHeight="1" thickBot="1" x14ac:dyDescent="0.25">
      <c r="E11" s="39" t="s">
        <v>2463</v>
      </c>
      <c r="F11" s="31" t="s">
        <v>2479</v>
      </c>
      <c r="G11" s="35" t="s">
        <v>2378</v>
      </c>
      <c r="H11" s="30">
        <v>6.7000000000000004E-2</v>
      </c>
      <c r="I11" s="35" t="s">
        <v>2396</v>
      </c>
      <c r="J11" s="35" t="s">
        <v>2447</v>
      </c>
      <c r="L11" s="29"/>
    </row>
    <row r="12" spans="1:119" ht="18" customHeight="1" thickBot="1" x14ac:dyDescent="0.25">
      <c r="B12" t="s">
        <v>2462</v>
      </c>
      <c r="C12" s="4">
        <v>45232</v>
      </c>
      <c r="F12" s="39" t="s">
        <v>2130</v>
      </c>
      <c r="G12" s="31" t="s">
        <v>2276</v>
      </c>
      <c r="H12" s="16" t="s">
        <v>2298</v>
      </c>
      <c r="I12" s="17" t="s">
        <v>2319</v>
      </c>
      <c r="J12" s="29">
        <v>-2.3E-2</v>
      </c>
    </row>
    <row r="13" spans="1:119"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9"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9"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9"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6" ht="18" customHeight="1" thickBot="1" x14ac:dyDescent="0.25">
      <c r="DB801" s="39" t="s">
        <v>12770</v>
      </c>
      <c r="DC801" s="31" t="s">
        <v>12771</v>
      </c>
      <c r="DD801" s="35">
        <v>2</v>
      </c>
      <c r="DE801" s="29">
        <v>-0.05</v>
      </c>
      <c r="DF801" s="18" t="s">
        <v>2376</v>
      </c>
      <c r="DG801" s="29">
        <v>-0.01</v>
      </c>
    </row>
    <row r="802" spans="1:116" ht="18" customHeight="1" thickBot="1" x14ac:dyDescent="0.25">
      <c r="DB802" s="39" t="s">
        <v>12770</v>
      </c>
      <c r="DC802" s="31" t="s">
        <v>12772</v>
      </c>
      <c r="DD802" s="35">
        <v>2</v>
      </c>
      <c r="DE802" s="17" t="s">
        <v>6797</v>
      </c>
      <c r="DF802" s="18" t="s">
        <v>2376</v>
      </c>
      <c r="DG802" s="29">
        <v>-7.0000000000000007E-2</v>
      </c>
    </row>
    <row r="803" spans="1:116" ht="18" customHeight="1" thickBot="1" x14ac:dyDescent="0.25">
      <c r="CV803" s="3">
        <v>1</v>
      </c>
      <c r="DB803" s="39" t="s">
        <v>10434</v>
      </c>
      <c r="DC803" s="31" t="s">
        <v>12773</v>
      </c>
      <c r="DD803" s="35">
        <v>2</v>
      </c>
      <c r="DE803" s="29">
        <v>-0.05</v>
      </c>
      <c r="DF803" s="18" t="s">
        <v>2376</v>
      </c>
      <c r="DG803" s="30">
        <v>1.7999999999999999E-2</v>
      </c>
    </row>
    <row r="804" spans="1:116" ht="18" customHeight="1" thickBot="1" x14ac:dyDescent="0.25">
      <c r="CY804" s="3">
        <v>1</v>
      </c>
      <c r="DB804" s="39" t="s">
        <v>12774</v>
      </c>
      <c r="DC804" s="31" t="s">
        <v>12775</v>
      </c>
      <c r="DD804" s="16">
        <v>2</v>
      </c>
      <c r="DE804" s="29">
        <v>-7.0000000000000007E-2</v>
      </c>
      <c r="DF804" s="29">
        <v>-0.03</v>
      </c>
    </row>
    <row r="805" spans="1:116"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6" ht="18" customHeight="1" thickBot="1" x14ac:dyDescent="0.25">
      <c r="CY806" s="3">
        <v>1</v>
      </c>
      <c r="DB806" s="39" t="s">
        <v>12780</v>
      </c>
      <c r="DC806" s="31" t="s">
        <v>12781</v>
      </c>
      <c r="DD806" s="16" t="s">
        <v>2410</v>
      </c>
      <c r="DE806" s="29">
        <v>-0.01</v>
      </c>
      <c r="DF806" s="29">
        <v>-0.09</v>
      </c>
    </row>
    <row r="807" spans="1:116" ht="18" customHeight="1" thickBot="1" x14ac:dyDescent="0.25">
      <c r="CV807" s="3">
        <v>1</v>
      </c>
      <c r="DB807" s="39" t="s">
        <v>12778</v>
      </c>
      <c r="DC807" s="31" t="s">
        <v>9418</v>
      </c>
      <c r="DD807" s="16">
        <v>2</v>
      </c>
      <c r="DE807" s="17" t="s">
        <v>2302</v>
      </c>
      <c r="DF807" s="18" t="s">
        <v>2376</v>
      </c>
    </row>
    <row r="808" spans="1:116" ht="18" customHeight="1" thickBot="1" x14ac:dyDescent="0.25">
      <c r="CW808" s="3">
        <v>1</v>
      </c>
      <c r="DB808" s="39" t="s">
        <v>5169</v>
      </c>
      <c r="DC808" s="31" t="s">
        <v>12779</v>
      </c>
      <c r="DD808" s="16">
        <v>2</v>
      </c>
      <c r="DE808" s="17" t="s">
        <v>2302</v>
      </c>
      <c r="DF808" s="29">
        <v>-0.06</v>
      </c>
    </row>
    <row r="809" spans="1:116" ht="18" customHeight="1" thickBot="1" x14ac:dyDescent="0.25">
      <c r="DB809" s="39" t="s">
        <v>2223</v>
      </c>
      <c r="DC809" s="31" t="s">
        <v>12782</v>
      </c>
      <c r="DD809" s="16">
        <v>2</v>
      </c>
      <c r="DE809" s="29">
        <v>-7.0000000000000007E-2</v>
      </c>
      <c r="DF809" s="29">
        <v>-0.03</v>
      </c>
    </row>
    <row r="810" spans="1:116"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6" ht="18" customHeight="1" thickBot="1" x14ac:dyDescent="0.25">
      <c r="DC811" s="3" t="s">
        <v>12848</v>
      </c>
      <c r="DD811" s="31" t="s">
        <v>3407</v>
      </c>
      <c r="DE811" s="35">
        <v>2</v>
      </c>
      <c r="DF811" s="17" t="s">
        <v>2309</v>
      </c>
      <c r="DG811" s="18">
        <v>-7.0000000000000007E-2</v>
      </c>
    </row>
    <row r="812" spans="1:116"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row>
    <row r="813" spans="1:116" ht="18" customHeight="1" thickBot="1" x14ac:dyDescent="0.25">
      <c r="DC813" s="3" t="s">
        <v>12852</v>
      </c>
      <c r="DD813" s="31" t="s">
        <v>12850</v>
      </c>
      <c r="DE813" s="16">
        <v>2</v>
      </c>
      <c r="DF813" s="16">
        <v>3</v>
      </c>
      <c r="DG813" s="18" t="s">
        <v>2376</v>
      </c>
      <c r="DH813" s="18" t="s">
        <v>2400</v>
      </c>
      <c r="DI813" s="30">
        <v>1.7999999999999999E-2</v>
      </c>
    </row>
    <row r="814" spans="1:116" ht="18" customHeight="1" thickBot="1" x14ac:dyDescent="0.25">
      <c r="DC814" s="3" t="s">
        <v>12852</v>
      </c>
      <c r="DD814" s="31" t="s">
        <v>3557</v>
      </c>
      <c r="DE814" s="16">
        <v>2</v>
      </c>
      <c r="DF814" s="18" t="s">
        <v>2376</v>
      </c>
      <c r="DG814" s="18" t="s">
        <v>2400</v>
      </c>
      <c r="DH814" s="30">
        <v>0.02</v>
      </c>
    </row>
    <row r="815" spans="1:116" ht="18" customHeight="1" thickBot="1" x14ac:dyDescent="0.25">
      <c r="DC815" s="3" t="s">
        <v>12852</v>
      </c>
      <c r="DD815" s="31" t="s">
        <v>12853</v>
      </c>
      <c r="DE815" s="16">
        <v>2</v>
      </c>
      <c r="DF815" s="17" t="s">
        <v>2364</v>
      </c>
      <c r="DG815" s="29">
        <v>-0.03</v>
      </c>
    </row>
    <row r="816" spans="1:116" ht="18" customHeight="1" thickBot="1" x14ac:dyDescent="0.25">
      <c r="CY816" s="3">
        <v>1</v>
      </c>
      <c r="DC816" s="3" t="s">
        <v>12687</v>
      </c>
      <c r="DD816" s="31" t="s">
        <v>2767</v>
      </c>
      <c r="DE816" s="16">
        <v>2</v>
      </c>
      <c r="DF816" s="17" t="s">
        <v>6797</v>
      </c>
      <c r="DG816" s="18">
        <v>-7.0000000000000007E-2</v>
      </c>
      <c r="DH816" s="18" t="s">
        <v>2376</v>
      </c>
      <c r="DI816" s="29">
        <v>-0.03</v>
      </c>
    </row>
    <row r="817" spans="1:116"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row>
    <row r="818" spans="1:116" ht="18" customHeight="1" thickBot="1" x14ac:dyDescent="0.25">
      <c r="DC818" s="3" t="s">
        <v>12854</v>
      </c>
      <c r="DD818" s="31" t="s">
        <v>12855</v>
      </c>
      <c r="DE818" s="16">
        <v>2</v>
      </c>
      <c r="DF818" s="18" t="s">
        <v>2376</v>
      </c>
      <c r="DG818" s="29">
        <v>-0.05</v>
      </c>
    </row>
    <row r="819" spans="1:116" ht="18" customHeight="1" thickBot="1" x14ac:dyDescent="0.25">
      <c r="CW819" s="3">
        <v>1</v>
      </c>
      <c r="CY819" s="3">
        <v>1</v>
      </c>
      <c r="DC819" s="3" t="s">
        <v>12931</v>
      </c>
      <c r="DD819" s="31" t="s">
        <v>12932</v>
      </c>
      <c r="DF819" s="16" t="s">
        <v>2298</v>
      </c>
      <c r="DG819" s="17" t="s">
        <v>2831</v>
      </c>
      <c r="DH819" s="18">
        <v>-7.0000000000000007E-2</v>
      </c>
      <c r="DI819" s="29">
        <v>-0.08</v>
      </c>
    </row>
    <row r="820" spans="1:116"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6" ht="18" customHeight="1" thickBot="1" x14ac:dyDescent="0.25">
      <c r="CY821" s="33" t="s">
        <v>12862</v>
      </c>
      <c r="DD821" s="90" t="s">
        <v>12857</v>
      </c>
      <c r="DE821" s="71" t="s">
        <v>12858</v>
      </c>
      <c r="DF821" s="80">
        <v>-0.01</v>
      </c>
    </row>
    <row r="822" spans="1:116" ht="18" customHeight="1" thickBot="1" x14ac:dyDescent="0.25">
      <c r="DD822" s="3" t="s">
        <v>12933</v>
      </c>
      <c r="DE822" s="31" t="s">
        <v>12934</v>
      </c>
      <c r="DF822" s="16">
        <v>2</v>
      </c>
      <c r="DG822" s="17" t="s">
        <v>2364</v>
      </c>
      <c r="DH822" s="18">
        <v>-0.09</v>
      </c>
      <c r="DI822" s="29">
        <v>-0.02</v>
      </c>
    </row>
    <row r="823" spans="1:116" ht="18" customHeight="1" thickBot="1" x14ac:dyDescent="0.25">
      <c r="CY823" s="3">
        <v>1</v>
      </c>
      <c r="DD823" s="3" t="s">
        <v>12935</v>
      </c>
      <c r="DE823" s="31" t="s">
        <v>12936</v>
      </c>
      <c r="DF823" s="16">
        <v>2</v>
      </c>
      <c r="DG823" s="30">
        <v>0.02</v>
      </c>
    </row>
    <row r="824" spans="1:116" ht="18" customHeight="1" thickBot="1" x14ac:dyDescent="0.25">
      <c r="CZ824" s="3">
        <v>1</v>
      </c>
      <c r="DD824" s="3" t="s">
        <v>2832</v>
      </c>
      <c r="DE824" s="31" t="s">
        <v>12937</v>
      </c>
      <c r="DF824" s="16">
        <v>2</v>
      </c>
      <c r="DG824" s="18" t="s">
        <v>2376</v>
      </c>
      <c r="DH824" s="29">
        <v>-0.04</v>
      </c>
    </row>
    <row r="825" spans="1:116" ht="18" customHeight="1" thickBot="1" x14ac:dyDescent="0.25">
      <c r="CZ825" s="3">
        <v>1</v>
      </c>
      <c r="DD825" s="3" t="s">
        <v>12938</v>
      </c>
      <c r="DE825" s="31" t="s">
        <v>3112</v>
      </c>
      <c r="DF825" s="16">
        <v>2</v>
      </c>
      <c r="DG825" s="29">
        <v>-0.05</v>
      </c>
      <c r="DH825" s="29">
        <v>-0.04</v>
      </c>
    </row>
    <row r="826" spans="1:116"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6" ht="18" customHeight="1" thickBot="1" x14ac:dyDescent="0.25">
      <c r="DC827" s="90">
        <v>1</v>
      </c>
      <c r="DD827" s="90"/>
      <c r="DE827" s="90" t="s">
        <v>2288</v>
      </c>
      <c r="DF827" s="71" t="s">
        <v>12939</v>
      </c>
      <c r="DG827" s="80">
        <v>-0.01</v>
      </c>
    </row>
    <row r="828" spans="1:116" ht="18" customHeight="1" thickBot="1" x14ac:dyDescent="0.25">
      <c r="DB828" s="3">
        <v>1</v>
      </c>
      <c r="DD828" s="85" t="s">
        <v>2299</v>
      </c>
      <c r="DE828" s="3" t="s">
        <v>13010</v>
      </c>
      <c r="DF828" s="31" t="s">
        <v>6880</v>
      </c>
      <c r="DG828" s="16">
        <v>2</v>
      </c>
      <c r="DH828" s="16">
        <v>3</v>
      </c>
      <c r="DI828" s="16">
        <v>4</v>
      </c>
      <c r="DJ828" s="18" t="s">
        <v>2376</v>
      </c>
      <c r="DK828" s="18" t="s">
        <v>7067</v>
      </c>
      <c r="DL828" s="18" t="s">
        <v>7066</v>
      </c>
    </row>
    <row r="829" spans="1:116" ht="18" customHeight="1" thickBot="1" x14ac:dyDescent="0.25">
      <c r="DB829" s="3">
        <v>1</v>
      </c>
      <c r="DE829" s="3" t="s">
        <v>12945</v>
      </c>
      <c r="DF829" s="31" t="s">
        <v>13060</v>
      </c>
      <c r="DH829" s="16" t="s">
        <v>2298</v>
      </c>
      <c r="DI829" s="29">
        <v>-0.02</v>
      </c>
    </row>
    <row r="830" spans="1:116" ht="18" customHeight="1" thickBot="1" x14ac:dyDescent="0.25">
      <c r="CW830" s="3">
        <v>1</v>
      </c>
      <c r="DE830" s="3" t="s">
        <v>13011</v>
      </c>
      <c r="DF830" s="31" t="s">
        <v>13012</v>
      </c>
      <c r="DG830" s="16">
        <v>2</v>
      </c>
      <c r="DH830" s="29">
        <v>-7.0000000000000007E-2</v>
      </c>
    </row>
    <row r="831" spans="1:116" ht="18" customHeight="1" thickBot="1" x14ac:dyDescent="0.25">
      <c r="DE831" s="3" t="s">
        <v>5175</v>
      </c>
      <c r="DF831" s="31" t="s">
        <v>13013</v>
      </c>
      <c r="DG831" s="16">
        <v>2</v>
      </c>
      <c r="DH831" s="29">
        <v>-0.04</v>
      </c>
    </row>
    <row r="832" spans="1:116" ht="18" customHeight="1" thickBot="1" x14ac:dyDescent="0.25">
      <c r="A832" t="s">
        <v>2825</v>
      </c>
      <c r="C832" s="4">
        <v>45391</v>
      </c>
      <c r="CW832" s="49" t="s">
        <v>13064</v>
      </c>
      <c r="CY832" s="49" t="s">
        <v>13015</v>
      </c>
      <c r="DF832" s="42" t="s">
        <v>5169</v>
      </c>
      <c r="DG832" s="41" t="s">
        <v>13014</v>
      </c>
      <c r="DH832" s="30">
        <v>0.17</v>
      </c>
    </row>
    <row r="833" spans="1:116" ht="18" customHeight="1" thickBot="1" x14ac:dyDescent="0.25">
      <c r="CW833" s="3">
        <v>1</v>
      </c>
      <c r="DF833" s="42" t="s">
        <v>13053</v>
      </c>
      <c r="DG833" s="31" t="s">
        <v>13054</v>
      </c>
      <c r="DH833" s="35">
        <v>2</v>
      </c>
      <c r="DI833" s="35">
        <v>3</v>
      </c>
      <c r="DJ833" s="18" t="s">
        <v>2376</v>
      </c>
      <c r="DK833" s="18">
        <v>-0.09</v>
      </c>
      <c r="DL833" s="18">
        <v>-7.0000000000000007E-2</v>
      </c>
    </row>
    <row r="834" spans="1:116" ht="18" customHeight="1" thickBot="1" x14ac:dyDescent="0.25">
      <c r="CW834" s="3">
        <v>1</v>
      </c>
      <c r="DF834" s="42" t="s">
        <v>5169</v>
      </c>
      <c r="DG834" s="31" t="s">
        <v>13055</v>
      </c>
      <c r="DH834" s="16">
        <v>2</v>
      </c>
      <c r="DI834" s="30">
        <v>0.02</v>
      </c>
      <c r="DJ834" s="18" t="s">
        <v>2376</v>
      </c>
      <c r="DK834" s="18" t="s">
        <v>2400</v>
      </c>
      <c r="DL834" s="18" t="s">
        <v>2851</v>
      </c>
    </row>
    <row r="835" spans="1:116" ht="18" customHeight="1" thickBot="1" x14ac:dyDescent="0.25">
      <c r="CW835" s="3">
        <v>1</v>
      </c>
      <c r="DF835" s="42" t="s">
        <v>5169</v>
      </c>
      <c r="DG835" s="31" t="s">
        <v>2741</v>
      </c>
      <c r="DH835" s="16">
        <v>2</v>
      </c>
      <c r="DI835" s="18" t="s">
        <v>2376</v>
      </c>
      <c r="DJ835" s="18" t="s">
        <v>2400</v>
      </c>
      <c r="DK835" s="18" t="s">
        <v>7066</v>
      </c>
      <c r="DL835" s="29">
        <v>-0.05</v>
      </c>
    </row>
    <row r="836" spans="1:116" ht="18" customHeight="1" thickBot="1" x14ac:dyDescent="0.25">
      <c r="DF836" s="42" t="s">
        <v>13056</v>
      </c>
      <c r="DG836" s="31" t="s">
        <v>11625</v>
      </c>
      <c r="DH836" s="16">
        <v>2</v>
      </c>
      <c r="DI836" s="18" t="s">
        <v>2376</v>
      </c>
      <c r="DJ836" s="18" t="s">
        <v>2400</v>
      </c>
      <c r="DK836" s="18" t="s">
        <v>13288</v>
      </c>
      <c r="DL836" s="18" t="s">
        <v>13361</v>
      </c>
    </row>
    <row r="837" spans="1:116" ht="18" customHeight="1" thickBot="1" x14ac:dyDescent="0.25">
      <c r="DE837" s="85" t="s">
        <v>10434</v>
      </c>
      <c r="DF837" s="42" t="s">
        <v>2879</v>
      </c>
      <c r="DG837" s="31" t="s">
        <v>13218</v>
      </c>
      <c r="DJ837" s="16" t="s">
        <v>2396</v>
      </c>
      <c r="DK837" s="18" t="s">
        <v>2376</v>
      </c>
      <c r="DL837" s="18" t="s">
        <v>2400</v>
      </c>
    </row>
    <row r="838" spans="1:116" ht="18" customHeight="1" thickBot="1" x14ac:dyDescent="0.25">
      <c r="DE838" s="85" t="s">
        <v>13223</v>
      </c>
      <c r="DF838" s="42" t="s">
        <v>13220</v>
      </c>
      <c r="DG838" s="31" t="s">
        <v>13222</v>
      </c>
      <c r="DJ838" s="16" t="s">
        <v>2396</v>
      </c>
      <c r="DK838" s="17" t="s">
        <v>2352</v>
      </c>
      <c r="DL838" s="29">
        <v>-0.02</v>
      </c>
    </row>
    <row r="839" spans="1:116" ht="18" customHeight="1" thickBot="1" x14ac:dyDescent="0.25">
      <c r="DE839" s="94" t="s">
        <v>13225</v>
      </c>
      <c r="DF839" s="42" t="s">
        <v>13226</v>
      </c>
      <c r="DG839" s="31" t="s">
        <v>13227</v>
      </c>
      <c r="DJ839" s="16" t="s">
        <v>2396</v>
      </c>
      <c r="DK839" s="30">
        <v>0.01</v>
      </c>
      <c r="DL839" s="18">
        <v>-0.09</v>
      </c>
    </row>
    <row r="840" spans="1:116"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row>
    <row r="841" spans="1:116" ht="18" customHeight="1" thickBot="1" x14ac:dyDescent="0.25">
      <c r="DF841" s="85" t="s">
        <v>13058</v>
      </c>
      <c r="DG841" s="42" t="s">
        <v>13058</v>
      </c>
      <c r="DH841" s="31" t="s">
        <v>12336</v>
      </c>
      <c r="DI841" s="16">
        <v>2</v>
      </c>
      <c r="DJ841" s="35">
        <v>3</v>
      </c>
      <c r="DK841" s="35">
        <v>4</v>
      </c>
      <c r="DL841" s="18" t="s">
        <v>2376</v>
      </c>
    </row>
    <row r="842" spans="1:116" ht="18" customHeight="1" thickBot="1" x14ac:dyDescent="0.25">
      <c r="DG842" s="42" t="s">
        <v>13058</v>
      </c>
      <c r="DH842" s="31" t="s">
        <v>10294</v>
      </c>
      <c r="DI842" s="30">
        <v>0.04</v>
      </c>
      <c r="DJ842" s="29">
        <v>-0.05</v>
      </c>
      <c r="DK842" s="18" t="s">
        <v>2376</v>
      </c>
      <c r="DL842" s="18" t="s">
        <v>2400</v>
      </c>
    </row>
    <row r="843" spans="1:116" ht="18" customHeight="1" thickBot="1" x14ac:dyDescent="0.25">
      <c r="DF843" s="3">
        <v>1</v>
      </c>
      <c r="DG843" s="42" t="s">
        <v>13058</v>
      </c>
      <c r="DH843" s="31" t="s">
        <v>10296</v>
      </c>
      <c r="DI843" s="17" t="s">
        <v>6797</v>
      </c>
      <c r="DJ843" s="18">
        <v>-7.0000000000000007E-2</v>
      </c>
      <c r="DK843" s="18">
        <v>-0.1</v>
      </c>
      <c r="DL843" s="18">
        <v>-0.09</v>
      </c>
    </row>
    <row r="844" spans="1:116" ht="18" customHeight="1" thickBot="1" x14ac:dyDescent="0.25">
      <c r="CW844" s="3">
        <v>1</v>
      </c>
      <c r="DG844" s="42" t="s">
        <v>5169</v>
      </c>
      <c r="DH844" s="31" t="s">
        <v>13140</v>
      </c>
      <c r="DI844" s="16">
        <v>2</v>
      </c>
      <c r="DJ844" s="30">
        <v>0.06</v>
      </c>
      <c r="DK844" s="17" t="s">
        <v>2302</v>
      </c>
      <c r="DL844" s="30">
        <v>0.02</v>
      </c>
    </row>
    <row r="845" spans="1:116" ht="18" customHeight="1" thickBot="1" x14ac:dyDescent="0.25">
      <c r="CY845" s="3">
        <v>1</v>
      </c>
      <c r="DG845" s="42" t="s">
        <v>13137</v>
      </c>
      <c r="DH845" s="31" t="s">
        <v>13136</v>
      </c>
      <c r="DI845" s="35">
        <v>2</v>
      </c>
      <c r="DJ845" s="35">
        <v>3</v>
      </c>
      <c r="DK845" s="18" t="s">
        <v>2376</v>
      </c>
      <c r="DL845" s="18" t="s">
        <v>2400</v>
      </c>
    </row>
    <row r="846" spans="1:116" ht="18" customHeight="1" thickBot="1" x14ac:dyDescent="0.25">
      <c r="DG846" s="42" t="s">
        <v>13138</v>
      </c>
      <c r="DH846" s="31" t="s">
        <v>13139</v>
      </c>
      <c r="DI846" s="16">
        <v>2</v>
      </c>
      <c r="DJ846" s="18" t="s">
        <v>2376</v>
      </c>
      <c r="DK846" s="18" t="s">
        <v>2400</v>
      </c>
      <c r="DL846" s="18" t="s">
        <v>13288</v>
      </c>
    </row>
    <row r="847" spans="1:116" ht="18" customHeight="1" thickBot="1" x14ac:dyDescent="0.25">
      <c r="A847" t="s">
        <v>3263</v>
      </c>
      <c r="C847" s="4">
        <v>45393</v>
      </c>
      <c r="CW847" s="49" t="s">
        <v>13143</v>
      </c>
      <c r="CY847" s="49" t="s">
        <v>13144</v>
      </c>
      <c r="DH847" s="42" t="s">
        <v>13141</v>
      </c>
      <c r="DI847" s="31" t="s">
        <v>13142</v>
      </c>
      <c r="DJ847" s="29">
        <v>-0.02</v>
      </c>
      <c r="DL847" s="18" t="s">
        <v>2376</v>
      </c>
    </row>
    <row r="848" spans="1:116" ht="18" customHeight="1" thickBot="1" x14ac:dyDescent="0.25">
      <c r="DH848" s="42" t="s">
        <v>13219</v>
      </c>
      <c r="DI848" s="31" t="s">
        <v>3607</v>
      </c>
      <c r="DJ848" s="35">
        <v>2</v>
      </c>
      <c r="DK848" s="17" t="s">
        <v>6797</v>
      </c>
      <c r="DL848" s="18" t="s">
        <v>2376</v>
      </c>
    </row>
    <row r="849" spans="1:116" ht="18" customHeight="1" thickBot="1" x14ac:dyDescent="0.25">
      <c r="DE849" s="85" t="s">
        <v>13365</v>
      </c>
      <c r="DH849" s="42" t="s">
        <v>13369</v>
      </c>
      <c r="DI849" s="31" t="s">
        <v>13221</v>
      </c>
      <c r="DJ849" s="16" t="s">
        <v>2410</v>
      </c>
      <c r="DK849" s="17" t="s">
        <v>6796</v>
      </c>
      <c r="DL849" s="30">
        <v>0.13</v>
      </c>
    </row>
    <row r="850" spans="1:116" ht="18" customHeight="1" thickBot="1" x14ac:dyDescent="0.25">
      <c r="CY850" s="3">
        <v>1</v>
      </c>
      <c r="DH850" s="42" t="s">
        <v>13224</v>
      </c>
      <c r="DI850" s="31" t="s">
        <v>12851</v>
      </c>
      <c r="DJ850" s="16">
        <v>2</v>
      </c>
      <c r="DK850" s="18" t="s">
        <v>2376</v>
      </c>
      <c r="DL850" s="18" t="s">
        <v>2400</v>
      </c>
    </row>
    <row r="851" spans="1:116" ht="18" customHeight="1" thickBot="1" x14ac:dyDescent="0.25">
      <c r="DF851" s="3">
        <v>1</v>
      </c>
      <c r="DG851" s="85" t="s">
        <v>13298</v>
      </c>
      <c r="DH851" s="42" t="s">
        <v>13229</v>
      </c>
      <c r="DI851" s="31" t="s">
        <v>13228</v>
      </c>
      <c r="DJ851" s="16">
        <v>2</v>
      </c>
      <c r="DK851" s="17" t="s">
        <v>2852</v>
      </c>
      <c r="DL851" s="30">
        <v>0.06</v>
      </c>
    </row>
    <row r="852" spans="1:116" ht="18" customHeight="1" thickBot="1" x14ac:dyDescent="0.25">
      <c r="DF852" s="3">
        <v>1</v>
      </c>
      <c r="DH852" s="42" t="s">
        <v>13058</v>
      </c>
      <c r="DI852" s="31" t="s">
        <v>13293</v>
      </c>
      <c r="DK852" s="16" t="s">
        <v>2298</v>
      </c>
      <c r="DL852" s="18" t="s">
        <v>2376</v>
      </c>
    </row>
    <row r="853" spans="1:116" ht="18" customHeight="1" thickBot="1" x14ac:dyDescent="0.25">
      <c r="CY853" s="49" t="s">
        <v>13236</v>
      </c>
      <c r="DF853" s="49" t="s">
        <v>13235</v>
      </c>
      <c r="DH853" s="42" t="s">
        <v>13230</v>
      </c>
      <c r="DI853" s="31" t="s">
        <v>13231</v>
      </c>
      <c r="DJ853" s="16">
        <v>2</v>
      </c>
      <c r="DK853" s="18" t="s">
        <v>2376</v>
      </c>
      <c r="DL853" s="18" t="s">
        <v>2400</v>
      </c>
    </row>
    <row r="854" spans="1:116" ht="18" customHeight="1" thickBot="1" x14ac:dyDescent="0.25">
      <c r="A854" t="s">
        <v>13239</v>
      </c>
      <c r="B854" t="s">
        <v>13240</v>
      </c>
      <c r="C854" s="4">
        <v>45394</v>
      </c>
      <c r="DI854" s="70" t="s">
        <v>13232</v>
      </c>
      <c r="DJ854" s="71" t="s">
        <v>13233</v>
      </c>
      <c r="DK854" s="72" t="s">
        <v>10516</v>
      </c>
      <c r="DL854" s="18" t="s">
        <v>2376</v>
      </c>
    </row>
    <row r="855" spans="1:116" ht="18" customHeight="1" thickBot="1" x14ac:dyDescent="0.25">
      <c r="DH855" s="90"/>
      <c r="DI855" s="70" t="s">
        <v>13232</v>
      </c>
      <c r="DJ855" s="71" t="s">
        <v>13234</v>
      </c>
      <c r="DK855" s="95">
        <v>-7.0000000000000007E-2</v>
      </c>
      <c r="DL855" s="95">
        <v>-0.08</v>
      </c>
    </row>
    <row r="856" spans="1:116" ht="18" customHeight="1" thickBot="1" x14ac:dyDescent="0.25">
      <c r="DE856" s="3">
        <v>1</v>
      </c>
      <c r="DI856" s="42" t="s">
        <v>13289</v>
      </c>
      <c r="DJ856" s="31" t="s">
        <v>13290</v>
      </c>
      <c r="DK856" s="16">
        <v>2</v>
      </c>
      <c r="DL856" s="35">
        <v>3</v>
      </c>
    </row>
    <row r="857" spans="1:116" ht="18" customHeight="1" thickBot="1" x14ac:dyDescent="0.25">
      <c r="CY857" s="49" t="s">
        <v>13296</v>
      </c>
      <c r="DH857" s="94" t="s">
        <v>13237</v>
      </c>
      <c r="DI857" s="42" t="s">
        <v>13291</v>
      </c>
      <c r="DJ857" s="31" t="s">
        <v>13292</v>
      </c>
      <c r="DK857" s="16">
        <v>2</v>
      </c>
      <c r="DL857" s="35">
        <v>3</v>
      </c>
    </row>
    <row r="858" spans="1:116" ht="18" customHeight="1" thickBot="1" x14ac:dyDescent="0.25">
      <c r="A858" t="s">
        <v>2886</v>
      </c>
      <c r="C858" s="4">
        <v>45397</v>
      </c>
      <c r="DE858" s="3">
        <v>1</v>
      </c>
      <c r="DF858" s="49" t="s">
        <v>13297</v>
      </c>
      <c r="DG858" s="3">
        <v>1</v>
      </c>
      <c r="DJ858" s="42" t="s">
        <v>13294</v>
      </c>
      <c r="DK858" s="31" t="s">
        <v>13295</v>
      </c>
      <c r="DL858" s="30">
        <v>0.02</v>
      </c>
    </row>
    <row r="859" spans="1:116" ht="18" customHeight="1" thickBot="1" x14ac:dyDescent="0.25">
      <c r="DJ859" s="42" t="s">
        <v>2326</v>
      </c>
      <c r="DK859" s="31" t="s">
        <v>13362</v>
      </c>
      <c r="DL859" s="16">
        <v>2</v>
      </c>
    </row>
    <row r="860" spans="1:116" ht="18" customHeight="1" thickBot="1" x14ac:dyDescent="0.25">
      <c r="DG860" s="3">
        <v>1</v>
      </c>
      <c r="DJ860" s="42" t="s">
        <v>13363</v>
      </c>
      <c r="DK860" s="31" t="s">
        <v>3017</v>
      </c>
      <c r="DL860" s="16">
        <v>2</v>
      </c>
    </row>
    <row r="861" spans="1:116" ht="18" customHeight="1" thickBot="1" x14ac:dyDescent="0.25">
      <c r="A861" t="s">
        <v>2789</v>
      </c>
      <c r="C861" s="4">
        <v>45398</v>
      </c>
      <c r="CY861" s="49" t="s">
        <v>13368</v>
      </c>
      <c r="DE861" s="3">
        <v>1</v>
      </c>
      <c r="DF861" s="88" t="s">
        <v>13370</v>
      </c>
      <c r="DK861" s="42" t="s">
        <v>13364</v>
      </c>
      <c r="DL861" s="31" t="s">
        <v>13366</v>
      </c>
    </row>
    <row r="862" spans="1:116" ht="18" customHeight="1" x14ac:dyDescent="0.2">
      <c r="DE862" s="3">
        <v>1</v>
      </c>
      <c r="DK862" s="42" t="s">
        <v>13364</v>
      </c>
      <c r="DL862" s="31" t="s">
        <v>13367</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8"/>
  <sheetViews>
    <sheetView workbookViewId="0">
      <selection activeCell="I21" sqref="I21"/>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topLeftCell="A145" workbookViewId="0">
      <selection activeCell="J49" sqref="J4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254</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H26" s="2" t="e">
        <f>AVERAGE((G26-F26)*100/G26)</f>
        <v>#DIV/0!</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H33" s="2" t="e">
        <f>AVERAGE((G33-F33)*100/G33)</f>
        <v>#DIV/0!</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H54" s="2" t="e">
        <f>AVERAGE((G54-F54)*100/G54)</f>
        <v>#DIV/0!</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H62" s="2" t="e">
        <f>AVERAGE((G62-F62)*100/G62)</f>
        <v>#DIV/0!</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H70" s="2" t="e">
        <f>AVERAGE((G70-F70)*100/G70)</f>
        <v>#DIV/0!</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H71" s="2" t="e">
        <f t="shared" ref="H71:H74" si="0">AVERAGE((G71-F71)*100/G71)</f>
        <v>#DIV/0!</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H72" s="2" t="e">
        <f t="shared" si="0"/>
        <v>#DIV/0!</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H73" s="2" t="e">
        <f t="shared" si="0"/>
        <v>#DIV/0!</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H74" s="2" t="e">
        <f t="shared" si="0"/>
        <v>#DIV/0!</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H89" s="2" t="e">
        <f>AVERAGE((G89-F89)*100/G89)</f>
        <v>#DIV/0!</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H110" s="2" t="e">
        <f>AVERAGE((G110-F110)*100/G110)</f>
        <v>#DIV/0!</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H112" s="2" t="e">
        <f>AVERAGE((G112-F112)*100/G112)</f>
        <v>#DIV/0!</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H119" s="2" t="e">
        <f>AVERAGE((G119-F119)*100/G119)</f>
        <v>#DIV/0!</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H124" s="2" t="e">
        <f>AVERAGE((G124-F124)*100/G124)</f>
        <v>#DIV/0!</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H126" s="2" t="e">
        <f>AVERAGE((G126-F126)*100/G126)</f>
        <v>#DIV/0!</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115</vt:i4>
      </vt:variant>
    </vt:vector>
  </HeadingPairs>
  <TitlesOfParts>
    <vt:vector size="115" baseType="lpstr">
      <vt:lpstr>龙头</vt:lpstr>
      <vt:lpstr>情绪</vt:lpstr>
      <vt:lpstr>周期</vt:lpstr>
      <vt:lpstr>交易模式</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2024-04-16T07:39:46Z</dcterms:modified>
</cp:coreProperties>
</file>