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A6C87F8-C8BA-4D4D-B424-5BE53B6861FE}" xr6:coauthVersionLast="47" xr6:coauthVersionMax="47" xr10:uidLastSave="{00000000-0000-0000-0000-000000000000}"/>
  <bookViews>
    <workbookView xWindow="-120" yWindow="-120" windowWidth="29040" windowHeight="15720" tabRatio="314" firstSheet="1" activeTab="4" xr2:uid="{00000000-000D-0000-FFFF-FFFF00000000}"/>
  </bookViews>
  <sheets>
    <sheet name="龙头" sheetId="28" state="hidden" r:id="rId1"/>
    <sheet name="情绪" sheetId="361" r:id="rId2"/>
    <sheet name="周期" sheetId="14" r:id="rId3"/>
    <sheet name="交易模式" sheetId="526" r:id="rId4"/>
    <sheet name="240530" sheetId="611" r:id="rId5"/>
    <sheet name="240529" sheetId="610" r:id="rId6"/>
    <sheet name="240528" sheetId="609" r:id="rId7"/>
    <sheet name="240527" sheetId="608" r:id="rId8"/>
    <sheet name="240524" sheetId="607" r:id="rId9"/>
    <sheet name="240523" sheetId="606" r:id="rId10"/>
    <sheet name="240522" sheetId="605" r:id="rId11"/>
    <sheet name="240521" sheetId="604" r:id="rId12"/>
    <sheet name="240520" sheetId="603" r:id="rId13"/>
    <sheet name="240517" sheetId="602" r:id="rId14"/>
    <sheet name="240516" sheetId="601" r:id="rId15"/>
    <sheet name="240515" sheetId="600" r:id="rId16"/>
    <sheet name="240514" sheetId="599" r:id="rId17"/>
    <sheet name="240513" sheetId="598" r:id="rId18"/>
    <sheet name="240510" sheetId="597" r:id="rId19"/>
    <sheet name="240509" sheetId="596" r:id="rId20"/>
    <sheet name="240508" sheetId="595" r:id="rId21"/>
    <sheet name="240507" sheetId="593" r:id="rId22"/>
    <sheet name="240506" sheetId="592" r:id="rId23"/>
    <sheet name="240430" sheetId="591" r:id="rId24"/>
    <sheet name="240429" sheetId="590" r:id="rId25"/>
    <sheet name="240426" sheetId="589" r:id="rId26"/>
    <sheet name="240425" sheetId="588" r:id="rId27"/>
    <sheet name="240424" sheetId="587" r:id="rId28"/>
    <sheet name="240423" sheetId="586" r:id="rId29"/>
    <sheet name="240422" sheetId="584" r:id="rId30"/>
    <sheet name="240419" sheetId="583" r:id="rId31"/>
    <sheet name="240418" sheetId="582" r:id="rId32"/>
    <sheet name="240417" sheetId="581" r:id="rId33"/>
    <sheet name="240416" sheetId="578" r:id="rId34"/>
    <sheet name="240415" sheetId="577" r:id="rId35"/>
    <sheet name="240412" sheetId="576" r:id="rId36"/>
    <sheet name="240411" sheetId="575" r:id="rId37"/>
    <sheet name="240410" sheetId="574" r:id="rId38"/>
    <sheet name="240409" sheetId="573" r:id="rId39"/>
    <sheet name="240408" sheetId="572" r:id="rId40"/>
    <sheet name="240403" sheetId="571" r:id="rId41"/>
    <sheet name="240402" sheetId="570" r:id="rId42"/>
    <sheet name="240401" sheetId="569" r:id="rId43"/>
    <sheet name="240329" sheetId="568" r:id="rId44"/>
    <sheet name="240328" sheetId="567" r:id="rId45"/>
    <sheet name="240327" sheetId="566" r:id="rId46"/>
    <sheet name="240326" sheetId="565" r:id="rId47"/>
    <sheet name="240325" sheetId="564" r:id="rId48"/>
    <sheet name="240322" sheetId="563" r:id="rId49"/>
    <sheet name="240321" sheetId="562" r:id="rId50"/>
    <sheet name="240320" sheetId="561" r:id="rId51"/>
    <sheet name="240319" sheetId="560" r:id="rId52"/>
    <sheet name="240318" sheetId="559" r:id="rId53"/>
    <sheet name="240315" sheetId="558" r:id="rId54"/>
    <sheet name="240314" sheetId="557" r:id="rId55"/>
    <sheet name="240313" sheetId="556" r:id="rId56"/>
    <sheet name="240312" sheetId="555" r:id="rId57"/>
    <sheet name="240311" sheetId="554" r:id="rId58"/>
    <sheet name="240308" sheetId="553" r:id="rId59"/>
    <sheet name="240307" sheetId="551" r:id="rId60"/>
    <sheet name="240306" sheetId="550" r:id="rId61"/>
    <sheet name="240305" sheetId="549" r:id="rId62"/>
    <sheet name="240304" sheetId="548" r:id="rId63"/>
    <sheet name="240301" sheetId="547" r:id="rId64"/>
    <sheet name="240229" sheetId="546" r:id="rId65"/>
    <sheet name="240228" sheetId="545" r:id="rId66"/>
    <sheet name="240227" sheetId="544" r:id="rId67"/>
    <sheet name="240226" sheetId="543" r:id="rId68"/>
    <sheet name="240223" sheetId="542" r:id="rId69"/>
    <sheet name="240222" sheetId="541" r:id="rId70"/>
    <sheet name="240221" sheetId="540" r:id="rId71"/>
    <sheet name="240220" sheetId="539" r:id="rId72"/>
    <sheet name="240219" sheetId="538" r:id="rId73"/>
    <sheet name="240208" sheetId="536" r:id="rId74"/>
    <sheet name="240207" sheetId="535" r:id="rId75"/>
    <sheet name="240206" sheetId="534" r:id="rId76"/>
    <sheet name="240205" sheetId="532" r:id="rId77"/>
    <sheet name="240202" sheetId="531" r:id="rId78"/>
    <sheet name="240201" sheetId="530" r:id="rId79"/>
    <sheet name="240131" sheetId="529" r:id="rId80"/>
    <sheet name="240130" sheetId="528" r:id="rId81"/>
    <sheet name="240129" sheetId="527" r:id="rId82"/>
    <sheet name="240126" sheetId="525" r:id="rId83"/>
    <sheet name="240125" sheetId="524" r:id="rId84"/>
    <sheet name="240124" sheetId="523" r:id="rId85"/>
    <sheet name="240123" sheetId="522" r:id="rId86"/>
    <sheet name="240122" sheetId="521" r:id="rId87"/>
    <sheet name="240119" sheetId="520" r:id="rId88"/>
    <sheet name="240118" sheetId="519" r:id="rId89"/>
    <sheet name="240117" sheetId="518" r:id="rId90"/>
    <sheet name="240116" sheetId="517" r:id="rId91"/>
    <sheet name="240115" sheetId="516" r:id="rId92"/>
    <sheet name="240112" sheetId="515" r:id="rId93"/>
    <sheet name="240111" sheetId="514" r:id="rId94"/>
    <sheet name="240110" sheetId="513" r:id="rId95"/>
    <sheet name="240105" sheetId="510" r:id="rId96"/>
    <sheet name="240109" sheetId="512" r:id="rId97"/>
    <sheet name="240108" sheetId="511" r:id="rId98"/>
    <sheet name="240104" sheetId="509" r:id="rId99"/>
    <sheet name="240103" sheetId="508" r:id="rId100"/>
    <sheet name="240102" sheetId="507" r:id="rId101"/>
    <sheet name="231229" sheetId="462" state="hidden" r:id="rId102"/>
    <sheet name="231228" sheetId="461" state="hidden" r:id="rId103"/>
    <sheet name="231227" sheetId="460" state="hidden" r:id="rId104"/>
    <sheet name="231226" sheetId="459" state="hidden" r:id="rId105"/>
    <sheet name="231225" sheetId="458" state="hidden" r:id="rId106"/>
    <sheet name="231222" sheetId="457" state="hidden" r:id="rId107"/>
    <sheet name="231221" sheetId="456" state="hidden" r:id="rId108"/>
    <sheet name="231220" sheetId="455" state="hidden" r:id="rId109"/>
    <sheet name="231219" sheetId="454" state="hidden" r:id="rId110"/>
    <sheet name="231218" sheetId="453" state="hidden" r:id="rId111"/>
    <sheet name="231215" sheetId="452" state="hidden" r:id="rId112"/>
    <sheet name="231214" sheetId="451" state="hidden" r:id="rId113"/>
    <sheet name="231213" sheetId="450" state="hidden" r:id="rId114"/>
    <sheet name="231212" sheetId="449" state="hidden" r:id="rId115"/>
    <sheet name="231211" sheetId="448" state="hidden" r:id="rId116"/>
    <sheet name="231208" sheetId="447" state="hidden" r:id="rId117"/>
    <sheet name="231207" sheetId="446" state="hidden" r:id="rId118"/>
    <sheet name="231206" sheetId="443" state="hidden" r:id="rId119"/>
    <sheet name="231205" sheetId="442" state="hidden" r:id="rId120"/>
    <sheet name="231204" sheetId="441" state="hidden" r:id="rId121"/>
    <sheet name="231201" sheetId="440" state="hidden" r:id="rId122"/>
    <sheet name="231130" sheetId="485" state="hidden" r:id="rId123"/>
    <sheet name="231129" sheetId="486" state="hidden" r:id="rId124"/>
    <sheet name="231128" sheetId="487" state="hidden" r:id="rId125"/>
    <sheet name="231127" sheetId="488" state="hidden" r:id="rId126"/>
    <sheet name="231124" sheetId="489" state="hidden" r:id="rId127"/>
    <sheet name="231123" sheetId="490" state="hidden" r:id="rId128"/>
    <sheet name="231122" sheetId="491" state="hidden" r:id="rId129"/>
    <sheet name="231121" sheetId="492" state="hidden" r:id="rId130"/>
    <sheet name="231120" sheetId="493" state="hidden" r:id="rId131"/>
    <sheet name="231117" sheetId="494" state="hidden" r:id="rId132"/>
    <sheet name="231116" sheetId="495" state="hidden" r:id="rId133"/>
    <sheet name="231115" sheetId="496" state="hidden" r:id="rId134"/>
    <sheet name="231114" sheetId="497" state="hidden" r:id="rId135"/>
    <sheet name="231113" sheetId="498" state="hidden" r:id="rId136"/>
    <sheet name="231110" sheetId="499" state="hidden" r:id="rId137"/>
    <sheet name="231109" sheetId="500" state="hidden" r:id="rId138"/>
    <sheet name="231108" sheetId="501" state="hidden" r:id="rId139"/>
    <sheet name="231107" sheetId="502" state="hidden" r:id="rId140"/>
    <sheet name="231106" sheetId="503" state="hidden" r:id="rId141"/>
    <sheet name="231103" sheetId="504" state="hidden" r:id="rId142"/>
    <sheet name="231102" sheetId="505" state="hidden" r:id="rId143"/>
    <sheet name="231101" sheetId="506" state="hidden" r:id="rId14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41" i="361" l="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E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<sst xmlns="http://schemas.openxmlformats.org/spreadsheetml/2006/main" count="104034" uniqueCount="15724">
  <si>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</si>
  <si>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</si>
  <si>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</si>
  <si>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</si>
  <si>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</si>
  <si>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</si>
  <si>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</si>
  <si>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</si>
  <si>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</si>
  <si>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</si>
  <si>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</si>
  <si>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</si>
  <si>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</si>
  <si>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</si>
  <si>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</si>
  <si>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</si>
  <si>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</si>
  <si>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</si>
  <si>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</si>
  <si>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</si>
  <si>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</si>
  <si>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</si>
  <si>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</si>
  <si>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</si>
  <si>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</si>
  <si>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</si>
  <si>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</si>
  <si>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</si>
  <si>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</si>
  <si>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</si>
  <si>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</si>
  <si>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</si>
  <si>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</si>
  <si>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</si>
  <si>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</si>
  <si>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</si>
  <si>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</si>
  <si>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</si>
  <si>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</si>
  <si>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</si>
  <si>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</si>
  <si>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</si>
  <si>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</si>
  <si>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</si>
  <si>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</si>
  <si>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</si>
  <si>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</si>
  <si>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</si>
  <si>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</si>
  <si>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</si>
  <si>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</si>
  <si>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</si>
  <si>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</si>
  <si>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</si>
  <si>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</si>
  <si>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</si>
  <si>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</si>
  <si>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</si>
  <si>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</si>
  <si>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</si>
  <si>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</si>
  <si>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</si>
  <si>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</si>
  <si>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</si>
  <si>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</si>
  <si>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</si>
  <si>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</si>
  <si>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</si>
  <si>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</si>
  <si>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</si>
  <si>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</si>
  <si>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</si>
  <si>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</si>
  <si>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</si>
  <si>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</si>
  <si>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</si>
  <si>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</si>
  <si>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</si>
  <si>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</si>
  <si>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</si>
  <si>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</si>
  <si>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</si>
  <si>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</si>
  <si>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</si>
  <si>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</si>
  <si>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</si>
  <si>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</si>
  <si>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</si>
  <si>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</si>
  <si>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</si>
  <si>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</si>
  <si>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</si>
  <si>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</si>
  <si>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</si>
  <si>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</si>
  <si>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</si>
  <si>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</si>
  <si>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</si>
  <si>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</si>
  <si>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</si>
  <si>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</si>
  <si>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</si>
  <si>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</si>
  <si>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</si>
  <si>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</si>
  <si>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</si>
  <si>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</si>
  <si>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</si>
  <si>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</si>
  <si>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</si>
  <si>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</si>
  <si>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</si>
  <si>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</si>
  <si>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</si>
  <si>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</si>
  <si>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</si>
  <si>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</si>
  <si>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</si>
  <si>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</si>
  <si>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</si>
  <si>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</si>
  <si>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</si>
  <si>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</si>
  <si>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</si>
  <si>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</si>
  <si>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</si>
  <si>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</si>
  <si>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</si>
  <si>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</si>
  <si>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</si>
  <si>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</si>
  <si>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</si>
  <si>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</si>
  <si>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</si>
  <si>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</si>
  <si>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</si>
  <si>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</si>
  <si>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</si>
  <si>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</si>
  <si>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</si>
  <si>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</si>
  <si>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</si>
  <si>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</si>
  <si>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</si>
  <si>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</si>
  <si>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</si>
  <si>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</si>
  <si>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</si>
  <si>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</si>
  <si>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</si>
  <si>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</si>
  <si>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</si>
  <si>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</si>
  <si>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</si>
  <si>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</si>
  <si>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</si>
  <si>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</si>
  <si>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</si>
  <si>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</si>
  <si>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</si>
  <si>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</si>
  <si>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</si>
  <si>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</si>
  <si>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</si>
  <si>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</si>
  <si>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</si>
  <si>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</si>
  <si>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</si>
  <si>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</si>
  <si>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</si>
  <si>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</si>
  <si>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</si>
  <si>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</si>
  <si>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</si>
  <si>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</si>
  <si>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</si>
  <si>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</si>
  <si>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</si>
  <si>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</si>
  <si>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</si>
  <si>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</si>
  <si>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</si>
  <si>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</si>
  <si>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</si>
  <si>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</si>
  <si>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</si>
  <si>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</si>
  <si>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</si>
  <si>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</si>
  <si>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</si>
  <si>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</si>
  <si>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</si>
  <si>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</si>
  <si>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</si>
  <si>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</si>
  <si>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</si>
  <si>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</si>
  <si>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</si>
  <si>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</si>
  <si>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</si>
  <si>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</si>
  <si>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</si>
  <si>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</si>
  <si>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</si>
  <si>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</si>
  <si>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</si>
  <si>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</si>
  <si>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</si>
  <si>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</si>
  <si>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</si>
  <si>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</si>
  <si>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</si>
  <si>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</si>
  <si>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</si>
  <si>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</si>
  <si>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</si>
  <si>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</si>
  <si>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</si>
  <si>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</si>
  <si>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</si>
  <si>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</si>
  <si>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</si>
  <si>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</si>
  <si>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</si>
  <si>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</si>
  <si>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</si>
  <si>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</si>
  <si>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</si>
  <si>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</si>
  <si>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</si>
  <si>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</si>
  <si>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</si>
  <si>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</si>
  <si>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</si>
  <si>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</si>
  <si>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</si>
  <si>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</si>
  <si>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</si>
  <si>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</si>
  <si>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</si>
  <si>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</si>
  <si>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</si>
  <si>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</si>
  <si>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</si>
  <si>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</si>
  <si>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</si>
  <si>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</si>
  <si>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</si>
  <si>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</si>
  <si>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</si>
  <si>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</si>
  <si>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</si>
  <si>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</si>
  <si>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</si>
  <si>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</si>
  <si>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</si>
  <si>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</si>
  <si>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</si>
  <si>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</si>
  <si>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</si>
  <si>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</si>
  <si>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</si>
  <si>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</si>
  <si>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</si>
  <si>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</si>
  <si>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</si>
  <si>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</si>
  <si>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</si>
  <si>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</si>
  <si>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</si>
  <si>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</si>
  <si>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</si>
  <si>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</si>
  <si>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</si>
  <si>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</si>
  <si>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</si>
  <si>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</si>
  <si>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</si>
  <si>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</si>
  <si>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</si>
  <si>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</si>
  <si>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</si>
  <si>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</si>
  <si>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</si>
  <si>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</si>
  <si>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</si>
  <si>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</si>
  <si>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</si>
  <si>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</si>
  <si>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</si>
  <si>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</si>
  <si>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</si>
  <si>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</si>
  <si>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</si>
  <si>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</si>
  <si>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</si>
  <si>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</si>
  <si>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</si>
  <si>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</si>
  <si>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</si>
  <si>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</si>
  <si>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</si>
  <si>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</si>
  <si>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</si>
  <si>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</si>
  <si>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</si>
  <si>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</si>
  <si>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</si>
  <si>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</si>
  <si>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</si>
  <si>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</si>
  <si>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</si>
  <si>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</si>
  <si>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</si>
  <si>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</si>
  <si>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</si>
  <si>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</si>
  <si>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</si>
  <si>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</si>
  <si>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</si>
  <si>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</si>
  <si>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</si>
  <si>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</si>
  <si>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</si>
  <si>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</si>
  <si>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</si>
  <si>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</si>
  <si>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</si>
  <si>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</si>
  <si>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</si>
  <si>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</si>
  <si>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</si>
  <si>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</si>
  <si>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</si>
  <si>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</si>
  <si>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</si>
  <si>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</si>
  <si>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</si>
  <si>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</si>
  <si>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</si>
  <si>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</si>
  <si>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</si>
  <si>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</si>
  <si>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</si>
  <si>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</si>
  <si>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</si>
  <si>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</si>
  <si>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</si>
  <si>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</si>
  <si>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</si>
  <si>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</si>
  <si>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</si>
  <si>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</si>
  <si>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</si>
  <si>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</si>
  <si>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</si>
  <si>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</si>
  <si>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</si>
  <si>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</si>
  <si>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</si>
  <si>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</si>
  <si>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</si>
  <si>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</si>
  <si>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</si>
  <si>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</si>
  <si>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</si>
  <si>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</si>
  <si>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</si>
  <si>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</si>
  <si>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</si>
  <si>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</si>
  <si>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</si>
  <si>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</si>
  <si>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</si>
  <si>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</si>
  <si>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</si>
  <si>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</si>
  <si>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</si>
  <si>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</si>
  <si>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</si>
  <si>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</si>
  <si>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</si>
  <si>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</si>
  <si>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</si>
  <si>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</si>
  <si>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</si>
  <si>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</si>
  <si>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</si>
  <si>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</si>
  <si>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</si>
  <si>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</si>
  <si>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</si>
  <si>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</si>
  <si>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</si>
  <si>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</si>
  <si>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</si>
  <si>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</si>
  <si>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</si>
  <si>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</si>
  <si>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</si>
  <si>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</si>
  <si>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</si>
  <si>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</si>
  <si>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</si>
  <si>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</si>
  <si>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</si>
  <si>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</si>
  <si>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</si>
  <si>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</si>
  <si>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</si>
  <si>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</si>
  <si>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</si>
  <si>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</si>
  <si>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</si>
  <si>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</si>
  <si>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</si>
  <si>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</si>
  <si>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</si>
  <si>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</si>
  <si>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</si>
  <si>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</si>
  <si>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</si>
  <si>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</si>
  <si>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</si>
  <si>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</si>
  <si>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</si>
  <si>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</si>
  <si>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</si>
  <si>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</si>
  <si>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</si>
  <si>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</si>
  <si>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</si>
  <si>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</si>
  <si>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</si>
  <si>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</si>
  <si>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</si>
  <si>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</si>
  <si>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</si>
  <si>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</si>
  <si>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</si>
  <si>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</si>
  <si>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</si>
  <si>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</si>
  <si>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</si>
  <si>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</si>
  <si>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</si>
  <si>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</si>
  <si>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</si>
  <si>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</si>
  <si>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</si>
  <si>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</si>
  <si>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</si>
  <si>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</si>
  <si>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</si>
  <si>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</si>
  <si>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</si>
  <si>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</si>
  <si>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</si>
  <si>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</si>
  <si>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</si>
  <si>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</si>
  <si>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</si>
  <si>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</si>
  <si>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</si>
  <si>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</si>
  <si>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</si>
  <si>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</si>
  <si>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</si>
  <si>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</si>
  <si>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</si>
  <si>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</si>
  <si>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</si>
  <si>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</si>
  <si>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</si>
  <si>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</si>
  <si>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</si>
  <si>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</si>
  <si>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</si>
  <si>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</si>
  <si>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</si>
  <si>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</si>
  <si>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</si>
  <si>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</si>
  <si>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</si>
  <si>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</si>
  <si>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</si>
  <si>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</si>
  <si>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</si>
  <si>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</si>
  <si>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</si>
  <si>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</si>
  <si>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</si>
  <si>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</si>
  <si>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</si>
  <si>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</si>
  <si>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</si>
  <si>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</si>
  <si>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</si>
  <si>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</si>
  <si>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</si>
  <si>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</si>
  <si>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</si>
  <si>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</si>
  <si>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</si>
  <si>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</si>
  <si>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</si>
  <si>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</si>
  <si>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</si>
  <si>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</si>
  <si>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</si>
  <si>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</si>
  <si>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</si>
  <si>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</si>
  <si>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</si>
  <si>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</si>
  <si>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</si>
  <si>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</si>
  <si>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</si>
  <si>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</si>
  <si>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</si>
  <si>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</si>
  <si>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</si>
  <si>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</si>
  <si>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</si>
  <si>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</si>
  <si>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</si>
  <si>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</si>
  <si>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</si>
  <si>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</si>
  <si>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</si>
  <si>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</si>
  <si>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</si>
  <si>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</si>
  <si>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</si>
  <si>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</si>
  <si>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</si>
  <si>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</si>
  <si>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</si>
  <si>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</si>
  <si>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</si>
  <si>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</si>
  <si>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</si>
  <si>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</si>
  <si>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</si>
  <si>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</si>
  <si>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</si>
  <si>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</si>
  <si>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</si>
  <si>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</si>
  <si>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</si>
  <si>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</si>
  <si>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</si>
  <si>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</si>
  <si>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</si>
  <si>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</si>
  <si>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</si>
  <si>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</si>
  <si>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</si>
  <si>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</si>
  <si>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</si>
  <si>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</si>
  <si>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</si>
  <si>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</si>
  <si>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</si>
  <si>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</si>
  <si>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</si>
  <si>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</si>
  <si>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</si>
  <si>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</si>
  <si>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</si>
  <si>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</si>
  <si>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</si>
  <si>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</si>
  <si>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</si>
  <si>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</si>
  <si>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</si>
  <si>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</si>
  <si>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</si>
  <si>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</si>
  <si>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</si>
  <si>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</si>
  <si>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</si>
  <si>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</si>
  <si>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</si>
  <si>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</si>
  <si>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</si>
  <si>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</si>
  <si>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</si>
  <si>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</si>
  <si>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</si>
  <si>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</si>
  <si>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</si>
  <si>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</si>
  <si>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</si>
  <si>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</si>
  <si>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</si>
  <si>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</si>
  <si>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</si>
  <si>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</si>
  <si>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</si>
  <si>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</si>
  <si>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</si>
  <si>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</si>
  <si>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</si>
  <si>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</si>
  <si>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</si>
  <si>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</si>
  <si>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</si>
  <si>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</si>
  <si>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</si>
  <si>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</si>
  <si>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</si>
  <si>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</si>
  <si>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</si>
  <si>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</si>
  <si>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</si>
  <si>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</si>
  <si>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</si>
  <si>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</si>
  <si>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</si>
  <si>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</si>
  <si>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</si>
  <si>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</si>
  <si>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</si>
  <si>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</si>
  <si>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</si>
  <si>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</si>
  <si>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</si>
  <si>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</si>
  <si>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</si>
  <si>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</si>
  <si>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</si>
  <si>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</si>
  <si>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</si>
  <si>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</si>
  <si>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</si>
  <si>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</si>
  <si>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</si>
  <si>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</si>
  <si>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</si>
  <si>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</si>
  <si>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</si>
  <si>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</si>
  <si>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</si>
  <si>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</si>
  <si>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</si>
  <si>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</si>
  <si>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</si>
  <si>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</si>
  <si>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</si>
  <si>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</si>
  <si>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</si>
  <si>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</si>
  <si>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</si>
  <si>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</si>
  <si>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</si>
  <si>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</si>
  <si>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</si>
  <si>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</si>
  <si>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</si>
  <si>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</si>
  <si>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</si>
  <si>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</si>
  <si>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</si>
  <si>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</si>
  <si>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</si>
  <si>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</si>
  <si>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</si>
  <si>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</si>
  <si>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</si>
  <si>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</si>
  <si>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</si>
  <si>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</si>
  <si>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</si>
  <si>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</si>
  <si>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</si>
  <si>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</si>
  <si>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</si>
  <si>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</si>
  <si>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</si>
  <si>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</si>
  <si>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</si>
  <si>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</si>
  <si>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</si>
  <si>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</si>
  <si>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</si>
  <si>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</si>
  <si>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</si>
  <si>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</si>
  <si>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</si>
  <si>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</si>
  <si>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</si>
  <si>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</si>
  <si>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</si>
  <si>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</si>
  <si>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</si>
  <si>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</si>
  <si>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</si>
  <si>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</si>
  <si>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</si>
  <si>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</si>
  <si>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</si>
  <si>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</si>
  <si>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</si>
  <si>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</si>
  <si>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</si>
  <si>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</si>
  <si>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</si>
  <si>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</si>
  <si>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</si>
  <si>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</si>
  <si>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</si>
  <si>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</si>
  <si>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</si>
  <si>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</si>
  <si>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</si>
  <si>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</si>
  <si>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</si>
  <si>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</si>
  <si>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</si>
  <si>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</si>
  <si>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</si>
  <si>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</si>
  <si>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</si>
  <si>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</si>
  <si>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</si>
  <si>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</si>
  <si>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</si>
  <si>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</si>
  <si>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</si>
  <si>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</si>
  <si>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</si>
  <si>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</si>
  <si>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</si>
  <si>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</si>
  <si>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</si>
  <si>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</si>
  <si>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</si>
  <si>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</si>
  <si>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</si>
  <si>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</si>
  <si>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</si>
  <si>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</si>
  <si>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</si>
  <si>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</si>
  <si>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</si>
  <si>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</si>
  <si>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</si>
  <si>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</si>
  <si>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</si>
  <si>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</si>
  <si>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</si>
  <si>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</si>
  <si>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</si>
  <si>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</si>
  <si>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</si>
  <si>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</si>
  <si>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</si>
  <si>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</si>
  <si>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</si>
  <si>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</si>
  <si>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</si>
  <si>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</si>
  <si>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</si>
  <si>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</si>
  <si>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</si>
  <si>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</si>
  <si>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</si>
  <si>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</si>
  <si>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</si>
  <si>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</si>
  <si>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</si>
  <si>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</si>
  <si>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</si>
  <si>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</si>
  <si>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</si>
  <si>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</si>
  <si>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</si>
  <si>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</si>
  <si>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</si>
  <si>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</si>
  <si>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</si>
  <si>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</si>
  <si>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</si>
  <si>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</si>
  <si>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</si>
  <si>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</si>
  <si>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</si>
  <si>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</si>
  <si>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</si>
  <si>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</si>
  <si>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</si>
  <si>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</si>
  <si>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</si>
  <si>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</si>
  <si>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</si>
  <si>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</si>
  <si>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</si>
  <si>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</si>
  <si>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</si>
  <si>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</si>
  <si>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</si>
  <si>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</si>
  <si>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</si>
  <si>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</si>
  <si>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</si>
  <si>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</si>
  <si>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</si>
  <si>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</si>
  <si>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</si>
  <si>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</si>
  <si>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</si>
  <si>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</si>
  <si>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</si>
  <si>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</si>
  <si>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</si>
  <si>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</si>
  <si>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</si>
  <si>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</si>
  <si>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</si>
  <si>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</si>
  <si>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</si>
  <si>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</si>
  <si>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</si>
  <si>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</si>
  <si>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</si>
  <si>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</si>
  <si>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</si>
  <si>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</si>
  <si>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</si>
  <si>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</si>
  <si>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</si>
  <si>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</si>
  <si>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</si>
  <si>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</si>
  <si>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</si>
  <si>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</si>
  <si>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</si>
  <si>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</si>
  <si>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</si>
  <si>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</si>
  <si>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</si>
  <si>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</si>
  <si>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</si>
  <si>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</si>
  <si>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</si>
  <si>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</si>
  <si>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</si>
  <si>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</si>
  <si>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</si>
  <si>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</si>
  <si>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</si>
  <si>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</si>
  <si>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</si>
  <si>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</si>
  <si>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</si>
  <si>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</si>
  <si>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</si>
  <si>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</si>
  <si>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</si>
  <si>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</si>
  <si>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</si>
  <si>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</si>
  <si>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</si>
  <si>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</si>
  <si>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</si>
  <si>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</si>
  <si>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</si>
  <si>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</si>
  <si>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</si>
  <si>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</si>
  <si>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</si>
  <si>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</si>
  <si>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</si>
  <si>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</si>
  <si>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</si>
  <si>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</si>
  <si>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</si>
  <si>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</si>
  <si>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</si>
  <si>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</si>
  <si>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</si>
  <si>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</si>
  <si>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</si>
  <si>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</si>
  <si>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</si>
  <si>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</si>
  <si>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</si>
  <si>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</si>
  <si>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</si>
  <si>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</si>
  <si>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</si>
  <si>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</si>
  <si>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</si>
  <si>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</si>
  <si>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</si>
  <si>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</si>
  <si>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</si>
  <si>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</si>
  <si>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</si>
  <si>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</si>
  <si>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</si>
  <si>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</si>
  <si>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</si>
  <si>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</si>
  <si>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</si>
  <si>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</si>
  <si>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</si>
  <si>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</si>
  <si>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</si>
  <si>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</si>
  <si>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</si>
  <si>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</si>
  <si>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</si>
  <si>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</si>
  <si>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</si>
  <si>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</si>
  <si>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</si>
  <si>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</si>
  <si>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</si>
  <si>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</si>
  <si>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</si>
  <si>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</si>
  <si>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</si>
  <si>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</si>
  <si>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</si>
  <si>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</si>
  <si>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</si>
  <si>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</si>
  <si>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</si>
  <si>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</si>
  <si>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</si>
  <si>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</si>
  <si>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</si>
  <si>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</si>
  <si>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</si>
  <si>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</si>
  <si>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</si>
  <si>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</si>
  <si>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</si>
  <si>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</si>
  <si>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</si>
  <si>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</si>
  <si>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</si>
  <si>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</si>
  <si>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</si>
  <si>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</si>
  <si>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</si>
  <si>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</si>
  <si>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</si>
  <si>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</si>
  <si>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</si>
  <si>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</si>
  <si>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</si>
  <si>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</si>
  <si>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</si>
  <si>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</si>
  <si>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</si>
  <si>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</si>
  <si>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</si>
  <si>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</si>
  <si>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</si>
  <si>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</si>
  <si>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</si>
  <si>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</si>
  <si>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</si>
  <si>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</si>
  <si>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</si>
  <si>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</si>
  <si>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</si>
  <si>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</si>
  <si>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</si>
  <si>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</si>
  <si>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</si>
  <si>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</si>
  <si>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</si>
  <si>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</si>
  <si>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</si>
  <si>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</si>
  <si>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</si>
  <si>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</si>
  <si>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</si>
  <si>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</si>
  <si>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</si>
  <si>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</si>
  <si>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</si>
  <si>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</si>
  <si>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</si>
  <si>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</si>
  <si>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</si>
  <si>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</si>
  <si>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</si>
  <si>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</si>
  <si>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</si>
  <si>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</si>
  <si>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</si>
  <si>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</si>
  <si>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</si>
  <si>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</si>
  <si>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</si>
  <si>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</si>
  <si>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</si>
  <si>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</si>
  <si>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</si>
  <si>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</si>
  <si>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</si>
  <si>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</si>
  <si>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</si>
  <si>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</si>
  <si>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</si>
  <si>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</si>
  <si>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</si>
  <si>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</si>
  <si>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</si>
  <si>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</si>
  <si>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</si>
  <si>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</si>
  <si>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</si>
  <si>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</si>
  <si>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</si>
  <si>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</si>
  <si>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</si>
  <si>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</si>
  <si>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</si>
  <si>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</si>
  <si>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</si>
  <si>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</si>
  <si>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</si>
  <si>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</si>
  <si>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</si>
  <si>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</si>
  <si>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</si>
  <si>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</si>
  <si>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</si>
  <si>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</si>
  <si>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</si>
  <si>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</si>
  <si>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</si>
  <si>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</si>
  <si>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</si>
  <si>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</si>
  <si>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</si>
  <si>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</si>
  <si>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</si>
  <si>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</si>
  <si>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</si>
  <si>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</si>
  <si>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</si>
  <si>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</si>
  <si>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</si>
  <si>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</si>
  <si>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</si>
  <si>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</si>
  <si>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</si>
  <si>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</si>
  <si>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</si>
  <si>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</si>
  <si>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</si>
  <si>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</si>
  <si>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</si>
  <si>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</si>
  <si>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</si>
  <si>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</si>
  <si>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</si>
  <si>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</si>
  <si>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</si>
  <si>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</si>
  <si>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</si>
  <si>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</si>
  <si>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</si>
  <si>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</si>
  <si>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</si>
  <si>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</si>
  <si>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</si>
  <si>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</si>
  <si>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</si>
  <si>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</si>
  <si>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</si>
  <si>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</si>
  <si>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</si>
  <si>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</si>
  <si>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</si>
  <si>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</si>
  <si>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</si>
  <si>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</si>
  <si>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</si>
  <si>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</si>
  <si>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</si>
  <si>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</si>
  <si>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</si>
  <si>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</si>
  <si>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</si>
  <si>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</si>
  <si>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</si>
  <si>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</si>
  <si>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</si>
  <si>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</si>
  <si>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</si>
  <si>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</si>
  <si>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</si>
  <si>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</si>
  <si>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</si>
  <si>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</si>
  <si>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</si>
  <si>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</si>
  <si>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</si>
  <si>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</si>
  <si>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</si>
  <si>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</si>
  <si>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</si>
  <si>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</si>
  <si>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</si>
  <si>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</si>
  <si>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</si>
  <si>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</si>
  <si>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</si>
  <si>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</si>
  <si>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</si>
  <si>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</si>
  <si>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</si>
  <si>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</si>
  <si>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</si>
  <si>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</si>
  <si>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</si>
  <si>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</si>
  <si>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</si>
  <si>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</si>
  <si>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</si>
  <si>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</si>
  <si>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</si>
  <si>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</si>
  <si>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</si>
  <si>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</si>
  <si>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</si>
  <si>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</si>
  <si>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</si>
  <si>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</si>
  <si>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</si>
  <si>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</si>
  <si>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</si>
  <si>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</si>
  <si>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</si>
  <si>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</si>
  <si>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</si>
  <si>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</si>
  <si>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</si>
  <si>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</si>
  <si>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</si>
  <si>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</si>
  <si>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</si>
  <si>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</si>
  <si>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</si>
  <si>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</si>
  <si>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</si>
  <si>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</si>
  <si>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</si>
  <si>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</si>
  <si>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</si>
  <si>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</si>
  <si>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</si>
  <si>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</si>
  <si>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</si>
  <si>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</si>
  <si>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</si>
  <si>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</si>
  <si>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</si>
  <si>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</si>
  <si>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</si>
  <si>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</si>
  <si>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</si>
  <si>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</si>
  <si>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</si>
  <si>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</si>
  <si>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</si>
  <si>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</si>
  <si>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</si>
  <si>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</si>
  <si>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</si>
  <si>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</si>
  <si>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</si>
  <si>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</si>
  <si>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</si>
  <si>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</si>
  <si>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</si>
  <si>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</si>
  <si>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</si>
  <si>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</si>
  <si>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</si>
  <si>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</si>
  <si>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</si>
  <si>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</si>
  <si>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</si>
  <si>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</si>
  <si>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</si>
  <si>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</si>
  <si>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</si>
  <si>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</si>
  <si>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</si>
  <si>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</si>
  <si>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</si>
  <si>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</si>
  <si>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</si>
  <si>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</si>
  <si>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</si>
  <si>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</si>
  <si>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</si>
  <si>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</si>
  <si>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</si>
  <si>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</si>
  <si>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</si>
  <si>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</si>
  <si>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</si>
  <si>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</si>
  <si>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</si>
  <si>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</si>
  <si>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</si>
  <si>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</si>
  <si>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</si>
  <si>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</si>
  <si>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</si>
  <si>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</si>
  <si>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</si>
  <si>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</si>
  <si>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</si>
  <si>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</si>
  <si>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</si>
  <si>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</si>
  <si>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</si>
  <si>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</si>
  <si>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</si>
  <si>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</si>
  <si>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</si>
  <si>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</si>
  <si>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</si>
  <si>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</si>
  <si>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</si>
  <si>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</si>
  <si>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</si>
  <si>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</si>
  <si>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</si>
  <si>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</si>
  <si>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</si>
  <si>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</si>
  <si>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</si>
  <si>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</si>
  <si>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</si>
  <si>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</si>
  <si>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</si>
  <si>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</si>
  <si>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</si>
  <si>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</si>
  <si>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</si>
  <si>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</si>
  <si>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</si>
  <si>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</si>
  <si>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</si>
  <si>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</si>
  <si>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</si>
  <si>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</si>
  <si>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</si>
  <si>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</si>
  <si>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</si>
  <si>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</si>
  <si>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</si>
  <si>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</si>
  <si>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</si>
  <si>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</si>
  <si>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</si>
  <si>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</si>
  <si>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</si>
  <si>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</si>
  <si>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</si>
  <si>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</si>
  <si>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</si>
  <si>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</si>
  <si>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</si>
  <si>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</si>
  <si>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</si>
  <si>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</si>
  <si>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</si>
  <si>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</si>
  <si>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</si>
  <si>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</si>
  <si>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</si>
  <si>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</si>
  <si>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</si>
  <si>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</si>
  <si>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</si>
  <si>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</si>
  <si>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</si>
  <si>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</si>
  <si>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</si>
  <si>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</si>
  <si>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</si>
  <si>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</si>
  <si>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</si>
  <si>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</si>
  <si>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</si>
  <si>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</si>
  <si>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</si>
  <si>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</si>
  <si>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</si>
  <si>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</si>
  <si>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</si>
  <si>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</si>
  <si>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</si>
  <si>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</si>
  <si>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</si>
  <si>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</si>
  <si>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</si>
  <si>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</si>
  <si>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</si>
  <si>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</si>
  <si>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</si>
  <si>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</si>
  <si>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</si>
  <si>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</si>
  <si>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</si>
  <si>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</si>
  <si>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</si>
  <si>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</si>
  <si>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</si>
  <si>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</si>
  <si>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</si>
  <si>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</si>
  <si>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</si>
  <si>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</si>
  <si>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</si>
  <si>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</si>
  <si>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</si>
  <si>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</si>
  <si>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</si>
  <si>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</si>
  <si>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</si>
  <si>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</si>
  <si>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</si>
  <si>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</si>
  <si>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</si>
  <si>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</si>
  <si>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</si>
  <si>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</si>
  <si>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</si>
  <si>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</si>
  <si>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</si>
  <si>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</si>
  <si>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</si>
  <si>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</si>
  <si>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</si>
  <si>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</si>
  <si>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</si>
  <si>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</si>
  <si>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</si>
  <si>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</si>
  <si>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</si>
  <si>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</si>
  <si>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</si>
  <si>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</si>
  <si>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</si>
  <si>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</si>
  <si>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</si>
  <si>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</si>
  <si>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</si>
  <si>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</si>
  <si>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</si>
  <si>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</si>
  <si>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</si>
  <si>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</si>
  <si>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</si>
  <si>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</si>
  <si>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</si>
  <si>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</si>
  <si>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</si>
  <si>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</si>
  <si>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</si>
  <si>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</si>
  <si>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</si>
  <si>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</si>
  <si>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</si>
  <si>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</si>
  <si>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</si>
  <si>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</si>
  <si>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</si>
  <si>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</si>
  <si>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</si>
  <si>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</si>
  <si>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</si>
  <si>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</si>
  <si>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</si>
  <si>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</si>
  <si>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</si>
  <si>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</si>
  <si>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</si>
  <si>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</si>
  <si>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</si>
  <si>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</si>
  <si>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</si>
  <si>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</si>
  <si>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</si>
  <si>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</si>
  <si>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</si>
  <si>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</si>
  <si>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</si>
  <si>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</si>
  <si>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</si>
  <si>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</si>
  <si>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</si>
  <si>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</si>
  <si>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</si>
  <si>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</si>
  <si>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</si>
  <si>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</si>
  <si>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</si>
  <si>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</si>
  <si>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</si>
  <si>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</si>
  <si>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</si>
  <si>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</si>
  <si>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</si>
  <si>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</si>
  <si>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</si>
  <si>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</si>
  <si>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</si>
  <si>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</si>
  <si>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</si>
  <si>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</si>
  <si>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</si>
  <si>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</si>
  <si>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</si>
  <si>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</si>
  <si>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</si>
  <si>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</si>
  <si>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</si>
  <si>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</si>
  <si>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</si>
  <si>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</si>
  <si>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</si>
  <si>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</si>
  <si>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</si>
  <si>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</si>
  <si>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</si>
  <si>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</si>
  <si>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</si>
  <si>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</si>
  <si>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</si>
  <si>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</si>
  <si>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</si>
  <si>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</si>
  <si>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</si>
  <si>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</si>
  <si>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</si>
  <si>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</si>
  <si>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</si>
  <si>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</si>
  <si>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</si>
  <si>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</si>
  <si>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</si>
  <si>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</si>
  <si>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</si>
  <si>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</si>
  <si>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</si>
  <si>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</si>
  <si>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</si>
  <si>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</si>
  <si>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</si>
  <si>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</si>
  <si>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</si>
  <si>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</si>
  <si>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</si>
  <si>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</si>
  <si>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</si>
  <si>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</si>
  <si>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</si>
  <si>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</si>
  <si>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</si>
  <si>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</si>
  <si>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</si>
  <si>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</si>
  <si>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</si>
  <si>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</si>
  <si>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</si>
  <si>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</si>
  <si>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</si>
  <si>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</si>
  <si>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</si>
  <si>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</si>
  <si>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</si>
  <si>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</si>
  <si>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</si>
  <si>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</si>
  <si>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</si>
  <si>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</si>
  <si>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</si>
  <si>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</si>
  <si>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</si>
  <si>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</si>
  <si>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</si>
  <si>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</si>
  <si>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</si>
  <si>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</si>
  <si>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</si>
  <si>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</si>
  <si>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</si>
  <si>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</si>
  <si>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</si>
  <si>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</si>
  <si>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</si>
  <si>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</si>
  <si>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</si>
  <si>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</si>
  <si>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</si>
  <si>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</si>
  <si>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</si>
  <si>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</si>
  <si>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</si>
  <si>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</si>
  <si>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</si>
  <si>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</si>
  <si>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</si>
  <si>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</si>
  <si>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</si>
  <si>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</si>
  <si>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</si>
  <si>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</si>
  <si>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</si>
  <si>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</si>
  <si>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</si>
  <si>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</si>
  <si>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</si>
  <si>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</si>
  <si>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</si>
  <si>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</si>
  <si>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</si>
  <si>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</si>
  <si>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</si>
  <si>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</si>
  <si>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</si>
  <si>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</si>
  <si>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</si>
  <si>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</si>
  <si>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</si>
  <si>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</si>
  <si>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</si>
  <si>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</si>
  <si>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</si>
  <si>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</si>
  <si>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</si>
  <si>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</si>
  <si>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</si>
  <si>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</si>
  <si>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</si>
  <si>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</si>
  <si>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</si>
  <si>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</si>
  <si>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</si>
  <si>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</si>
  <si>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</si>
  <si>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</si>
  <si>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</si>
  <si>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</si>
  <si>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</si>
  <si>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</si>
  <si>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</si>
  <si>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</si>
  <si>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</si>
  <si>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</si>
  <si>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</si>
  <si>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</si>
  <si>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</si>
  <si>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</si>
  <si>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</si>
  <si>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</si>
  <si>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</si>
  <si>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</si>
  <si>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</si>
  <si>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</si>
  <si>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</si>
  <si>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</si>
  <si>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</si>
  <si>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</si>
  <si>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</si>
  <si>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</si>
  <si>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</si>
  <si>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</si>
  <si>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</si>
  <si>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</si>
  <si>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</si>
  <si>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</si>
  <si>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</si>
  <si>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</si>
  <si>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</si>
  <si>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</si>
  <si>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</si>
  <si>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</si>
  <si>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</si>
  <si>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</si>
  <si>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</si>
  <si>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</si>
  <si>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</si>
  <si>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</si>
  <si>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</si>
  <si>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</si>
  <si>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</si>
  <si>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</si>
  <si>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</si>
  <si>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</si>
  <si>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</si>
  <si>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</si>
  <si>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</si>
  <si>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</si>
  <si>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</si>
  <si>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</si>
  <si>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</si>
  <si>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</si>
  <si>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</si>
  <si>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</si>
  <si>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</si>
  <si>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</si>
  <si>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</si>
  <si>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</si>
  <si>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</si>
  <si>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</si>
  <si>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</si>
  <si>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</si>
  <si>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</si>
  <si>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</si>
  <si>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</si>
  <si>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</si>
  <si>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</si>
  <si>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</si>
  <si>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</si>
  <si>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</si>
  <si>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</si>
  <si>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</si>
  <si>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</si>
  <si>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</si>
  <si>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</si>
  <si>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</si>
  <si>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</si>
  <si>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</si>
  <si>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</si>
  <si>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</si>
  <si>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</si>
  <si>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</si>
  <si>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</si>
  <si>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</si>
  <si>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</si>
  <si>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</si>
  <si>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</si>
  <si>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</si>
  <si>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</si>
  <si>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</si>
  <si>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</si>
  <si>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</si>
  <si>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</si>
  <si>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</si>
  <si>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</si>
  <si>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</si>
  <si>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</si>
  <si>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</si>
  <si>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</si>
  <si>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</si>
  <si>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</si>
  <si>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</si>
  <si>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</si>
  <si>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</si>
  <si>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</si>
  <si>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</si>
  <si>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</si>
  <si>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</si>
  <si>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</si>
  <si>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</si>
  <si>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</si>
  <si>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</si>
  <si>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</si>
  <si>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</si>
  <si>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</si>
  <si>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</si>
  <si>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</si>
  <si>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</si>
  <si>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</si>
  <si>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</si>
  <si>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</si>
  <si>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</si>
  <si>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</si>
  <si>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</si>
  <si>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</si>
  <si>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</si>
  <si>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</si>
  <si>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</si>
  <si>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</si>
  <si>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</si>
  <si>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</si>
  <si>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</si>
  <si>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</si>
  <si>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</si>
  <si>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</si>
  <si>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</si>
  <si>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</si>
  <si>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</si>
  <si>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</si>
  <si>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</si>
  <si>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</si>
  <si>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</si>
  <si>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</si>
  <si>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</si>
  <si>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</si>
  <si>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</si>
  <si>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</si>
  <si>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</si>
  <si>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</si>
  <si>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</si>
  <si>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</si>
  <si>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</si>
  <si>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</si>
  <si>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</si>
  <si>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</si>
  <si>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</si>
  <si>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</si>
  <si>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</si>
  <si>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</si>
  <si>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</si>
  <si>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</si>
  <si>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</si>
  <si>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</si>
  <si>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</si>
  <si>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</si>
  <si>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</si>
  <si>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</si>
  <si>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</si>
  <si>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</si>
  <si>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</si>
  <si>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</si>
  <si>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</si>
  <si>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</si>
  <si>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</si>
  <si>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</si>
  <si>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</si>
  <si>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</si>
  <si>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</si>
  <si>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</si>
  <si>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</si>
  <si>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</si>
  <si>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</si>
  <si>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</si>
  <si>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</si>
  <si>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</si>
  <si>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</si>
  <si>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</si>
  <si>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</si>
  <si>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</si>
  <si>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</si>
  <si>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</si>
  <si>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</si>
  <si>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</si>
  <si>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</si>
  <si>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</si>
  <si>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</si>
  <si>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</si>
  <si>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</si>
  <si>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</si>
  <si>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</si>
  <si>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</si>
  <si>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</si>
  <si>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</si>
  <si>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</si>
  <si>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</si>
  <si>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</si>
  <si>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</si>
  <si>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</si>
  <si>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</si>
  <si>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</si>
  <si>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</si>
  <si>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</si>
  <si>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</si>
  <si>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</si>
  <si>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</si>
  <si>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</si>
  <si>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</si>
  <si>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</si>
  <si>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</si>
  <si>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</si>
  <si>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</si>
  <si>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</si>
  <si>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</si>
  <si>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</si>
  <si>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</si>
  <si>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</si>
  <si>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</si>
  <si>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</si>
  <si>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</si>
  <si>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</si>
  <si>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</si>
  <si>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</si>
  <si>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</si>
  <si>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</si>
  <si>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</si>
  <si>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</si>
  <si>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</si>
  <si>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</si>
  <si>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</si>
  <si>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</si>
  <si>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</si>
  <si>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</si>
  <si>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</si>
  <si>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</si>
  <si>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</si>
  <si>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</si>
  <si>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</si>
  <si>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</si>
  <si>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</si>
  <si>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</si>
  <si>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</si>
  <si>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</si>
  <si>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</si>
  <si>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</si>
  <si>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</si>
  <si>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</si>
  <si>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</si>
  <si>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</si>
  <si>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</si>
  <si>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</si>
  <si>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</si>
  <si>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</si>
  <si>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</si>
  <si>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</si>
  <si>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</si>
  <si>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</si>
  <si>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</si>
  <si>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</si>
  <si>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</si>
  <si>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</si>
  <si>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</si>
  <si>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</si>
  <si>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</si>
  <si>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</si>
  <si>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</si>
  <si>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</si>
  <si>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</si>
  <si>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</si>
  <si>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</si>
  <si>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</si>
  <si>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</si>
  <si>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</si>
  <si>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</si>
  <si>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</si>
  <si>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</si>
  <si>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</si>
  <si>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</si>
  <si>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</si>
  <si>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</si>
  <si>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</si>
  <si>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</si>
  <si>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</si>
  <si>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</si>
  <si>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</si>
  <si>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</si>
  <si>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</si>
  <si>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</si>
  <si>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</si>
  <si>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</si>
  <si>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</si>
  <si>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</si>
  <si>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</si>
  <si>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</si>
  <si>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</si>
  <si>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</si>
  <si>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</si>
  <si>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</si>
  <si>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</si>
  <si>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</si>
  <si>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</si>
  <si>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</si>
  <si>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</si>
  <si>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</si>
  <si>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</si>
  <si>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</si>
  <si>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</si>
  <si>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</si>
  <si>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</si>
  <si>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</si>
  <si>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</si>
  <si>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</si>
  <si>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</si>
  <si>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</si>
  <si>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</si>
  <si>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</si>
  <si>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</si>
  <si>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</si>
  <si>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</si>
  <si>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</si>
  <si>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</si>
  <si>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</si>
  <si>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</si>
  <si>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</si>
  <si>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</si>
  <si>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</si>
  <si>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</si>
  <si>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</si>
  <si>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</si>
  <si>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</si>
  <si>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</si>
  <si>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</si>
  <si>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</si>
  <si>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</si>
  <si>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</si>
  <si>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</si>
  <si>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</si>
  <si>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</si>
  <si>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</si>
  <si>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</si>
  <si>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</si>
  <si>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</si>
  <si>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</si>
  <si>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</si>
  <si>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</si>
  <si>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</si>
  <si>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</si>
  <si>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</si>
  <si>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</si>
  <si>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</si>
  <si>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</si>
  <si>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</si>
  <si>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</si>
  <si>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</si>
  <si>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</si>
  <si>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</si>
  <si>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</si>
  <si>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</si>
  <si>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</si>
  <si>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</si>
  <si>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</si>
  <si>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</si>
  <si>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</si>
  <si>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</si>
  <si>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</si>
  <si>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</si>
  <si>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</si>
  <si>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</si>
  <si>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</si>
  <si>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</si>
  <si>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</si>
  <si>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</si>
  <si>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</si>
  <si>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</si>
  <si>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</si>
  <si>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</si>
  <si>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</si>
  <si>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</si>
  <si>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</si>
  <si>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</si>
  <si>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</si>
  <si>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</si>
  <si>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</si>
  <si>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</si>
  <si>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</si>
  <si>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</si>
  <si>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</si>
  <si>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</si>
  <si>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</si>
  <si>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</si>
  <si>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</si>
  <si>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</si>
  <si>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</si>
  <si>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</si>
  <si>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</si>
  <si>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</si>
  <si>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</si>
  <si>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</si>
  <si>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</si>
  <si>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</si>
  <si>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</si>
  <si>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</si>
  <si>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</si>
  <si>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</si>
  <si>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</si>
  <si>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</si>
  <si>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</si>
  <si>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</si>
  <si>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</si>
  <si>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</si>
  <si>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</si>
  <si>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</si>
  <si>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</si>
  <si>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</si>
  <si>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</si>
  <si>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</si>
  <si>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</si>
  <si>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</si>
  <si>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</si>
  <si>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</si>
  <si>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</si>
  <si>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</si>
  <si>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</si>
  <si>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</si>
  <si>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</si>
  <si>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</si>
  <si>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</si>
  <si>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</si>
  <si>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</si>
  <si>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</si>
  <si>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</si>
  <si>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</si>
  <si>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</si>
  <si>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</si>
  <si>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</si>
  <si>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</si>
  <si>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</si>
  <si>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</si>
  <si>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</si>
  <si>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</si>
  <si>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</si>
  <si>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</si>
  <si>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</si>
  <si>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</si>
  <si>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</si>
  <si>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</si>
  <si>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</si>
  <si>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</si>
  <si>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</si>
  <si>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</si>
  <si>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</si>
  <si>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</si>
  <si>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</si>
  <si>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</si>
  <si>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</si>
  <si>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</si>
  <si>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</si>
  <si>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</si>
  <si>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</si>
  <si>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</si>
  <si>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</si>
  <si>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</si>
  <si>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</si>
  <si>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</si>
  <si>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</si>
  <si>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</si>
  <si>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</si>
  <si>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</si>
  <si>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</si>
  <si>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</si>
  <si>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</si>
  <si>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</si>
  <si>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</si>
  <si>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</si>
  <si>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</si>
  <si>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</si>
  <si>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</si>
  <si>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</si>
  <si>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</si>
  <si>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</si>
  <si>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</si>
  <si>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</si>
  <si>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</si>
  <si>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</si>
  <si>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</si>
  <si>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</si>
  <si>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</si>
  <si>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</si>
  <si>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</si>
  <si>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</si>
  <si>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</si>
  <si>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</si>
  <si>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</si>
  <si>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</si>
  <si>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</si>
  <si>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</si>
  <si>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</si>
  <si>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</si>
  <si>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</si>
  <si>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</si>
  <si>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</si>
  <si>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</si>
  <si>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</si>
  <si>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</si>
  <si>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</si>
  <si>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</si>
  <si>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</si>
  <si>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</si>
  <si>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</si>
  <si>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</si>
  <si>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</si>
  <si>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</si>
  <si>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</si>
  <si>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</si>
  <si>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</si>
  <si>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</si>
  <si>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</si>
  <si>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</si>
  <si>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</si>
  <si>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</si>
  <si>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</si>
  <si>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</si>
  <si>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</si>
  <si>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</si>
  <si>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</si>
  <si>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</si>
  <si>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</si>
  <si>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</si>
  <si>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</si>
  <si>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</si>
  <si>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</si>
  <si>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</si>
  <si>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</si>
  <si>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</si>
  <si>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</si>
  <si>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</si>
  <si>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</si>
  <si>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</si>
  <si>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</si>
  <si>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</si>
  <si>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</si>
  <si>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</si>
  <si>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</si>
  <si>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</si>
  <si>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</si>
  <si>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</si>
  <si>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</si>
  <si>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</si>
  <si>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</si>
  <si>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</si>
  <si>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</si>
  <si>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</si>
  <si>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</si>
  <si>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</si>
  <si>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</si>
  <si>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</si>
  <si>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</si>
  <si>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</si>
  <si>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</si>
  <si>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</si>
  <si>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</si>
  <si>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</si>
  <si>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</si>
  <si>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</si>
  <si>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</si>
  <si>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</si>
  <si>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</si>
  <si>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</si>
  <si>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</si>
  <si>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</si>
  <si>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</si>
  <si>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</si>
  <si>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</si>
  <si>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</si>
  <si>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</si>
  <si>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</si>
  <si>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</si>
  <si>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</si>
  <si>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</si>
  <si>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</si>
  <si>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</si>
  <si>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</si>
  <si>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</si>
  <si>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</si>
  <si>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</si>
  <si>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</si>
  <si>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</si>
  <si>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</si>
  <si>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</si>
  <si>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</si>
  <si>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</si>
  <si>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</si>
  <si>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</si>
  <si>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</si>
  <si>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</si>
  <si>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</si>
  <si>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</si>
  <si>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</si>
  <si>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</si>
  <si>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</si>
  <si>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</si>
  <si>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</si>
  <si>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</si>
  <si>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</si>
  <si>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</si>
  <si>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</si>
  <si>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</si>
  <si>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</si>
  <si>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</si>
  <si>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</si>
  <si>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</si>
  <si>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</si>
  <si>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</si>
  <si>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</si>
  <si>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</si>
  <si>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</si>
  <si>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</si>
  <si>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</si>
  <si>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</si>
  <si>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</si>
  <si>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</si>
  <si>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</si>
  <si>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</si>
  <si>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</si>
  <si>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</si>
  <si>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</si>
  <si>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</si>
  <si>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</si>
  <si>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</si>
  <si>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</si>
  <si>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</si>
  <si>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</si>
  <si>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</si>
  <si>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</si>
  <si>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</si>
  <si>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</si>
  <si>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</si>
  <si>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</si>
  <si>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</si>
  <si>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</si>
  <si>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</si>
  <si>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</si>
  <si>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</si>
  <si>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</si>
  <si>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</si>
  <si>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</si>
  <si>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</si>
  <si>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</si>
  <si>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</si>
  <si>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</si>
  <si>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</si>
  <si>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</si>
  <si>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</si>
  <si>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</si>
  <si>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</si>
  <si>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</si>
  <si>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</si>
  <si>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</si>
  <si>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</si>
  <si>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</si>
  <si>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</si>
  <si>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</si>
  <si>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</si>
  <si>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</si>
  <si>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</si>
  <si>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</si>
  <si>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</si>
  <si>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</si>
  <si>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</si>
  <si>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</si>
  <si>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</si>
  <si>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</si>
  <si>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</si>
  <si>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</si>
  <si>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</si>
  <si>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</si>
  <si>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</si>
  <si>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</si>
  <si>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</si>
  <si>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</si>
  <si>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</si>
  <si>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</si>
  <si>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</si>
  <si>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</si>
  <si>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</si>
  <si>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</si>
  <si>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</si>
  <si>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</si>
  <si>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</si>
  <si>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</si>
  <si>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</si>
  <si>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</si>
  <si>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</si>
  <si>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</si>
  <si>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</si>
  <si>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</si>
  <si>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</si>
  <si>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</si>
  <si>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</si>
  <si>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</si>
  <si>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</si>
  <si>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</si>
  <si>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</si>
  <si>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</si>
  <si>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</si>
  <si>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</si>
  <si>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</si>
  <si>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</si>
  <si>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</si>
  <si>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</si>
  <si>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</si>
  <si>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</si>
  <si>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</si>
  <si>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</si>
  <si>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</si>
  <si>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</si>
  <si>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</si>
  <si>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</si>
  <si>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</si>
  <si>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</si>
  <si>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</si>
  <si>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</si>
  <si>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</si>
  <si>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</si>
  <si>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</si>
  <si>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</si>
  <si>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</si>
  <si>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</si>
  <si>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</si>
  <si>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</si>
  <si>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</si>
  <si>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</si>
  <si>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</si>
  <si>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</si>
  <si>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</si>
  <si>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</si>
  <si>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</si>
  <si>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</si>
  <si>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</si>
  <si>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</si>
  <si>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</si>
  <si>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</si>
  <si>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</si>
  <si>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</si>
  <si>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</si>
  <si>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</si>
  <si>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</si>
  <si>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</si>
  <si>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</si>
  <si>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</si>
  <si>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</si>
  <si>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</si>
  <si>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</si>
  <si>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</si>
  <si>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</si>
  <si>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</si>
  <si>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</si>
  <si>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</si>
  <si>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</si>
  <si>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</si>
  <si>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</si>
  <si>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</si>
  <si>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</si>
  <si>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</si>
  <si>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</si>
  <si>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</si>
  <si>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</si>
  <si>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</si>
  <si>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</si>
  <si>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</si>
  <si>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</si>
  <si>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</si>
  <si>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</si>
  <si>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</si>
  <si>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</si>
  <si>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</si>
  <si>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</si>
  <si>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</si>
  <si>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</si>
  <si>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</si>
  <si>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</si>
  <si>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</si>
  <si>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</si>
  <si>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</si>
  <si>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</si>
  <si>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</si>
  <si>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</si>
  <si>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</si>
  <si>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</si>
  <si>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</si>
  <si>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</si>
  <si>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</si>
  <si>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</si>
  <si>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</si>
  <si>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</si>
  <si>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</si>
  <si>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</si>
  <si>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</si>
  <si>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</si>
  <si>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</si>
  <si>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</si>
  <si>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</si>
  <si>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</si>
  <si>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</si>
  <si>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</si>
  <si>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</si>
  <si>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</si>
  <si>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</si>
  <si>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</si>
  <si>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</si>
  <si>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</si>
  <si>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</si>
  <si>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</si>
  <si>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</si>
  <si>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</si>
  <si>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</si>
  <si>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</si>
  <si>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</si>
  <si>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</si>
  <si>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</si>
  <si>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</si>
  <si>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</si>
  <si>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</si>
  <si>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</si>
  <si>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</si>
  <si>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</si>
  <si>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</si>
  <si>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</si>
  <si>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</si>
  <si>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</si>
  <si>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</si>
  <si>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</si>
  <si>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</si>
  <si>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</si>
  <si>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</si>
  <si>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</si>
  <si>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</si>
  <si>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</si>
  <si>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</si>
  <si>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</si>
  <si>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</si>
  <si>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</si>
  <si>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</si>
  <si>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</si>
  <si>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</si>
  <si>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</si>
  <si>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</si>
  <si>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</si>
  <si>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</si>
  <si>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</si>
  <si>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</si>
  <si>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</si>
  <si>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</si>
  <si>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</si>
  <si>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</si>
  <si>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</si>
  <si>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</si>
  <si>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</si>
  <si>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</si>
  <si>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</si>
  <si>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</si>
  <si>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</si>
  <si>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</si>
  <si>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</si>
  <si>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</si>
  <si>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</si>
  <si>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</si>
  <si>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</si>
  <si>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</si>
  <si>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</si>
  <si>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</si>
  <si>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</si>
  <si>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</si>
  <si>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</si>
  <si>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</si>
  <si>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</si>
  <si>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</si>
  <si>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</si>
  <si>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</si>
  <si>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</si>
  <si>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</si>
  <si>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</si>
  <si>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</si>
  <si>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</si>
  <si>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</si>
  <si>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</si>
  <si>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</si>
  <si>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</si>
  <si>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</si>
  <si>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</si>
  <si>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</si>
  <si>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</si>
  <si>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</si>
  <si>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</si>
  <si>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</si>
  <si>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</si>
  <si>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</si>
  <si>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</si>
  <si>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</si>
  <si>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</si>
  <si>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</si>
  <si>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</si>
  <si>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</si>
  <si>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</si>
  <si>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</si>
  <si>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</si>
  <si>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</si>
  <si>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</si>
  <si>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</si>
  <si>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</si>
  <si>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</si>
  <si>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</si>
  <si>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</si>
  <si>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</si>
  <si>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</si>
  <si>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</si>
  <si>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</si>
  <si>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</si>
  <si>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</si>
  <si>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</si>
  <si>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</si>
  <si>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</si>
  <si>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</si>
  <si>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</si>
  <si>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</si>
  <si>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</si>
  <si>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</si>
  <si>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</si>
  <si>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</si>
  <si>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</si>
  <si>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</si>
  <si>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</si>
  <si>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</si>
  <si>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</si>
  <si>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</si>
  <si>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</si>
  <si>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</si>
  <si>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</si>
  <si>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</si>
  <si>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</si>
  <si>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</si>
  <si>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</si>
  <si>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</si>
  <si>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</si>
  <si>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</si>
  <si>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</si>
  <si>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</si>
  <si>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</si>
  <si>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</si>
  <si>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</si>
  <si>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</si>
  <si>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</si>
  <si>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</si>
  <si>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</si>
  <si>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</si>
  <si>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</si>
  <si>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</si>
  <si>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</si>
  <si>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</si>
  <si>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</si>
  <si>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</si>
  <si>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</si>
  <si>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</si>
  <si>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</si>
  <si>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</si>
  <si>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</si>
  <si>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</si>
  <si>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</si>
  <si>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</si>
  <si>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</si>
  <si>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</si>
  <si>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</si>
  <si>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</si>
  <si>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</si>
  <si>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</si>
  <si>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</si>
  <si>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</si>
  <si>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</si>
  <si>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</si>
  <si>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</si>
  <si>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</si>
  <si>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</si>
  <si>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</si>
  <si>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</si>
  <si>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</si>
  <si>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</si>
  <si>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</si>
  <si>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</si>
  <si>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</si>
  <si>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</si>
  <si>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</si>
  <si>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</si>
  <si>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</si>
  <si>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</si>
  <si>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</si>
  <si>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</si>
  <si>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</si>
  <si>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</si>
  <si>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</si>
  <si>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</si>
  <si>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</si>
  <si>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</si>
  <si>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</si>
  <si>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</si>
  <si>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</si>
  <si>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</si>
  <si>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</si>
  <si>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</si>
  <si>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</si>
  <si>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</si>
  <si>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</si>
  <si>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</si>
  <si>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</si>
  <si>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</si>
  <si>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</si>
  <si>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</si>
  <si>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</si>
  <si>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</si>
  <si>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</si>
  <si>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</si>
  <si>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</si>
  <si>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</si>
  <si>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</si>
  <si>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</si>
  <si>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</si>
  <si>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</si>
  <si>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</si>
  <si>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</si>
  <si>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</si>
  <si>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</si>
  <si>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</si>
  <si>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</si>
  <si>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</si>
  <si>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</si>
  <si>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</si>
  <si>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</si>
  <si>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</si>
  <si>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</si>
  <si>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</si>
  <si>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</si>
  <si>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</si>
  <si>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</si>
  <si>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</si>
  <si>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</si>
  <si>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</si>
  <si>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</si>
  <si>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</si>
  <si>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</si>
  <si>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</si>
  <si>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</si>
  <si>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</si>
  <si>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</si>
  <si>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</si>
  <si>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</si>
  <si>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</si>
  <si>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</si>
  <si>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</si>
  <si>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</si>
  <si>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</si>
  <si>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</si>
  <si>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</si>
  <si>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</si>
  <si>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</si>
  <si>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</si>
  <si>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</si>
  <si>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</si>
  <si>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</si>
  <si>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</si>
  <si>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</si>
  <si>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</si>
  <si>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</si>
  <si>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</si>
  <si>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</si>
  <si>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</si>
  <si>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</si>
  <si>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</si>
  <si>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</si>
  <si>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</si>
  <si>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</si>
  <si>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</si>
  <si>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</si>
  <si>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</si>
  <si>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</si>
  <si>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</si>
  <si>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</si>
  <si>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</si>
  <si>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</si>
  <si>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</si>
  <si>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</si>
  <si>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</si>
  <si>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</si>
  <si>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</si>
  <si>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</si>
  <si>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</si>
  <si>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</si>
  <si>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</si>
  <si>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</si>
  <si>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</si>
  <si>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</si>
  <si>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</si>
  <si>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</si>
  <si>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</si>
  <si>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</si>
  <si>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</si>
  <si>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</si>
  <si>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</si>
  <si>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</si>
  <si>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</si>
  <si>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</si>
  <si>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</si>
  <si>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</si>
  <si>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</si>
  <si>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</si>
  <si>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</si>
  <si>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</si>
  <si>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</si>
  <si>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</si>
  <si>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</si>
  <si>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</si>
  <si>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</si>
  <si>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</si>
  <si>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</si>
  <si>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</si>
  <si>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</si>
  <si>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</si>
  <si>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</si>
  <si>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</si>
  <si>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</si>
  <si>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</si>
  <si>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</si>
  <si>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</si>
  <si>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</si>
  <si>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</si>
  <si>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</si>
  <si>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</si>
  <si>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</si>
  <si>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</si>
  <si>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</si>
  <si>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</si>
  <si>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</si>
  <si>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</si>
  <si>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</si>
  <si>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</si>
  <si>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</si>
  <si>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</si>
  <si>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</si>
  <si>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</si>
  <si>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</si>
  <si>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</si>
  <si>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</si>
  <si>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</si>
  <si>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</si>
  <si>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</si>
  <si>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</si>
  <si>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</si>
  <si>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</si>
  <si>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</si>
  <si>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</si>
  <si>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</si>
  <si>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</si>
  <si>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</si>
  <si>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</si>
  <si>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</si>
  <si>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</si>
  <si>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</si>
  <si>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</si>
  <si>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</si>
  <si>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</si>
  <si>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</si>
  <si>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</si>
  <si>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</si>
  <si>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</si>
  <si>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</si>
  <si>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</si>
  <si>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</si>
  <si>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</si>
  <si>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</si>
  <si>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</si>
  <si>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</si>
  <si>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</si>
  <si>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</si>
  <si>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</si>
  <si>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</si>
  <si>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</si>
  <si>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</si>
  <si>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</si>
  <si>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</si>
  <si>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</si>
  <si>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</si>
  <si>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</si>
  <si>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</si>
  <si>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</si>
  <si>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</si>
  <si>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</si>
  <si>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</si>
  <si>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</si>
  <si>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</si>
  <si>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</si>
  <si>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</si>
  <si>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</si>
  <si>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</si>
  <si>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</si>
  <si>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</si>
  <si>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</si>
  <si>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</si>
  <si>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</si>
  <si>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</si>
  <si>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</si>
  <si>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</si>
  <si>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</si>
  <si>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</si>
  <si>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</si>
  <si>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</si>
  <si>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</si>
  <si>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</si>
  <si>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</si>
  <si>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</si>
  <si>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</si>
  <si>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</si>
  <si>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</si>
  <si>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</si>
  <si>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</si>
  <si>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</si>
  <si>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</si>
  <si>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</si>
  <si>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</si>
  <si>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</si>
  <si>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</si>
  <si>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</si>
  <si>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</si>
  <si>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</si>
  <si>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</si>
  <si>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</si>
  <si>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</si>
  <si>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</si>
  <si>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</si>
  <si>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</si>
  <si>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</si>
  <si>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</si>
  <si>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</si>
  <si>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</si>
  <si>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</si>
  <si>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</si>
  <si>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</si>
  <si>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</si>
  <si>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</si>
  <si>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</si>
  <si>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</si>
  <si>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</si>
  <si>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</si>
  <si>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</si>
  <si>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</si>
  <si>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</si>
  <si>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</si>
  <si>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</si>
  <si>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</si>
  <si>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</si>
  <si>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</si>
  <si>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</si>
  <si>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</si>
  <si>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</si>
  <si>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</si>
  <si>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</si>
  <si>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</si>
  <si>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</si>
  <si>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</si>
  <si>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</si>
  <si>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</si>
  <si>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</si>
  <si>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</si>
  <si>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</si>
  <si>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</si>
  <si>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</si>
  <si>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</si>
  <si>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</si>
  <si>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</si>
  <si>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</si>
  <si>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</si>
  <si>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</si>
  <si>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</si>
  <si>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</si>
  <si>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</si>
  <si>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</si>
  <si>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</si>
  <si>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</si>
  <si>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</si>
  <si>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</si>
  <si>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</si>
  <si>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</si>
  <si>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</si>
  <si>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</si>
  <si>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</si>
  <si>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</si>
  <si>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</si>
  <si>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</si>
  <si>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</si>
  <si>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</si>
  <si>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</si>
  <si>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</si>
  <si>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</si>
  <si>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</si>
  <si>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</si>
  <si>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</si>
  <si>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</si>
  <si>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</si>
  <si>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</si>
  <si>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</si>
  <si>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</si>
  <si>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</si>
  <si>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</si>
  <si>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</si>
  <si>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</si>
  <si>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</si>
  <si>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</si>
  <si>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</si>
  <si>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</si>
  <si>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</si>
  <si>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</si>
  <si>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</si>
  <si>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</si>
  <si>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</si>
  <si>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</si>
  <si>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</si>
  <si>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</si>
  <si>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</si>
  <si>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</si>
  <si>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</si>
  <si>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</si>
  <si>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</si>
  <si>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</si>
  <si>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</si>
  <si>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</si>
  <si>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</si>
  <si>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</si>
  <si>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</si>
  <si>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</si>
  <si>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</si>
  <si>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</si>
  <si>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</si>
  <si>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</si>
  <si>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</si>
  <si>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</si>
  <si>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</si>
  <si>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</si>
  <si>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</si>
  <si>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</si>
  <si>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</si>
  <si>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</si>
  <si>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</si>
  <si>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</si>
  <si>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</si>
  <si>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</si>
  <si>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</si>
  <si>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</si>
  <si>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</si>
  <si>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</si>
  <si>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</si>
  <si>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</si>
  <si>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</si>
  <si>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</si>
  <si>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</si>
  <si>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</si>
  <si>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</si>
  <si>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</si>
  <si>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</si>
  <si>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</si>
  <si>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</si>
  <si>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</si>
  <si>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</si>
  <si>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</si>
  <si>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</si>
  <si>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</si>
  <si>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</si>
  <si>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</si>
  <si>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</si>
  <si>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</si>
  <si>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</si>
  <si>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</si>
  <si>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</si>
  <si>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</si>
  <si>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</si>
  <si>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</si>
  <si>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</si>
  <si>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</si>
  <si>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</si>
  <si>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</si>
  <si>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</si>
  <si>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</si>
  <si>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</si>
  <si>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</si>
  <si>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</si>
  <si>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</si>
  <si>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</si>
  <si>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</si>
  <si>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</si>
  <si>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</si>
  <si>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</si>
  <si>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</si>
  <si>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</si>
  <si>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</si>
  <si>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</si>
  <si>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</si>
  <si>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</si>
  <si>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</si>
  <si>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</si>
  <si>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</si>
  <si>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</si>
  <si>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</si>
  <si>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</si>
  <si>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</si>
  <si>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</si>
  <si>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</si>
  <si>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</si>
  <si>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</si>
  <si>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</si>
  <si>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</si>
  <si>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</si>
  <si>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</si>
  <si>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</si>
  <si>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</si>
  <si>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</si>
  <si>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</si>
  <si>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</si>
  <si>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</si>
  <si>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</si>
  <si>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</si>
  <si>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</si>
  <si>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</si>
  <si>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</si>
  <si>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</si>
  <si>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</si>
  <si>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</si>
  <si>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</si>
  <si>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</si>
  <si>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</si>
  <si>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</si>
  <si>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</si>
  <si>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</si>
  <si>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</si>
  <si>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</si>
  <si>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</si>
  <si>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</si>
  <si>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</si>
  <si>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</si>
  <si>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</si>
  <si>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</si>
  <si>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</si>
  <si>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</si>
  <si>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</si>
  <si>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</si>
  <si>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</si>
  <si>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</si>
  <si>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</si>
  <si>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</si>
  <si>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</si>
  <si>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</si>
  <si>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</si>
  <si>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</si>
  <si>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</si>
  <si>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</si>
  <si>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</si>
  <si>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</si>
  <si>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</si>
  <si>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</si>
  <si>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</si>
  <si>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</si>
  <si>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</si>
  <si>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</si>
  <si>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</si>
  <si>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</si>
  <si>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</si>
  <si>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</si>
  <si>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</si>
  <si>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</si>
  <si>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</si>
  <si>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</si>
  <si>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</si>
  <si>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</si>
  <si>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</si>
  <si>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</si>
  <si>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</si>
  <si>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</si>
  <si>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</si>
  <si>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</si>
  <si>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</si>
  <si>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</si>
  <si>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</si>
  <si>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</si>
  <si>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</si>
  <si>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</si>
  <si>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</si>
  <si>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</si>
  <si>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</si>
  <si>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</si>
  <si>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</si>
  <si>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</si>
  <si>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</si>
  <si>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</si>
  <si>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</si>
  <si>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</si>
  <si>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</si>
  <si>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</si>
  <si>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</si>
  <si>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</si>
  <si>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</si>
  <si>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</si>
  <si>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</si>
  <si>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</si>
  <si>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</si>
  <si>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</si>
  <si>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</si>
  <si>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</si>
  <si>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</si>
  <si>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</si>
  <si>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</si>
  <si>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</si>
  <si>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</si>
  <si>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</si>
  <si>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</si>
  <si>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</si>
  <si>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</si>
  <si>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</si>
  <si>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</si>
  <si>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</si>
  <si>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</si>
  <si>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</si>
  <si>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</si>
  <si>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</si>
  <si>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</si>
  <si>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</si>
  <si>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</si>
  <si>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</si>
  <si>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</si>
  <si>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</si>
  <si>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</si>
  <si>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</si>
  <si>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</si>
  <si>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</si>
  <si>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</si>
  <si>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</si>
  <si>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</si>
  <si>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</si>
  <si>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</si>
  <si>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</si>
  <si>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</si>
  <si>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</si>
  <si>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</si>
  <si>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</si>
  <si>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</si>
  <si>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</si>
  <si>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</si>
  <si>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</si>
  <si>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</si>
  <si>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</si>
  <si>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</si>
  <si>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</si>
  <si>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</si>
  <si>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</si>
  <si>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</si>
  <si>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</si>
  <si>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</si>
  <si>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</si>
  <si>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</si>
  <si>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</si>
  <si>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</si>
  <si>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</si>
  <si>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</si>
  <si>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</si>
  <si>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</si>
  <si>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</si>
  <si>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</si>
  <si>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</si>
  <si>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</si>
  <si>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</si>
  <si>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</si>
  <si>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</si>
  <si>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</si>
  <si>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</si>
  <si>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</si>
  <si>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</si>
  <si>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</si>
  <si>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</si>
  <si>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</si>
  <si>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</si>
  <si>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</si>
  <si>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</si>
  <si>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</si>
  <si>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</si>
  <si>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</si>
  <si>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</si>
  <si>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</si>
  <si>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</si>
  <si>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</si>
  <si>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</si>
  <si>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</si>
  <si>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</si>
  <si>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</si>
  <si>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</si>
  <si>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</si>
  <si>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</si>
  <si>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</si>
  <si>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</si>
  <si>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</si>
  <si>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</si>
  <si>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</si>
  <si>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</si>
  <si>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</si>
  <si>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</si>
  <si>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</si>
  <si>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</si>
  <si>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</si>
  <si>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</si>
  <si>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</si>
  <si>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</si>
  <si>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</si>
  <si>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</si>
  <si>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</si>
  <si>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</si>
  <si>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</si>
  <si>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</si>
  <si>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</si>
  <si>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</si>
  <si>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</si>
  <si>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</si>
  <si>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</si>
  <si>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</si>
  <si>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</si>
  <si>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</si>
  <si>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</si>
  <si>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</si>
  <si>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</si>
  <si>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</si>
  <si>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</si>
  <si>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</si>
  <si>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</si>
  <si>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</si>
  <si>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</si>
  <si>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</si>
  <si>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</si>
  <si>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</si>
  <si>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</si>
  <si>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</si>
  <si>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</si>
  <si>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</si>
  <si>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</si>
  <si>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</si>
  <si>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</si>
  <si>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</si>
  <si>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</si>
  <si>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</si>
  <si>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</si>
  <si>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</si>
  <si>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</si>
  <si>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</si>
  <si>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</si>
  <si>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</si>
  <si>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</si>
  <si>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</si>
  <si>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</si>
  <si>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</si>
  <si>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</si>
  <si>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</si>
  <si>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</si>
  <si>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</si>
  <si>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</si>
  <si>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</si>
  <si>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</si>
  <si>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</si>
  <si>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</si>
  <si>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</si>
  <si>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</si>
  <si>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</si>
  <si>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</si>
  <si>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</si>
  <si>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</si>
  <si>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</si>
  <si>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</si>
  <si>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</si>
  <si>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</si>
  <si>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</si>
  <si>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</si>
  <si>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</si>
  <si>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</si>
  <si>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</si>
  <si>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</si>
  <si>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</si>
  <si>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</si>
  <si>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</si>
  <si>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</si>
  <si>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</si>
  <si>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</si>
  <si>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</si>
  <si>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</si>
  <si>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</si>
  <si>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</si>
  <si>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</si>
  <si>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</si>
  <si>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</si>
  <si>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</si>
  <si>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</si>
  <si>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</si>
  <si>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</si>
  <si>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</si>
  <si>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</si>
  <si>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</si>
  <si>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</si>
  <si>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</si>
  <si>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</si>
  <si>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</si>
  <si>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</si>
  <si>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</si>
  <si>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</si>
  <si>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</si>
  <si>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</si>
  <si>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</si>
  <si>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</si>
  <si>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</si>
  <si>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</si>
  <si>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</si>
  <si>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</si>
  <si>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</si>
  <si>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</si>
  <si>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</si>
  <si>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</si>
  <si>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</si>
  <si>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</si>
  <si>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</si>
  <si>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</si>
  <si>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</si>
  <si>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</si>
  <si>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</si>
  <si>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</si>
  <si>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</si>
  <si>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</si>
  <si>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</si>
  <si>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</si>
  <si>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</si>
  <si>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</si>
  <si>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</si>
  <si>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</si>
  <si>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</si>
  <si>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</si>
  <si>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</si>
  <si>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</si>
  <si>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</si>
  <si>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</si>
  <si>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</si>
  <si>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</si>
  <si>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</si>
  <si>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</si>
  <si>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</si>
  <si>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</si>
  <si>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</si>
  <si>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</si>
  <si>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</si>
  <si>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</si>
  <si>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</si>
  <si>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</si>
  <si>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</si>
  <si>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</si>
  <si>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</si>
  <si>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</si>
  <si>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</si>
  <si>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</si>
  <si>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</si>
  <si>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</si>
  <si>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</si>
  <si>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</si>
  <si>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</si>
  <si>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</si>
  <si>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</si>
  <si>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</si>
  <si>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</si>
  <si>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</si>
  <si>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</si>
  <si>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</si>
  <si>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</si>
  <si>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</si>
  <si>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</si>
  <si>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</si>
  <si>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</si>
  <si>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</si>
  <si>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</si>
  <si>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</si>
  <si>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</si>
  <si>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</si>
  <si>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</si>
  <si>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</si>
  <si>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</si>
  <si>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</si>
  <si>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</si>
  <si>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</si>
  <si>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</si>
  <si>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</si>
  <si>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</si>
  <si>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</si>
  <si>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</si>
  <si>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</si>
  <si>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</si>
  <si>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</si>
  <si>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</si>
  <si>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</si>
  <si>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</si>
  <si>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</si>
  <si>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</si>
  <si>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</si>
  <si>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</si>
  <si>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</si>
  <si>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</si>
  <si>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</si>
  <si>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</si>
  <si>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</si>
  <si>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</si>
  <si>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</si>
  <si>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</si>
  <si>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</si>
  <si>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</si>
  <si>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</si>
  <si>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</si>
  <si>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</si>
  <si>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</si>
  <si>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</si>
  <si>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</si>
  <si>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</si>
  <si>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</si>
  <si>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</si>
  <si>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</si>
  <si>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</si>
  <si>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</si>
  <si>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</si>
  <si>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</si>
  <si>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</si>
  <si>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</si>
  <si>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</si>
  <si>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</si>
  <si>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</si>
  <si>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</si>
  <si>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</si>
  <si>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</si>
  <si>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</si>
  <si>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</si>
  <si>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</si>
  <si>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</si>
  <si>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</si>
  <si>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</si>
  <si>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</si>
  <si>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</si>
  <si>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</si>
  <si>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</si>
  <si>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</si>
  <si>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</si>
  <si>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</si>
  <si>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</si>
  <si>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</si>
  <si>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</si>
  <si>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</si>
  <si>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</si>
  <si>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</si>
  <si>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</si>
  <si>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</si>
  <si>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</si>
  <si>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</si>
  <si>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</si>
  <si>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</si>
  <si>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</si>
  <si>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</si>
  <si>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</si>
  <si>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</si>
  <si>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</si>
  <si>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</si>
  <si>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</si>
  <si>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</si>
  <si>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</si>
  <si>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</si>
  <si>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</si>
  <si>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</si>
  <si>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</si>
  <si>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</si>
  <si>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</si>
  <si>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</si>
  <si>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</si>
  <si>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</si>
  <si>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</si>
  <si>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</si>
  <si>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</si>
  <si>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</si>
  <si>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</si>
  <si>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</si>
  <si>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</si>
  <si>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</si>
  <si>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</si>
  <si>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</si>
  <si>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</si>
  <si>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</si>
  <si>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</si>
  <si>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</si>
  <si>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</si>
  <si>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</si>
  <si>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</si>
  <si>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</si>
  <si>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</si>
  <si>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</si>
  <si>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</si>
  <si>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</si>
  <si>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</si>
  <si>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</si>
  <si>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</si>
  <si>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</si>
  <si>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</si>
  <si>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</si>
  <si>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</si>
  <si>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</si>
  <si>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</si>
  <si>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</si>
  <si>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</si>
  <si>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</si>
  <si>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</si>
  <si>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</si>
  <si>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</si>
  <si>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</si>
  <si>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</si>
  <si>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</si>
  <si>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</si>
  <si>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</si>
  <si>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</si>
  <si>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</si>
  <si>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</si>
  <si>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</si>
  <si>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</si>
  <si>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</si>
  <si>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</si>
  <si>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</si>
  <si>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</si>
  <si>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</si>
  <si>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</si>
  <si>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</si>
  <si>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</si>
  <si>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</si>
  <si>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</si>
  <si>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</si>
  <si>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</si>
  <si>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</si>
  <si>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</si>
  <si>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</si>
  <si>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</si>
  <si>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</si>
  <si>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</si>
  <si>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</si>
  <si>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</si>
  <si>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</si>
  <si>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</si>
  <si>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</si>
  <si>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</si>
  <si>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</si>
  <si>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</si>
  <si>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</si>
  <si>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</si>
  <si>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</si>
  <si>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</si>
  <si>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</si>
  <si>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</si>
  <si>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</si>
  <si>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</si>
  <si>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</si>
  <si>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</si>
  <si>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</si>
  <si>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</si>
  <si>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</si>
  <si>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</si>
  <si>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</si>
  <si>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</si>
  <si>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</si>
  <si>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</si>
  <si>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</si>
  <si>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</si>
  <si>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</si>
  <si>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</si>
  <si>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</si>
  <si>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</si>
  <si>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</si>
  <si>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</si>
  <si>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</si>
  <si>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</si>
  <si>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</si>
  <si>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</si>
  <si>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</si>
  <si>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</si>
  <si>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</si>
  <si>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</si>
  <si>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</si>
  <si>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</si>
  <si>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</si>
  <si>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</si>
  <si>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</si>
  <si>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</si>
  <si>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</si>
  <si>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</si>
  <si>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</si>
  <si>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</si>
  <si>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</si>
  <si>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</si>
  <si>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</si>
  <si>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</si>
  <si>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</si>
  <si>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</si>
  <si>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</si>
  <si>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</si>
  <si>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</si>
  <si>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</si>
  <si>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</si>
  <si>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</si>
  <si>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</si>
  <si>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</si>
  <si>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</si>
  <si>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</si>
  <si>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</si>
  <si>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</si>
  <si>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</si>
  <si>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</si>
  <si>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</si>
  <si>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</si>
  <si>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</si>
  <si>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</si>
  <si>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</si>
  <si>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</si>
  <si>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</si>
  <si>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</si>
  <si>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</si>
  <si>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</si>
  <si>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</si>
  <si>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</si>
  <si>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</si>
  <si>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</si>
  <si>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</si>
  <si>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</si>
  <si>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</si>
  <si>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</si>
  <si>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</si>
  <si>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</si>
  <si>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</si>
  <si>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</si>
  <si>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</si>
  <si>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</si>
  <si>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</si>
  <si>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</si>
  <si>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</si>
  <si>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</si>
  <si>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</si>
  <si>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</si>
  <si>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</si>
  <si>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</si>
  <si>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</si>
  <si>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</si>
  <si>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</si>
  <si>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</si>
  <si>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</si>
  <si>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</si>
  <si>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</si>
  <si>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</si>
  <si>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</si>
  <si>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</si>
  <si>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</si>
  <si>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</si>
  <si>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</si>
  <si>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</si>
  <si>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</si>
  <si>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</si>
  <si>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</si>
  <si>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</si>
  <si>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</si>
  <si>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</si>
  <si>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</si>
  <si>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</si>
  <si>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</si>
  <si>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</si>
  <si>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</si>
  <si>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</si>
  <si>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</si>
  <si>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</si>
  <si>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</si>
  <si>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</si>
  <si>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</si>
  <si>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</si>
  <si>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</si>
  <si>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</si>
  <si>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</si>
  <si>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</si>
  <si>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</si>
  <si>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</si>
  <si>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</si>
  <si>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</si>
  <si>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</si>
  <si>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</si>
  <si>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</si>
  <si>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</si>
  <si>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</si>
  <si>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</si>
  <si>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</si>
  <si>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</si>
  <si>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</si>
  <si>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</si>
  <si>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</si>
  <si>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</si>
  <si>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</si>
  <si>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</si>
  <si>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</si>
  <si>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</si>
  <si>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</si>
  <si>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</si>
  <si>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</si>
  <si>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</si>
  <si>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</si>
  <si>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</si>
  <si>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</si>
  <si>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</si>
  <si>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</si>
  <si>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</si>
  <si>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</si>
  <si>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</si>
  <si>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</si>
  <si>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</si>
  <si>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</si>
  <si>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</si>
  <si>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</si>
  <si>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</si>
  <si>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</si>
  <si>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</si>
  <si>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</si>
  <si>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</si>
  <si>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</si>
  <si>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</si>
  <si>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</si>
  <si>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</si>
  <si>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</si>
  <si>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</si>
  <si>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</si>
  <si>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</si>
  <si>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</si>
  <si>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</si>
  <si>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</si>
  <si>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</si>
  <si>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</si>
  <si>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</si>
  <si>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</si>
  <si>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</si>
  <si>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</si>
  <si>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</si>
  <si>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</si>
  <si>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</si>
  <si>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</si>
  <si>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</si>
  <si>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</si>
  <si>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</si>
  <si>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</si>
  <si>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</si>
  <si>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</si>
  <si>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</si>
  <si>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</si>
  <si>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</si>
  <si>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</si>
  <si>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</si>
  <si>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</si>
  <si>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</si>
  <si>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</si>
  <si>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</si>
  <si>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</si>
  <si>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</si>
  <si>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</si>
  <si>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</si>
  <si>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</si>
  <si>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</si>
  <si>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</si>
  <si>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</si>
  <si>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</si>
  <si>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</si>
  <si>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</si>
  <si>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</si>
  <si>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</si>
  <si>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</si>
  <si>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</si>
  <si>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</si>
  <si>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</si>
  <si>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</si>
  <si>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</si>
  <si>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</si>
  <si>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</si>
  <si>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</si>
  <si>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</si>
  <si>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</si>
  <si>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</si>
  <si>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</si>
  <si>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</si>
  <si>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</si>
  <si>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</si>
  <si>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</si>
  <si>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</si>
  <si>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</si>
  <si>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</si>
  <si>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</si>
  <si>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</si>
  <si>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</si>
  <si>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</si>
  <si>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</si>
  <si>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</si>
  <si>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</si>
  <si>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</si>
  <si>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</si>
  <si>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</si>
  <si>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</si>
  <si>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</si>
  <si>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</si>
  <si>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</si>
  <si>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</si>
  <si>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</si>
  <si>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</si>
  <si>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</si>
  <si>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</si>
  <si>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</si>
  <si>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</si>
  <si>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</si>
  <si>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</si>
  <si>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</si>
  <si>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</si>
  <si>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</si>
  <si>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</si>
  <si>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</si>
  <si>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</si>
  <si>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</si>
  <si>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</si>
  <si>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</si>
  <si>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</si>
  <si>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</si>
  <si>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</si>
  <si>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</si>
  <si>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</si>
  <si>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</si>
  <si>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</si>
  <si>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</si>
  <si>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</si>
  <si>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</si>
  <si>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</si>
  <si>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</si>
  <si>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</si>
  <si>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</si>
  <si>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</si>
  <si>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</si>
  <si>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</si>
  <si>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</si>
  <si>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</si>
  <si>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</si>
  <si>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</si>
  <si>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</si>
  <si>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</si>
  <si>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</si>
  <si>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</si>
  <si>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</si>
  <si>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</si>
  <si>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</si>
  <si>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</si>
  <si>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</si>
  <si>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</si>
  <si>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</si>
  <si>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</si>
  <si>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</si>
  <si>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</si>
  <si>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</si>
  <si>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</si>
  <si>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</si>
  <si>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</si>
  <si>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</si>
  <si>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</si>
  <si>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</si>
  <si>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</si>
  <si>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</si>
  <si>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</si>
  <si>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</si>
  <si>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</si>
  <si>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</si>
  <si>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</si>
  <si>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</si>
  <si>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</si>
  <si>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</si>
  <si>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</si>
  <si>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</si>
  <si>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</si>
  <si>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</si>
  <si>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</si>
  <si>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</si>
  <si>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</si>
  <si>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</si>
  <si>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</si>
  <si>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</si>
  <si>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</si>
  <si>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</si>
  <si>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</si>
  <si>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</si>
  <si>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</si>
  <si>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</si>
  <si>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</si>
  <si>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</si>
  <si>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</si>
  <si>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</si>
  <si>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</si>
  <si>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</si>
  <si>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</si>
  <si>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</si>
  <si>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</si>
  <si>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</si>
  <si>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</si>
  <si>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</si>
  <si>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</si>
  <si>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</si>
  <si>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</si>
  <si>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</si>
  <si>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</si>
  <si>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</si>
  <si>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</si>
  <si>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</si>
  <si>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</si>
  <si>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</si>
  <si>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</si>
  <si>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</si>
  <si>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</si>
  <si>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</si>
  <si>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</si>
  <si>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</si>
  <si>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</si>
  <si>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</si>
  <si>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</si>
  <si>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</si>
  <si>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</si>
  <si>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</si>
  <si>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</si>
  <si>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</si>
  <si>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</si>
  <si>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</si>
  <si>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</si>
  <si>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</si>
  <si>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</si>
  <si>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</si>
  <si>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</si>
  <si>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</si>
  <si>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</si>
  <si>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</si>
  <si>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</si>
  <si>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</si>
  <si>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</si>
  <si>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</si>
  <si>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</si>
  <si>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</si>
  <si>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</si>
  <si>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</si>
  <si>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</si>
  <si>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</si>
  <si>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</si>
  <si>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</si>
  <si>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</si>
  <si>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</si>
  <si>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</si>
  <si>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</si>
  <si>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</si>
  <si>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</si>
  <si>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</si>
  <si>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</si>
  <si>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</si>
  <si>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</si>
  <si>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</si>
  <si>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</si>
  <si>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</si>
  <si>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</si>
  <si>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</si>
  <si>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</si>
  <si>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</si>
  <si>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</si>
  <si>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</si>
  <si>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</si>
  <si>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</si>
  <si>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</si>
  <si>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</si>
  <si>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</si>
  <si>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</si>
  <si>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</si>
  <si>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</si>
  <si>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</si>
  <si>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</si>
  <si>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</si>
  <si>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</si>
  <si>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</si>
  <si>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</si>
  <si>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</si>
  <si>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</si>
  <si>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</si>
  <si>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</si>
  <si>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</si>
  <si>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</si>
  <si>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</si>
  <si>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</si>
  <si>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</si>
  <si>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</si>
  <si>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</si>
  <si>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</si>
  <si>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</si>
  <si>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</si>
  <si>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</si>
  <si>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</si>
  <si>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</si>
  <si>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</si>
  <si>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</si>
  <si>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</si>
  <si>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</si>
  <si>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</si>
  <si>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</si>
  <si>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</si>
  <si>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</si>
  <si>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</si>
  <si>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</si>
  <si>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</si>
  <si>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</si>
  <si>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</si>
  <si>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</si>
  <si>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</si>
  <si>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</si>
  <si>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</si>
  <si>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</si>
  <si>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</si>
  <si>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</si>
  <si>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</si>
  <si>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</si>
  <si>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</si>
  <si>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</si>
  <si>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</si>
  <si>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</si>
  <si>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</si>
  <si>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</si>
  <si>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</si>
  <si>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</si>
  <si>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</si>
  <si>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</si>
  <si>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</si>
  <si>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</si>
  <si>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</si>
  <si>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</si>
  <si>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</si>
  <si>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</si>
  <si>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</si>
  <si>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</si>
  <si>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</si>
  <si>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</si>
  <si>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</si>
  <si>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</si>
  <si>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</si>
  <si>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</si>
  <si>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</si>
  <si>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</si>
  <si>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</si>
  <si>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</si>
  <si>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</si>
  <si>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</si>
  <si>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</si>
  <si>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</si>
  <si>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</si>
  <si>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</si>
  <si>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</si>
  <si>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</si>
  <si>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</si>
  <si>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</si>
  <si>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</si>
  <si>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</si>
  <si>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</si>
  <si>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</si>
  <si>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</si>
  <si>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</si>
  <si>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</si>
  <si>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</si>
  <si>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</si>
  <si>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</si>
  <si>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</si>
  <si>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</si>
  <si>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</si>
  <si>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</si>
  <si>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</si>
  <si>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</si>
  <si>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</si>
  <si>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</si>
  <si>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</si>
  <si>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</si>
  <si>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</si>
  <si>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</si>
  <si>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</si>
  <si>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</si>
  <si>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</si>
  <si>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</si>
  <si>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</si>
  <si>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</si>
  <si>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</si>
  <si>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</si>
  <si>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</si>
  <si>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</si>
  <si>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</si>
  <si>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</si>
  <si>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</si>
  <si>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</si>
  <si>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</si>
  <si>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</si>
  <si>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</si>
  <si>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</si>
  <si>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</si>
  <si>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</si>
  <si>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</si>
  <si>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</si>
  <si>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</si>
  <si>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</si>
  <si>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</si>
  <si>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</si>
  <si>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</si>
  <si>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</si>
  <si>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</si>
  <si>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</si>
  <si>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</si>
  <si>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</si>
  <si>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</si>
  <si>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</si>
  <si>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</si>
  <si>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</si>
  <si>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</si>
  <si>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</si>
  <si>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</si>
  <si>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</si>
  <si>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</si>
  <si>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</si>
  <si>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</si>
  <si>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</si>
  <si>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</si>
  <si>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</si>
  <si>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</si>
  <si>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</si>
  <si>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</si>
  <si>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</si>
  <si>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</si>
  <si>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</si>
  <si>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</si>
  <si>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</si>
  <si>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</si>
  <si>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</si>
  <si>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</si>
  <si>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</si>
  <si>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</si>
  <si>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</si>
  <si>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</si>
  <si>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</si>
  <si>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</si>
  <si>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</si>
  <si>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</si>
  <si>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</si>
  <si>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</si>
  <si>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</si>
  <si>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</si>
  <si>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</si>
  <si>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</si>
  <si>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</si>
  <si>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</si>
  <si>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</si>
  <si>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</si>
  <si>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</si>
  <si>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</si>
  <si>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</si>
  <si>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</si>
  <si>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</si>
  <si>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</si>
  <si>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</si>
  <si>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</si>
  <si>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</si>
  <si>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</si>
  <si>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</si>
  <si>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</si>
  <si>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</si>
  <si>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</si>
  <si>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</si>
  <si>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</si>
  <si>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</si>
  <si>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</si>
  <si>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</si>
  <si>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</si>
  <si>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</si>
  <si>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</si>
  <si>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</si>
  <si>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</si>
  <si>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</si>
  <si>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</si>
  <si>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</si>
  <si>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</si>
  <si>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</si>
  <si>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</si>
  <si>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</si>
  <si>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</si>
  <si>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</si>
  <si>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</si>
  <si>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</si>
  <si>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</si>
  <si>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</si>
  <si>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</si>
  <si>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</si>
  <si>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</si>
  <si>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</si>
  <si>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</si>
  <si>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</si>
  <si>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</si>
  <si>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</si>
  <si>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</si>
  <si>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</si>
  <si>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</si>
  <si>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</si>
  <si>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</si>
  <si>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</si>
  <si>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</si>
  <si>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</si>
  <si>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</si>
  <si>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</si>
  <si>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</si>
  <si>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</si>
  <si>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</si>
  <si>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</si>
  <si>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</si>
  <si>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</si>
  <si>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</si>
  <si>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</si>
  <si>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</si>
  <si>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</si>
  <si>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</si>
  <si>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</si>
  <si>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</si>
  <si>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</si>
  <si>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</si>
  <si>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</si>
  <si>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</si>
  <si>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</si>
  <si>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</si>
  <si>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</si>
  <si>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</si>
  <si>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</si>
  <si>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</si>
  <si>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</si>
  <si>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</si>
  <si>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</si>
  <si>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</si>
  <si>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</si>
  <si>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</si>
  <si>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</si>
  <si>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</si>
  <si>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</si>
  <si>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</si>
  <si>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</si>
  <si>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</si>
  <si>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</si>
  <si>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</si>
  <si>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</si>
  <si>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</si>
  <si>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</si>
  <si>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</si>
  <si>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</si>
  <si>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</si>
  <si>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</si>
  <si>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</si>
  <si>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</si>
  <si>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</si>
  <si>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</si>
  <si>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</si>
  <si>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</si>
  <si>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</si>
  <si>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</si>
  <si>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</si>
  <si>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</si>
  <si>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</si>
  <si>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</si>
  <si>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</si>
  <si>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</si>
  <si>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</si>
  <si>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</si>
  <si>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</si>
  <si>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</si>
  <si>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</si>
  <si>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</si>
  <si>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</si>
  <si>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</si>
  <si>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</si>
  <si>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</si>
  <si>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</si>
  <si>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</si>
  <si>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</si>
  <si>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</si>
  <si>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</si>
  <si>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</si>
  <si>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</si>
  <si>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</si>
  <si>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</si>
  <si>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</si>
  <si>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</si>
  <si>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</si>
  <si>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</si>
  <si>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</si>
  <si>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</si>
  <si>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</si>
  <si>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</si>
  <si>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</si>
  <si>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</si>
  <si>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</si>
  <si>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</si>
  <si>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</si>
  <si>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</si>
  <si>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</si>
  <si>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</si>
  <si>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</si>
  <si>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</si>
  <si>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</si>
  <si>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</si>
  <si>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</si>
  <si>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</si>
  <si>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</si>
  <si>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</si>
  <si>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</si>
  <si>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</si>
  <si>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</si>
  <si>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</si>
  <si>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</si>
  <si>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</si>
  <si>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</si>
  <si>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</si>
  <si>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</si>
  <si>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</si>
  <si>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</si>
  <si>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</si>
  <si>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</si>
  <si>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</si>
  <si>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</si>
  <si>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</si>
  <si>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</si>
  <si>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</si>
  <si>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</si>
  <si>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</si>
  <si>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</si>
  <si>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</si>
  <si>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</si>
  <si>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</si>
  <si>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</si>
  <si>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</si>
  <si>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</si>
  <si>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</si>
  <si>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</si>
  <si>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</si>
  <si>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</si>
  <si>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</si>
  <si>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</si>
  <si>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</si>
  <si>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</si>
  <si>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</si>
  <si>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</si>
  <si>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</si>
  <si>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</si>
  <si>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</si>
  <si>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</si>
  <si>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</si>
  <si>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</si>
  <si>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</si>
  <si>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</si>
  <si>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</si>
  <si>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</si>
  <si>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</si>
  <si>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</si>
  <si>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</si>
  <si>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</si>
  <si>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</si>
  <si>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</si>
  <si>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</si>
  <si>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</si>
  <si>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</si>
  <si>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</si>
  <si>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</si>
  <si>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</si>
  <si>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</si>
  <si>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</si>
  <si>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</si>
  <si>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</si>
  <si>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</si>
  <si>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</si>
  <si>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</si>
  <si>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</si>
  <si>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</si>
  <si>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</si>
  <si>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</si>
  <si>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</si>
  <si>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</si>
  <si>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</si>
  <si>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</si>
  <si>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</si>
  <si>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</si>
  <si>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</si>
  <si>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</si>
  <si>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</si>
  <si>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</si>
  <si>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</si>
  <si>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</si>
  <si>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</si>
  <si>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</si>
  <si>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</si>
  <si>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</si>
  <si>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</si>
  <si>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</si>
  <si>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</si>
  <si>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</si>
  <si>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</si>
  <si>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</si>
  <si>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</si>
  <si>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</si>
  <si>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</si>
  <si>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</si>
  <si>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</si>
  <si>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</si>
  <si>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</si>
  <si>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</si>
  <si>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</si>
  <si>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</si>
  <si>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</si>
  <si>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</si>
  <si>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</si>
  <si>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</si>
  <si>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</si>
  <si>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</si>
  <si>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</si>
  <si>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</si>
  <si>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</si>
  <si>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</si>
  <si>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</si>
  <si>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</si>
  <si>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</si>
  <si>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</si>
  <si>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</si>
  <si>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</si>
  <si>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</si>
  <si>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</si>
  <si>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</si>
  <si>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</si>
  <si>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</si>
  <si>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</si>
  <si>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</si>
  <si>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</si>
  <si>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</si>
  <si>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</si>
  <si>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</si>
  <si>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</si>
  <si>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</si>
  <si>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</si>
  <si>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</si>
  <si>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</si>
  <si>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</si>
  <si>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</si>
  <si>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</si>
  <si>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</si>
  <si>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</si>
  <si>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</si>
  <si>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</si>
  <si>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</si>
  <si>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</si>
  <si>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</si>
  <si>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</si>
  <si>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</si>
  <si>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</si>
  <si>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</si>
  <si>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</si>
  <si>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</si>
  <si>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</si>
  <si>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</si>
  <si>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</si>
  <si>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</si>
  <si>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</si>
  <si>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</si>
  <si>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</si>
  <si>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</si>
  <si>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</si>
  <si>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</si>
  <si>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</si>
  <si>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</si>
  <si>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</si>
  <si>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</si>
  <si>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</si>
  <si>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</si>
  <si>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</si>
  <si>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</si>
  <si>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</si>
  <si>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</si>
  <si>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</si>
  <si>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</si>
  <si>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</si>
  <si>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</si>
  <si>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</si>
  <si>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</si>
  <si>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</si>
  <si>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</si>
  <si>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</si>
  <si>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</si>
  <si>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</si>
  <si>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</si>
  <si>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</si>
  <si>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</si>
  <si>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</si>
  <si>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</si>
  <si>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</si>
  <si>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</si>
  <si>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</si>
  <si>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</si>
  <si>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</si>
  <si>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</si>
  <si>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</si>
  <si>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</si>
  <si>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</si>
  <si>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</si>
  <si>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</si>
  <si>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</si>
  <si>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</si>
  <si>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</si>
  <si>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</si>
  <si>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</si>
  <si>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</si>
  <si>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</si>
  <si>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</si>
  <si>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</si>
  <si>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</si>
  <si>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</si>
  <si>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</si>
  <si>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</si>
  <si>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</si>
  <si>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</si>
  <si>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</si>
  <si>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</si>
  <si>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</si>
  <si>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</si>
  <si>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</si>
  <si>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</si>
  <si>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</si>
  <si>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</si>
  <si>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</si>
  <si>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</si>
  <si>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</si>
  <si>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</si>
  <si>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</si>
  <si>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</si>
  <si>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</si>
  <si>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</si>
  <si>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</si>
  <si>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</si>
  <si>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</si>
  <si>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</si>
  <si>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</si>
  <si>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</si>
  <si>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</si>
  <si>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</si>
  <si>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</si>
  <si>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</si>
  <si>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</si>
  <si>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</si>
  <si>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</si>
  <si>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</si>
  <si>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</si>
  <si>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</si>
  <si>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</si>
  <si>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</si>
  <si>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</si>
  <si>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</si>
  <si>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</si>
  <si>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</si>
  <si>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</si>
  <si>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</si>
  <si>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</si>
  <si>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</si>
  <si>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</si>
  <si>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</si>
  <si>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</si>
  <si>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</si>
  <si>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</si>
  <si>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</si>
  <si>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</si>
  <si>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</si>
  <si>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</si>
  <si>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</si>
  <si>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</si>
  <si>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</si>
  <si>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</si>
  <si>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</si>
  <si>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</si>
  <si>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</si>
  <si>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</si>
  <si>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</si>
  <si>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</si>
  <si>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</si>
  <si>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</si>
  <si>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</si>
  <si>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</si>
  <si>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</si>
  <si>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</si>
  <si>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</si>
  <si>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</si>
  <si>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</si>
  <si>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</si>
  <si>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</si>
  <si>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</si>
  <si>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</si>
  <si>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</si>
  <si>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</si>
  <si>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</si>
  <si>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</si>
  <si>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</si>
  <si>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</si>
  <si>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</si>
  <si>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</si>
  <si>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</si>
  <si>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</si>
  <si>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</si>
  <si>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</si>
  <si>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</si>
  <si>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</si>
  <si>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</si>
  <si>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</si>
  <si>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</si>
  <si>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</si>
  <si>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</si>
  <si>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</si>
  <si>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</si>
  <si>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</si>
  <si>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</si>
  <si>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</si>
  <si>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</si>
  <si>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</si>
  <si>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</si>
  <si>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</si>
  <si>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</si>
  <si>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</si>
  <si>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</si>
  <si>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</si>
  <si>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</si>
  <si>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</si>
  <si>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</si>
  <si>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</si>
  <si>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</si>
  <si>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</si>
  <si>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</si>
  <si>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</si>
  <si>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</si>
  <si>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</si>
  <si>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</si>
  <si>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</si>
  <si>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</si>
  <si>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</si>
  <si>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</si>
  <si>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</si>
  <si>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</si>
  <si>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</si>
  <si>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</si>
  <si>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</si>
  <si>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</si>
  <si>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</si>
  <si>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</si>
  <si>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</si>
  <si>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</si>
  <si>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</si>
  <si>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</si>
  <si>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</si>
  <si>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</si>
  <si>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</si>
  <si>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</si>
  <si>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</si>
  <si>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</si>
  <si>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</si>
  <si>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</si>
  <si>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</si>
  <si>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</si>
  <si>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</si>
  <si>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</si>
  <si>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</si>
  <si>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</si>
  <si>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</si>
  <si>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</si>
  <si>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</si>
  <si>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</si>
  <si>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</si>
  <si>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</si>
  <si>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</si>
  <si>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</si>
  <si>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</si>
  <si>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</si>
  <si>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</si>
  <si>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</si>
  <si>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</si>
  <si>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</si>
  <si>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</si>
  <si>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</si>
  <si>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</si>
  <si>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</si>
  <si>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</si>
  <si>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</si>
  <si>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</si>
  <si>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</si>
  <si>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</si>
  <si>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</si>
  <si>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</si>
  <si>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</si>
  <si>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</si>
  <si>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</si>
  <si>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</si>
  <si>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</si>
  <si>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</si>
  <si>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</si>
  <si>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</si>
  <si>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</si>
  <si>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</si>
  <si>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</si>
  <si>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</si>
  <si>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</si>
  <si>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</si>
  <si>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</si>
  <si>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</si>
  <si>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</si>
  <si>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</si>
  <si>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</si>
  <si>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</si>
  <si>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</si>
  <si>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</si>
  <si>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</si>
  <si>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</si>
  <si>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</si>
  <si>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</si>
  <si>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</si>
  <si>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</si>
  <si>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</si>
  <si>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</si>
  <si>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</si>
  <si>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</si>
  <si>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</si>
  <si>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</si>
  <si>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</si>
  <si>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</si>
  <si>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</si>
  <si>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</si>
  <si>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</si>
  <si>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</si>
  <si>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</si>
  <si>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</si>
  <si>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</si>
  <si>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</si>
  <si>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</si>
  <si>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</si>
  <si>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</si>
  <si>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</si>
  <si>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</si>
  <si>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</si>
  <si>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</si>
  <si>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</si>
  <si>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</si>
  <si>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</si>
  <si>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</si>
  <si>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</si>
  <si>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</si>
  <si>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</si>
  <si>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</si>
  <si>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</si>
  <si>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</si>
  <si>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</si>
  <si>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</si>
  <si>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</si>
  <si>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</si>
  <si>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</si>
  <si>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</si>
  <si>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</si>
  <si>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</si>
  <si>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</si>
  <si>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</si>
  <si>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</si>
  <si>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</si>
  <si>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</si>
  <si>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</si>
  <si>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</si>
  <si>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</si>
  <si>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</si>
  <si>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</si>
  <si>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</si>
  <si>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</si>
  <si>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</si>
  <si>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</si>
  <si>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</si>
  <si>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</si>
  <si>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</si>
  <si>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</si>
  <si>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</si>
  <si>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</si>
  <si>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</si>
  <si>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</si>
  <si>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</si>
  <si>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</si>
  <si>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</si>
  <si>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</si>
  <si>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</si>
  <si>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</si>
  <si>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</si>
  <si>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</si>
  <si>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</si>
  <si>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</si>
  <si>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</si>
  <si>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</si>
  <si>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</si>
  <si>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</si>
  <si>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</si>
  <si>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</si>
  <si>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</si>
  <si>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</si>
  <si>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</si>
  <si>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</si>
  <si>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</si>
  <si>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</si>
  <si>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</si>
  <si>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</si>
  <si>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</si>
  <si>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</si>
  <si>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</si>
  <si>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</si>
  <si>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</si>
  <si>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</si>
  <si>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</si>
  <si>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</si>
  <si>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</si>
  <si>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</si>
  <si>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</si>
  <si>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</si>
  <si>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</si>
  <si>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</si>
  <si>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</si>
  <si>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</si>
  <si>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</si>
  <si>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</si>
  <si>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</si>
  <si>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</si>
  <si>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</si>
  <si>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</si>
  <si>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</si>
  <si>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</si>
  <si>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</si>
  <si>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</si>
  <si>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</si>
  <si>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</si>
  <si>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</si>
  <si>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</si>
  <si>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</si>
  <si>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</si>
  <si>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</si>
  <si>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</si>
  <si>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</si>
  <si>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</si>
  <si>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</si>
  <si>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</si>
  <si>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</si>
  <si>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</si>
  <si>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</si>
  <si>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</si>
  <si>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</si>
  <si>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</si>
  <si>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</si>
  <si>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</si>
  <si>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</si>
  <si>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</si>
  <si>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</si>
  <si>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</si>
  <si>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</si>
  <si>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</si>
  <si>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</si>
  <si>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</si>
  <si>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</si>
  <si>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</si>
  <si>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</si>
  <si>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</si>
  <si>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</si>
  <si>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</si>
  <si>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</si>
  <si>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</si>
  <si>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</si>
  <si>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</si>
  <si>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</si>
  <si>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</si>
  <si>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</si>
  <si>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</si>
  <si>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</si>
  <si>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</si>
  <si>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</si>
  <si>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</si>
  <si>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</si>
  <si>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</si>
  <si>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</si>
  <si>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</si>
  <si>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</si>
  <si>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</si>
  <si>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</si>
  <si>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</si>
  <si>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</si>
  <si>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</si>
  <si>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</si>
  <si>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</si>
  <si>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</si>
  <si>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</si>
  <si>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</si>
  <si>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</si>
  <si>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</si>
  <si>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</si>
  <si>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</si>
  <si>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</si>
  <si>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</si>
  <si>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</si>
  <si>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</si>
  <si>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</si>
  <si>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</si>
  <si>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</si>
  <si>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</si>
  <si>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</si>
  <si>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</si>
  <si>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</si>
  <si>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</si>
  <si>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</si>
  <si>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</si>
  <si>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</si>
  <si>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</si>
  <si>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</si>
  <si>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</si>
  <si>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</si>
  <si>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</si>
  <si>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</si>
  <si>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</si>
  <si>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</si>
  <si>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</si>
  <si>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</si>
  <si>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</si>
  <si>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</si>
  <si>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</si>
  <si>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</si>
  <si>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</si>
  <si>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</si>
  <si>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</si>
  <si>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</si>
  <si>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</si>
  <si>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</si>
  <si>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</si>
  <si>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</si>
  <si>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</si>
  <si>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</si>
  <si>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</si>
  <si>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</si>
  <si>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</si>
  <si>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</si>
  <si>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</si>
  <si>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</si>
  <si>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</si>
  <si>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</si>
  <si>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</si>
  <si>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</si>
  <si>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</si>
  <si>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</si>
  <si>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</si>
  <si>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</si>
  <si>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</si>
  <si>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</si>
  <si>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</si>
  <si>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</si>
  <si>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</si>
  <si>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</si>
  <si>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</si>
  <si>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</si>
  <si>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</si>
  <si>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</si>
  <si>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</si>
  <si>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</si>
  <si>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</si>
  <si>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</si>
  <si>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</si>
  <si>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</si>
  <si>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</si>
  <si>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</si>
  <si>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</si>
  <si>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</si>
  <si>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</si>
  <si>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</si>
  <si>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</si>
  <si>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</si>
  <si>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</si>
  <si>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</si>
  <si>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</si>
  <si>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</si>
  <si>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</si>
  <si>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</si>
  <si>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</si>
  <si>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</si>
  <si>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</si>
  <si>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</si>
  <si>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</si>
  <si>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</si>
  <si>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</si>
  <si>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</si>
  <si>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</si>
  <si>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</si>
  <si>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</si>
  <si>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</si>
  <si>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</si>
  <si>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</si>
  <si>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</si>
  <si>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</si>
  <si>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</si>
  <si>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</si>
  <si>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</si>
  <si>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</si>
  <si>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</si>
  <si>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</si>
  <si>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</si>
  <si>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</si>
  <si>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</si>
  <si>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</si>
  <si>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</si>
  <si>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</si>
  <si>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</si>
  <si>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</si>
  <si>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</si>
  <si>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</si>
  <si>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</si>
  <si>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</si>
  <si>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</si>
  <si>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</si>
  <si>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</si>
  <si>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</si>
  <si>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</si>
  <si>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</si>
  <si>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</si>
  <si>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</si>
  <si>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</si>
  <si>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</si>
  <si>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</si>
  <si>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</si>
  <si>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</si>
  <si>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</si>
  <si>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</si>
  <si>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</si>
  <si>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</si>
  <si>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</si>
  <si>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</si>
  <si>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</si>
  <si>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</si>
  <si>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</si>
  <si>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</si>
  <si>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</si>
  <si>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</si>
  <si>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</si>
  <si>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</si>
  <si>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</si>
  <si>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</si>
  <si>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</si>
  <si>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</si>
  <si>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</si>
  <si>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</si>
  <si>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</si>
  <si>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</si>
  <si>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</si>
  <si>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</si>
  <si>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</si>
  <si>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</si>
  <si>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</si>
  <si>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</si>
  <si>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</si>
  <si>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</si>
  <si>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</si>
  <si>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</si>
  <si>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</si>
  <si>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</si>
  <si>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</si>
  <si>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</si>
  <si>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</si>
  <si>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</si>
  <si>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</si>
  <si>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</si>
  <si>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</si>
  <si>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</si>
  <si>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</si>
  <si>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</si>
  <si>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</si>
  <si>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</si>
  <si>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</si>
  <si>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</si>
  <si>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</si>
  <si>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</si>
  <si>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</si>
  <si>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</si>
  <si>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</si>
  <si>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</si>
  <si>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</si>
  <si>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</si>
  <si>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</si>
  <si>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</si>
  <si>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</si>
  <si>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</si>
  <si>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</si>
  <si>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</si>
  <si>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</si>
  <si>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</si>
  <si>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</si>
  <si>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</si>
  <si>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</si>
  <si>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</si>
  <si>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</si>
  <si>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</si>
  <si>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</si>
  <si>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</si>
  <si>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</si>
  <si>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</si>
  <si>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</si>
  <si>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</si>
  <si>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</si>
  <si>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</si>
  <si>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</si>
  <si>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</si>
  <si>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</si>
  <si>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</si>
  <si>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</si>
  <si>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</si>
  <si>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</si>
  <si>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</si>
  <si>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</si>
  <si>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</si>
  <si>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</si>
  <si>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</si>
  <si>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</si>
  <si>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</si>
  <si>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</si>
  <si>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</si>
  <si>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</si>
  <si>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</si>
  <si>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</si>
  <si>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</si>
  <si>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</si>
  <si>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</si>
  <si>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</si>
  <si>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</si>
  <si>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</si>
  <si>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</si>
  <si>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</si>
  <si>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</si>
  <si>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</si>
  <si>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</si>
  <si>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</si>
  <si>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</si>
  <si>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</si>
  <si>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</si>
  <si>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</si>
  <si>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</si>
  <si>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</si>
  <si>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</si>
  <si>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</si>
  <si>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</si>
  <si>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</si>
  <si>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</si>
  <si>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</si>
  <si>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</si>
  <si>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</si>
  <si>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</si>
  <si>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</si>
  <si>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</si>
  <si>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</si>
  <si>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</si>
  <si>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</si>
  <si>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</si>
  <si>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</si>
  <si>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</si>
  <si>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</si>
  <si>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</si>
  <si>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</si>
  <si>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</si>
  <si>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</si>
  <si>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</si>
  <si>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</si>
  <si>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</si>
  <si>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</si>
  <si>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</si>
  <si>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</si>
  <si>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</si>
  <si>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</si>
  <si>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</si>
  <si>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</si>
  <si>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</si>
  <si>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</si>
  <si>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</si>
  <si>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</si>
  <si>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</si>
  <si>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</si>
  <si>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</si>
  <si>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</si>
  <si>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</si>
  <si>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</si>
  <si>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</si>
  <si>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</si>
  <si>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</si>
  <si>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</si>
  <si>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</si>
  <si>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</si>
  <si>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</si>
  <si>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</si>
  <si>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</si>
  <si>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</si>
  <si>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</si>
  <si>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</si>
  <si>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</si>
  <si>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</si>
  <si>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</si>
  <si>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</si>
  <si>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</si>
  <si>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</si>
  <si>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</si>
  <si>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</si>
  <si>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</si>
  <si>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</si>
  <si>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</si>
  <si>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</si>
  <si>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</si>
  <si>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</si>
  <si>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</si>
  <si>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</si>
  <si>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</si>
  <si>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</si>
  <si>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</si>
  <si>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</si>
  <si>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</si>
  <si>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</si>
  <si>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</si>
  <si>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</si>
  <si>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</si>
  <si>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</si>
  <si>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</si>
  <si>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</si>
  <si>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</si>
  <si>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</si>
  <si>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</si>
  <si>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</si>
  <si>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</si>
  <si>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</si>
  <si>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</si>
  <si>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</si>
  <si>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</si>
  <si>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</si>
  <si>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</si>
  <si>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</si>
  <si>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</si>
  <si>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</si>
  <si>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</si>
  <si>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</si>
  <si>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</si>
  <si>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</si>
  <si>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</si>
  <si>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</si>
  <si>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</si>
  <si>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</si>
  <si>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</si>
  <si>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</si>
  <si>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</si>
  <si>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</si>
  <si>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</si>
  <si>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</si>
  <si>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</si>
  <si>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</si>
  <si>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</si>
  <si>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</si>
  <si>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</si>
  <si>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</si>
  <si>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</si>
  <si>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</si>
  <si>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</si>
  <si>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</si>
  <si>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</si>
  <si>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</si>
  <si>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</si>
  <si>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</si>
  <si>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</si>
  <si>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</si>
  <si>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</si>
  <si>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</si>
  <si>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</si>
  <si>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</si>
  <si>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</si>
  <si>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</si>
  <si>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</si>
  <si>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</si>
  <si>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</si>
  <si>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</si>
  <si>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</si>
  <si>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</si>
  <si>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</si>
  <si>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</si>
  <si>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</si>
  <si>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</si>
  <si>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</si>
  <si>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</si>
  <si>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</si>
  <si>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</si>
  <si>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</si>
  <si>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</si>
  <si>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</si>
  <si>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</si>
  <si>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</si>
  <si>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</si>
  <si>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</si>
  <si>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</si>
  <si>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</si>
  <si>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</si>
  <si>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</si>
  <si>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</si>
  <si>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</si>
  <si>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</si>
  <si>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</si>
  <si>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</si>
  <si>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</si>
  <si>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</si>
  <si>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</si>
  <si>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</si>
  <si>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</si>
  <si>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</si>
  <si>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</si>
  <si>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</si>
  <si>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</si>
  <si>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</si>
  <si>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</si>
  <si>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</si>
  <si>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</si>
  <si>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</si>
  <si>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</si>
  <si>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</si>
  <si>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</si>
  <si>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</si>
  <si>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</si>
  <si>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</si>
  <si>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</si>
  <si>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</si>
  <si>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</si>
  <si>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</si>
  <si>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</si>
  <si>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</si>
  <si>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</si>
  <si>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</si>
  <si>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</si>
  <si>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</si>
  <si>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</si>
  <si>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</si>
  <si>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</si>
  <si>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</si>
  <si>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</si>
  <si>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</si>
  <si>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</si>
  <si>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</si>
  <si>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</si>
  <si>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</si>
  <si>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</si>
  <si>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</si>
  <si>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</si>
  <si>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</si>
  <si>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</si>
  <si>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</si>
  <si>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</si>
  <si>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</si>
  <si>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</si>
  <si>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</si>
  <si>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</si>
  <si>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</si>
  <si>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</si>
  <si>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</si>
  <si>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</si>
  <si>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</si>
  <si>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</si>
  <si>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</si>
  <si>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</si>
  <si>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</si>
  <si>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</si>
  <si>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</si>
  <si>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</si>
  <si>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</si>
  <si>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</si>
  <si>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</si>
  <si>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</si>
  <si>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</si>
  <si>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</si>
  <si>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</si>
  <si>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</si>
  <si>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</si>
  <si>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</si>
  <si>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</si>
  <si>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</si>
  <si>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</si>
  <si>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</si>
  <si>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</si>
  <si>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</si>
  <si>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</si>
  <si>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</si>
  <si>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</si>
  <si>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</si>
  <si>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</si>
  <si>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</si>
  <si>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</si>
  <si>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</si>
  <si>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</si>
  <si>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</si>
  <si>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</si>
  <si>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</si>
  <si>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</si>
  <si>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</si>
  <si>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</si>
  <si>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</si>
  <si>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</si>
  <si>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</si>
  <si>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</si>
  <si>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</si>
  <si>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</si>
  <si>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</si>
  <si>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</si>
  <si>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</si>
  <si>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</si>
  <si>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</si>
  <si>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</si>
  <si>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</si>
  <si>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</si>
  <si>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</si>
  <si>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</si>
  <si>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</si>
  <si>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</si>
  <si>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</si>
  <si>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</si>
  <si>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</si>
  <si>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</si>
  <si>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</si>
  <si>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</si>
  <si>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</si>
  <si>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</si>
  <si>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</si>
  <si>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</si>
  <si>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</si>
  <si>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</si>
  <si>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</si>
  <si>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</si>
  <si>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</si>
  <si>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</si>
  <si>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</si>
  <si>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</si>
  <si>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</si>
  <si>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</si>
  <si>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</si>
  <si>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</si>
  <si>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</si>
  <si>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</si>
  <si>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</si>
  <si>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</si>
  <si>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</si>
  <si>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</si>
  <si>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</si>
  <si>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</si>
  <si>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</si>
  <si>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</si>
  <si>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</si>
  <si>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</si>
  <si>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</si>
  <si>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</si>
  <si>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</si>
  <si>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</si>
  <si>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</si>
  <si>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</si>
  <si>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</si>
  <si>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</si>
  <si>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</si>
  <si>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</si>
  <si>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</si>
  <si>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</si>
  <si>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</si>
  <si>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</si>
  <si>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</si>
  <si>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</si>
  <si>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</si>
  <si>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</si>
  <si>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</si>
  <si>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</si>
  <si>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</si>
  <si>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</si>
  <si>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</si>
  <si>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</si>
  <si>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</si>
  <si>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</si>
  <si>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</si>
  <si>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</si>
  <si>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</si>
  <si>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</si>
  <si>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</si>
  <si>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</si>
  <si>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</si>
  <si>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</si>
  <si>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</si>
  <si>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</si>
  <si>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</si>
  <si>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</si>
  <si>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</si>
  <si>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</si>
  <si>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</si>
  <si>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</si>
  <si>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</si>
  <si>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</si>
  <si>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</si>
  <si>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</si>
  <si>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</si>
  <si>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</si>
  <si>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</si>
  <si>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</si>
  <si>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</si>
  <si>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</si>
  <si>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</si>
  <si>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</si>
  <si>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</si>
  <si>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</si>
  <si>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</si>
  <si>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</si>
  <si>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</si>
  <si>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</si>
  <si>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</si>
  <si>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</si>
  <si>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</si>
  <si>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</si>
  <si>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</si>
  <si>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</si>
  <si>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</si>
  <si>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</si>
  <si>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</si>
  <si>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</si>
  <si>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</si>
  <si>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</si>
  <si>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</si>
  <si>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</si>
  <si>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</si>
  <si>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</si>
  <si>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</si>
  <si>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</si>
  <si>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</si>
  <si>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</si>
  <si>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</si>
  <si>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</si>
  <si>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</si>
  <si>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</si>
  <si>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</si>
  <si>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</si>
  <si>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</si>
  <si>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</si>
  <si>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</si>
  <si>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</si>
  <si>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</si>
  <si>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</si>
  <si>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</si>
  <si>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</si>
  <si>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</si>
  <si>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</si>
  <si>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</si>
  <si>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</si>
  <si>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</si>
  <si>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</si>
  <si>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</si>
  <si>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</si>
  <si>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</si>
  <si>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</si>
  <si>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</si>
  <si>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</si>
  <si>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</si>
  <si>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</si>
  <si>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</si>
  <si>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</si>
  <si>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</si>
  <si>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</si>
  <si>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</si>
  <si>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</si>
  <si>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</si>
  <si>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</si>
  <si>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</si>
  <si>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</si>
  <si>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</si>
  <si>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</si>
  <si>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</si>
  <si>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</si>
  <si>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</si>
  <si>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</si>
  <si>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</si>
  <si>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</si>
  <si>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</si>
  <si>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</si>
  <si>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</si>
  <si>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</si>
  <si>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</si>
  <si>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</si>
  <si>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</si>
  <si>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</si>
  <si>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</si>
  <si>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</si>
  <si>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</si>
  <si>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</si>
  <si>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</si>
  <si>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</si>
  <si>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</si>
  <si>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</si>
  <si>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</si>
  <si>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</si>
  <si>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</si>
  <si>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</si>
  <si>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</si>
  <si>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</si>
  <si>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</si>
  <si>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</si>
  <si>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</si>
  <si>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</si>
  <si>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</si>
  <si>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</si>
  <si>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</si>
  <si>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</si>
  <si>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</si>
  <si>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</si>
  <si>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</si>
  <si>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</si>
  <si>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</si>
  <si>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</si>
  <si>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</si>
  <si>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</si>
  <si>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</si>
  <si>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</si>
  <si>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</si>
  <si>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</si>
  <si>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</si>
  <si>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</si>
  <si>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</si>
  <si>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</si>
  <si>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</si>
  <si>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</si>
  <si>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</si>
  <si>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</si>
  <si>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</si>
  <si>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</si>
  <si>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</si>
  <si>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</si>
  <si>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</si>
  <si>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</si>
  <si>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</si>
  <si>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</si>
  <si>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</si>
  <si>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</si>
  <si>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</si>
  <si>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</si>
  <si>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</si>
  <si>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</si>
  <si>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</si>
  <si>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</si>
  <si>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</si>
  <si>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</si>
  <si>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</si>
  <si>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</si>
  <si>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</si>
  <si>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</si>
  <si>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</si>
  <si>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</si>
  <si>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</si>
  <si>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</si>
  <si>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</si>
  <si>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</si>
  <si>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</si>
  <si>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</si>
  <si>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</si>
  <si>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</si>
  <si>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</si>
  <si>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</si>
  <si>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</si>
  <si>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</si>
  <si>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</si>
  <si>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</si>
  <si>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</si>
  <si>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</si>
  <si>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</si>
  <si>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</si>
  <si>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</si>
  <si>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</si>
  <si>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</si>
  <si>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</si>
  <si>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</si>
  <si>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</si>
  <si>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</si>
  <si>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</si>
  <si>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</si>
  <si>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</si>
  <si>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</si>
  <si>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</si>
  <si>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</si>
  <si>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</si>
  <si>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</si>
  <si>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</si>
  <si>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</si>
  <si>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</si>
  <si>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</si>
  <si>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</si>
  <si>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</si>
  <si>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</si>
  <si>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</si>
  <si>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</si>
  <si>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</si>
  <si>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</si>
  <si>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</si>
  <si>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</si>
  <si>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</si>
  <si>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</si>
  <si>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</si>
  <si>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</si>
  <si>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</si>
  <si>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</si>
  <si>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</si>
  <si>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</si>
  <si>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</si>
  <si>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</si>
  <si>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</si>
  <si>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</si>
  <si>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</si>
  <si>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</si>
  <si>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</si>
  <si>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</si>
  <si>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</si>
  <si>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</si>
  <si>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</si>
  <si>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</si>
  <si>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</si>
  <si>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</si>
  <si>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</si>
  <si>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</si>
  <si>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</si>
  <si>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</si>
  <si>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</si>
  <si>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</si>
  <si>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</si>
  <si>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</si>
  <si>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</si>
  <si>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</si>
  <si>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</si>
  <si>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</si>
  <si>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</si>
  <si>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</si>
  <si>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</si>
  <si>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</si>
  <si>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</si>
  <si>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</si>
  <si>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</si>
  <si>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</si>
  <si>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</si>
  <si>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</si>
  <si>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</si>
  <si>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</si>
  <si>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</si>
  <si>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</si>
  <si>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</si>
  <si>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</si>
  <si>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</si>
  <si>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</si>
  <si>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</si>
  <si>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</si>
  <si>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</si>
  <si>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</si>
  <si>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</si>
  <si>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</si>
  <si>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</si>
  <si>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</si>
  <si>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</si>
  <si>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</si>
  <si>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</si>
  <si>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</si>
  <si>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</si>
  <si>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</si>
  <si>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</si>
  <si>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</si>
  <si>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</si>
  <si>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</si>
  <si>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</si>
  <si>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</si>
  <si>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</si>
  <si>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</si>
  <si>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</si>
  <si>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</si>
  <si>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</si>
  <si>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</si>
  <si>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</si>
  <si>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</si>
  <si>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</si>
  <si>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</si>
  <si>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</si>
  <si>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</si>
  <si>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</si>
  <si>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</si>
  <si>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</si>
  <si>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</si>
  <si>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</si>
  <si>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</si>
  <si>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</si>
  <si>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</si>
  <si>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</si>
  <si>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</si>
  <si>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</si>
  <si>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</si>
  <si>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</si>
  <si>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</si>
  <si>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</si>
  <si>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</si>
  <si>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</si>
  <si>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</si>
  <si>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</si>
  <si>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</si>
  <si>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</si>
  <si>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</si>
  <si>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</si>
  <si>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</si>
  <si>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</si>
  <si>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</si>
  <si>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</si>
  <si>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</si>
  <si>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</si>
  <si>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</si>
  <si>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</si>
  <si>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</si>
  <si>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</si>
  <si>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</si>
  <si>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</si>
  <si>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</si>
  <si>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</si>
  <si>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</si>
  <si>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</si>
  <si>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</si>
  <si>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</si>
  <si>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</si>
  <si>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</si>
  <si>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</si>
  <si>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</si>
  <si>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</si>
  <si>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</si>
  <si>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</si>
  <si>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</si>
  <si>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</si>
  <si>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</si>
  <si>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</si>
  <si>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</si>
  <si>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</si>
  <si>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</si>
  <si>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</si>
  <si>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</si>
  <si>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</si>
  <si>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</si>
  <si>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</si>
  <si>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</si>
  <si>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</si>
  <si>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</si>
  <si>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</si>
  <si>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</si>
  <si>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</si>
  <si>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</si>
  <si>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</si>
  <si>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</si>
  <si>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</si>
  <si>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</si>
  <si>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</si>
  <si>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</si>
  <si>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</si>
  <si>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</si>
  <si>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</si>
  <si>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</si>
  <si>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</si>
  <si>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</si>
  <si>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</si>
  <si>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</si>
  <si>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</si>
  <si>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</si>
  <si>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</si>
  <si>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</si>
  <si>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</si>
  <si>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</si>
  <si>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</si>
  <si>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</si>
  <si>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</si>
  <si>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</si>
  <si>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</si>
  <si>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</si>
  <si>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</si>
  <si>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</si>
  <si>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</si>
  <si>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</si>
  <si>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</si>
  <si>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</si>
  <si>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</si>
  <si>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</si>
  <si>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</si>
  <si>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</si>
  <si>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</si>
  <si>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</si>
  <si>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</si>
  <si>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</si>
  <si>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</si>
  <si>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</si>
  <si>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</si>
  <si>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</si>
  <si>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</si>
  <si>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</si>
  <si>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</si>
  <si>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</si>
  <si>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</si>
  <si>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</si>
  <si>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</si>
  <si>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</si>
  <si>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</si>
  <si>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</si>
  <si>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</si>
  <si>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</si>
  <si>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</si>
  <si>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</si>
  <si>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</si>
  <si>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</si>
  <si>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</si>
  <si>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</si>
  <si>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</si>
  <si>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</si>
  <si>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</si>
  <si>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</si>
  <si>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</si>
  <si>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</si>
  <si>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</si>
  <si>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</si>
  <si>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</si>
  <si>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</si>
  <si>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</si>
  <si>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</si>
  <si>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</si>
  <si>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</si>
  <si>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</si>
  <si>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</si>
  <si>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</si>
  <si>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</si>
  <si>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</si>
  <si>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</si>
  <si>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</si>
  <si>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</si>
  <si>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</si>
  <si>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</si>
  <si>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</si>
  <si>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</si>
  <si>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</si>
  <si>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</si>
  <si>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</si>
  <si>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</si>
  <si>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</si>
  <si>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</si>
  <si>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</si>
  <si>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</si>
  <si>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</si>
  <si>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</si>
  <si>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</si>
  <si>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</si>
  <si>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</si>
  <si>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</si>
  <si>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</si>
  <si>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</si>
  <si>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</si>
  <si>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</si>
  <si>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</si>
  <si>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</si>
  <si>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</si>
  <si>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</si>
  <si>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</si>
  <si>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</si>
  <si>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</si>
  <si>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</si>
  <si>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</si>
  <si>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</si>
  <si>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</si>
  <si>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</si>
  <si>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</si>
  <si>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</si>
  <si>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</si>
  <si>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</si>
  <si>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</si>
  <si>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</si>
  <si>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</si>
  <si>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</si>
  <si>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</si>
  <si>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</si>
  <si>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</si>
  <si>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</si>
  <si>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</si>
  <si>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</si>
  <si>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</si>
  <si>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</si>
  <si>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</si>
  <si>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</si>
  <si>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</si>
  <si>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</si>
  <si>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</si>
  <si>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</si>
  <si>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</si>
  <si>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</si>
  <si>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</si>
  <si>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</si>
  <si>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</si>
  <si>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</si>
  <si>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</si>
  <si>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</si>
  <si>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</si>
  <si>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</si>
  <si>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</si>
  <si>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</si>
  <si>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</si>
  <si>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</si>
  <si>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</si>
  <si>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</si>
  <si>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</si>
  <si>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</si>
  <si>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</si>
  <si>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</si>
  <si>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</si>
  <si>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</si>
  <si>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</si>
  <si>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</si>
  <si>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</si>
  <si>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</si>
  <si>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</si>
  <si>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</si>
  <si>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</si>
  <si>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</si>
  <si>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</si>
  <si>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</si>
  <si>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</si>
  <si>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</si>
  <si>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</si>
  <si>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</si>
  <si>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</si>
  <si>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</si>
  <si>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</si>
  <si>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</si>
  <si>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</si>
  <si>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</si>
  <si>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</si>
  <si>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</si>
  <si>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</si>
  <si>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</si>
  <si>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</si>
  <si>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</si>
  <si>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</si>
  <si>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</si>
  <si>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</si>
  <si>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</si>
  <si>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</si>
  <si>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</si>
  <si>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</si>
  <si>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</si>
  <si>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</si>
  <si>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</si>
  <si>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</si>
  <si>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</si>
  <si>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</si>
  <si>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</si>
  <si>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</si>
  <si>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</si>
  <si>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</si>
  <si>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</si>
  <si>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</si>
  <si>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</si>
  <si>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</si>
  <si>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</si>
  <si>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</si>
  <si>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</si>
  <si>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</si>
  <si>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</si>
  <si>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</si>
  <si>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</si>
  <si>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</si>
  <si>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</si>
  <si>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</si>
  <si>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</si>
  <si>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</si>
  <si>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</si>
  <si>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</si>
  <si>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</si>
  <si>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</si>
  <si>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</si>
  <si>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</si>
  <si>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</si>
  <si>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</si>
  <si>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</si>
  <si>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</si>
  <si>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</si>
  <si>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</si>
  <si>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</si>
  <si>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</si>
  <si>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</si>
  <si>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</si>
  <si>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</si>
  <si>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</si>
  <si>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</si>
  <si>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</si>
  <si>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</si>
  <si>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</si>
  <si>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</si>
  <si>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</si>
  <si>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</si>
  <si>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</si>
  <si>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</si>
  <si>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</si>
  <si>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</si>
  <si>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</si>
  <si>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</si>
  <si>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</si>
  <si>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</si>
  <si>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</si>
  <si>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</si>
  <si>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</si>
  <si>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</si>
  <si>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</si>
  <si>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</si>
  <si>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</si>
  <si>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</si>
  <si>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</si>
  <si>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</si>
  <si>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</si>
  <si>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</si>
  <si>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</si>
  <si>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</si>
  <si>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</si>
  <si>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</si>
  <si>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</si>
  <si>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</si>
  <si>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</si>
  <si>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</si>
  <si>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</si>
  <si>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</si>
  <si>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</si>
  <si>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</si>
  <si>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</si>
  <si>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</si>
  <si>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</si>
  <si>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</si>
  <si>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</si>
  <si>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</si>
  <si>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</si>
  <si>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</si>
  <si>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</si>
  <si>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</si>
  <si>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</si>
  <si>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</si>
  <si>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</si>
  <si>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</si>
  <si>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</si>
  <si>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</si>
  <si>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</si>
  <si>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</si>
  <si>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</si>
  <si>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</si>
  <si>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</si>
  <si>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</si>
  <si>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</si>
  <si>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</si>
  <si>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</si>
  <si>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</si>
  <si>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</si>
  <si>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</si>
  <si>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</si>
  <si>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</si>
  <si>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</si>
  <si>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</si>
  <si>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</si>
  <si>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</si>
  <si>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</si>
  <si>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</si>
  <si>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</si>
  <si>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</si>
  <si>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</si>
  <si>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</si>
  <si>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</si>
  <si>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</si>
  <si>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</si>
  <si>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</si>
  <si>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</si>
  <si>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</si>
  <si>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</si>
  <si>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</si>
  <si>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</si>
  <si>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</si>
  <si>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</si>
  <si>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</si>
  <si>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</si>
  <si>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</si>
  <si>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</si>
  <si>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</si>
  <si>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</si>
  <si>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</si>
  <si>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</si>
  <si>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</si>
  <si>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</si>
  <si>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</si>
  <si>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</si>
  <si>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</si>
  <si>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</si>
  <si>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</si>
  <si>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</si>
  <si>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</si>
  <si>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</si>
  <si>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</si>
  <si>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</si>
  <si>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</si>
  <si>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</si>
  <si>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</si>
  <si>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</si>
  <si>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</si>
  <si>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</si>
  <si>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</si>
  <si>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</si>
  <si>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</si>
  <si>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</si>
  <si>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</si>
  <si>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</si>
  <si>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</si>
  <si>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</si>
  <si>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</si>
  <si>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</si>
  <si>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</si>
  <si>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</si>
  <si>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</si>
  <si>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</si>
  <si>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</si>
  <si>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</si>
  <si>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</si>
  <si>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</si>
  <si>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</si>
  <si>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</si>
  <si>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</si>
  <si>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</si>
  <si>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</si>
  <si>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</si>
  <si>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</si>
  <si>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</si>
  <si>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</si>
  <si>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</si>
  <si>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</si>
  <si>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</si>
  <si>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</si>
  <si>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</si>
  <si>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</si>
  <si>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</si>
  <si>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</si>
  <si>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</si>
  <si>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</si>
  <si>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</si>
  <si>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</si>
  <si>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</si>
  <si>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</si>
  <si>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</si>
  <si>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</si>
  <si>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</si>
  <si>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</si>
  <si>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</si>
  <si>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</si>
  <si>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</si>
  <si>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</si>
  <si>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</si>
  <si>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</si>
  <si>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</si>
  <si>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</si>
  <si>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</si>
  <si>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</si>
  <si>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</si>
  <si>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</si>
  <si>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</si>
  <si>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</si>
  <si>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</si>
  <si>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</si>
  <si>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</si>
  <si>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</si>
  <si>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</si>
  <si>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</si>
  <si>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</si>
  <si>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</si>
  <si>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</si>
  <si>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</si>
  <si>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</si>
  <si>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</si>
  <si>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</si>
  <si>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</si>
  <si>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</si>
  <si>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</si>
  <si>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</si>
  <si>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</si>
  <si>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</si>
  <si>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</si>
  <si>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</si>
  <si>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</si>
  <si>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</si>
  <si>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</si>
  <si>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</si>
  <si>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</si>
  <si>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</si>
  <si>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</si>
  <si>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</si>
  <si>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</si>
  <si>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</si>
  <si>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</si>
  <si>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</si>
  <si>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</si>
  <si>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</si>
  <si>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</si>
  <si>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</si>
  <si>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</si>
  <si>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</si>
  <si>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</si>
  <si>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</si>
  <si>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</si>
  <si>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</si>
  <si>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</si>
  <si>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</si>
  <si>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</si>
  <si>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</si>
  <si>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</si>
  <si>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</si>
  <si>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</si>
  <si>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</si>
  <si>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</si>
  <si>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</si>
  <si>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</si>
  <si>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</si>
  <si>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</si>
  <si>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</si>
  <si>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</si>
  <si>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</si>
  <si>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</si>
  <si>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</si>
  <si>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</si>
  <si>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</si>
  <si>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</si>
  <si>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</si>
  <si>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</si>
  <si>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</si>
  <si>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</si>
  <si>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</si>
  <si>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</si>
  <si>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</si>
  <si>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</si>
  <si>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</si>
  <si>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</si>
  <si>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</si>
  <si>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</si>
  <si>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</si>
  <si>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</si>
  <si>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</si>
  <si>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</si>
  <si>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</si>
  <si>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</si>
  <si>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</si>
  <si>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</si>
  <si>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</si>
  <si>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</si>
  <si>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</si>
  <si>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</si>
  <si>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</si>
  <si>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</si>
  <si>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</si>
  <si>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</si>
  <si>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</si>
  <si>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</si>
  <si>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</si>
  <si>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</si>
  <si>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</si>
  <si>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</si>
  <si>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</si>
  <si>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</si>
  <si>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</si>
  <si>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</si>
  <si>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</si>
  <si>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</si>
  <si>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</si>
  <si>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</si>
  <si>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</si>
  <si>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</si>
  <si>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</si>
  <si>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</si>
  <si>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</si>
  <si>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</si>
  <si>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</si>
  <si>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</si>
  <si>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</si>
  <si>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</si>
  <si>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</si>
  <si>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</si>
  <si>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</si>
  <si>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</si>
  <si>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</si>
  <si>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</si>
  <si>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</si>
  <si>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</si>
  <si>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</si>
  <si>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</si>
  <si>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</si>
  <si>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</si>
  <si>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</si>
  <si>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</si>
  <si>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</si>
  <si>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</si>
  <si>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</si>
  <si>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</si>
  <si>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</si>
  <si>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</si>
  <si>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</si>
  <si>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</si>
  <si>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</si>
  <si>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</si>
  <si>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</si>
  <si>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</si>
  <si>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</si>
  <si>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</si>
  <si>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</si>
  <si>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</si>
  <si>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</si>
  <si>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</si>
  <si>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</si>
  <si>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</si>
  <si>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</si>
  <si>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</si>
  <si>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</si>
  <si>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</si>
  <si>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</si>
  <si>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</si>
  <si>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</si>
  <si>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</si>
  <si>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</si>
  <si>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</si>
  <si>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</si>
  <si>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</si>
  <si>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</si>
  <si>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</si>
  <si>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</si>
  <si>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</si>
  <si>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</si>
  <si>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</si>
  <si>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</si>
  <si>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</si>
  <si>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</si>
  <si>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</si>
  <si>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</si>
  <si>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</si>
  <si>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</si>
  <si>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</si>
  <si>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</si>
  <si>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</si>
  <si>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</si>
  <si>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</si>
  <si>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</si>
  <si>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</si>
  <si>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</si>
  <si>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</si>
  <si>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</si>
  <si>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</si>
  <si>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</si>
  <si>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</si>
  <si>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</si>
  <si>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</si>
  <si>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</si>
  <si>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</si>
  <si>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</si>
  <si>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</si>
  <si>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</si>
  <si>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</si>
  <si>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</si>
  <si>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</si>
  <si>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</si>
  <si>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</si>
  <si>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</si>
  <si>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</si>
  <si>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</si>
  <si>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</si>
  <si>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</si>
  <si>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</si>
  <si>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</si>
  <si>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</si>
  <si>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</si>
  <si>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</si>
  <si>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</si>
  <si>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</si>
  <si>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</si>
  <si>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</si>
  <si>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</si>
  <si>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</si>
  <si>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</si>
  <si>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</si>
  <si>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</si>
  <si>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</si>
  <si>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</si>
  <si>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</si>
  <si>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</si>
  <si>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</si>
  <si>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</si>
  <si>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</si>
  <si>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</si>
  <si>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</si>
  <si>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</si>
  <si>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</si>
  <si>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</si>
  <si>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</si>
  <si>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</si>
  <si>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</si>
  <si>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</si>
  <si>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</si>
  <si>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</si>
  <si>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</si>
  <si>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</si>
  <si>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</si>
  <si>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</si>
  <si>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</si>
  <si>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</si>
  <si>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</si>
  <si>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</si>
  <si>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</si>
  <si>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</si>
  <si>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</si>
  <si>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</si>
  <si>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</si>
  <si>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</si>
  <si>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</si>
  <si>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</si>
  <si>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</si>
  <si>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</si>
  <si>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</si>
  <si>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</si>
  <si>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</si>
  <si>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</si>
  <si>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</si>
  <si>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</si>
  <si>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</si>
  <si>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</si>
  <si>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</si>
  <si>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</si>
  <si>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</si>
  <si>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</si>
  <si>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</si>
  <si>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</si>
  <si>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</si>
  <si>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</si>
  <si>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</si>
  <si>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</si>
  <si>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</si>
  <si>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</si>
  <si>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</si>
  <si>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</si>
  <si>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</si>
  <si>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</si>
  <si>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</si>
  <si>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</si>
  <si>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</si>
  <si>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</si>
  <si>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</si>
  <si>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</si>
  <si>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</si>
  <si>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</si>
  <si>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</si>
  <si>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</si>
  <si>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</si>
  <si>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</si>
  <si>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</si>
  <si>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</si>
  <si>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</si>
  <si>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</si>
  <si>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</si>
  <si>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</si>
  <si>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</si>
  <si>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</si>
  <si>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</si>
  <si>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</si>
  <si>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</si>
  <si>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</si>
  <si>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</si>
  <si>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</si>
  <si>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</si>
  <si>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</si>
  <si>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</si>
  <si>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</si>
  <si>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</si>
  <si>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</si>
  <si>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</si>
  <si>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</si>
  <si>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</si>
  <si>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</si>
  <si>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</si>
  <si>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</si>
  <si>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</si>
  <si>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</si>
  <si>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</si>
  <si>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</si>
  <si>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</si>
  <si>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</si>
  <si>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</si>
  <si>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</si>
  <si>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</si>
  <si>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</si>
  <si>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</si>
  <si>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</si>
  <si>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</si>
  <si>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</si>
  <si>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</si>
  <si>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</si>
  <si>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</si>
  <si>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</si>
  <si>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</si>
  <si>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</si>
  <si>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</si>
  <si>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</si>
  <si>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</si>
  <si>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</si>
  <si>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</si>
  <si>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</si>
  <si>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</si>
  <si>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</si>
  <si>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</si>
  <si>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</si>
  <si>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</si>
  <si>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</si>
  <si>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</si>
  <si>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</si>
  <si>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</si>
  <si>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</si>
  <si>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</si>
  <si>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</si>
  <si>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</si>
  <si>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</si>
  <si>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</si>
  <si>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</si>
  <si>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</si>
  <si>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</si>
  <si>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</si>
  <si>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</si>
  <si>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</si>
  <si>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</si>
  <si>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</si>
  <si>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</si>
  <si>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</si>
  <si>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</si>
  <si>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</si>
  <si>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</si>
  <si>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</si>
  <si>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</si>
  <si>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</si>
  <si>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</si>
  <si>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</si>
  <si>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</si>
  <si>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</si>
  <si>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</si>
  <si>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</si>
  <si>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</si>
  <si>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</si>
  <si>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</si>
  <si>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</si>
  <si>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</si>
  <si>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</si>
  <si>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</si>
  <si>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</si>
  <si>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</si>
  <si>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</si>
  <si>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</si>
  <si>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</si>
  <si>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</si>
  <si>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</si>
  <si>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</si>
  <si>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</si>
  <si>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</si>
  <si>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</si>
  <si>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</si>
  <si>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</si>
  <si>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</si>
  <si>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</si>
  <si>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</si>
  <si>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</si>
  <si>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</si>
  <si>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</si>
  <si>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</si>
  <si>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</si>
  <si>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</si>
  <si>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</si>
  <si>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</si>
  <si>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</si>
  <si>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</si>
  <si>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</si>
  <si>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</si>
  <si>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</si>
  <si>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</si>
  <si>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</si>
  <si>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</si>
  <si>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</si>
  <si>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</si>
  <si>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</si>
  <si>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</si>
  <si>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</si>
  <si>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</si>
  <si>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</si>
  <si>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</si>
  <si>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</si>
  <si>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</si>
  <si>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</si>
  <si>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</si>
  <si>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</si>
  <si>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</si>
  <si>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</si>
  <si>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</si>
  <si>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</si>
  <si>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</si>
  <si>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</si>
  <si>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</si>
  <si>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</si>
  <si>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</si>
  <si>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</si>
  <si>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</si>
  <si>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</si>
  <si>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</si>
  <si>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</si>
  <si>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</si>
  <si>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</si>
  <si>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</si>
  <si>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</si>
  <si>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</si>
  <si>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</si>
  <si>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</si>
  <si>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</si>
  <si>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</si>
  <si>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</si>
  <si>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</si>
  <si>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</si>
  <si>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</si>
  <si>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</si>
  <si>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</si>
  <si>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</si>
  <si>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</si>
  <si>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</si>
  <si>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</si>
  <si>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</si>
  <si>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</si>
  <si>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</si>
  <si>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</si>
  <si>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</si>
  <si>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</si>
  <si>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</si>
  <si>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</si>
  <si>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</si>
  <si>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</si>
  <si>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</si>
  <si>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</si>
  <si>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</si>
  <si>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</si>
  <si>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</si>
  <si>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</si>
  <si>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</si>
  <si>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</si>
  <si>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</si>
  <si>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</si>
  <si>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</si>
  <si>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</si>
  <si>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</si>
  <si>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</si>
  <si>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</si>
  <si>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</si>
  <si>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</si>
  <si>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</si>
  <si>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</si>
  <si>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</si>
  <si>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</si>
  <si>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</si>
  <si>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</si>
  <si>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</si>
  <si>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</si>
  <si>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</si>
  <si>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</si>
  <si>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</si>
  <si>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</si>
  <si>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</si>
  <si>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</si>
  <si>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</si>
  <si>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</si>
  <si>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</si>
  <si>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</si>
  <si>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</si>
  <si>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</si>
  <si>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</si>
  <si>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</si>
  <si>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</si>
  <si>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</si>
  <si>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</si>
  <si>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</si>
  <si>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</si>
  <si>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</si>
  <si>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</si>
  <si>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</si>
  <si>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</si>
  <si>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</si>
  <si>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</si>
  <si>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</si>
  <si>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</si>
  <si>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</si>
  <si>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</si>
  <si>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</si>
  <si>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</si>
  <si>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</si>
  <si>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</si>
  <si>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</si>
  <si>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</si>
  <si>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</si>
  <si>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</si>
  <si>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</si>
  <si>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</si>
  <si>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</si>
  <si>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</si>
  <si>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</si>
  <si>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</si>
  <si>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</si>
  <si>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</si>
  <si>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</si>
  <si>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</si>
  <si>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</si>
  <si>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</si>
  <si>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</si>
  <si>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</si>
  <si>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</si>
  <si>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</si>
  <si>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</si>
  <si>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</si>
  <si>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</si>
  <si>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</si>
  <si>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</si>
  <si>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</si>
  <si>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</si>
  <si>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</si>
  <si>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</si>
  <si>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</si>
  <si>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</si>
  <si>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</si>
  <si>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</si>
  <si>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</si>
  <si>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</si>
  <si>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</si>
  <si>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</si>
  <si>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</si>
  <si>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</si>
  <si>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</si>
  <si>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</si>
  <si>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</si>
  <si>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</si>
  <si>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</si>
  <si>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</si>
  <si>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</si>
  <si>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</si>
  <si>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</si>
  <si>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</si>
  <si>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</si>
  <si>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</si>
  <si>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</si>
  <si>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</si>
  <si>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</si>
  <si>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</si>
  <si>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</si>
  <si>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</si>
  <si>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</si>
  <si>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</si>
  <si>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</si>
  <si>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</si>
  <si>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</si>
  <si>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</si>
  <si>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</si>
  <si>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</si>
  <si>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</si>
  <si>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</si>
  <si>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</si>
  <si>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</si>
  <si>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</si>
  <si>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</si>
  <si>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</si>
  <si>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</si>
  <si>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</si>
  <si>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</si>
  <si>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</si>
  <si>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</si>
  <si>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</si>
  <si>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</si>
  <si>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</si>
  <si>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</si>
  <si>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</si>
  <si>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</si>
  <si>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</si>
  <si>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</si>
  <si>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</si>
  <si>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</si>
  <si>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</si>
  <si>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</si>
  <si>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</si>
  <si>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</si>
  <si>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</si>
  <si>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</si>
  <si>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</si>
  <si>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</si>
  <si>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</si>
  <si>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</si>
  <si>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</si>
  <si>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</si>
  <si>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</si>
  <si>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</si>
  <si>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</si>
  <si>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</si>
  <si>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</si>
  <si>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</si>
  <si>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</si>
  <si>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</si>
  <si>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</si>
  <si>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</si>
  <si>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</si>
  <si>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</si>
  <si>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</si>
  <si>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</si>
  <si>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</si>
  <si>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</si>
  <si>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</si>
  <si>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</si>
  <si>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</si>
  <si>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</si>
  <si>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</si>
  <si>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</si>
  <si>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</si>
  <si>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</si>
  <si>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</si>
  <si>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</si>
  <si>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</si>
  <si>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</si>
  <si>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</si>
  <si>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</si>
  <si>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</si>
  <si>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</si>
  <si>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</si>
  <si>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</si>
  <si>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</si>
  <si>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</si>
  <si>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</si>
  <si>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</si>
  <si>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</si>
  <si>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</si>
  <si>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</si>
  <si>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</si>
  <si>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</si>
  <si>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</si>
  <si>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</si>
  <si>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</si>
  <si>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</si>
  <si>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</si>
  <si>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</si>
  <si>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</si>
  <si>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</si>
  <si>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</si>
  <si>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</si>
  <si>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</si>
  <si>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</si>
  <si>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</si>
  <si>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</si>
  <si>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</si>
  <si>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</si>
  <si>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</si>
  <si>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</si>
  <si>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</si>
  <si>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</si>
  <si>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</si>
  <si>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</si>
  <si>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</si>
  <si>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</si>
  <si>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</si>
  <si>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</si>
  <si>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</si>
  <si>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</si>
  <si>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</si>
  <si>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</si>
  <si>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</si>
  <si>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</si>
  <si>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</si>
  <si>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</si>
  <si>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</si>
  <si>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</si>
  <si>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</si>
  <si>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</si>
  <si>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</si>
  <si>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</si>
  <si>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</si>
  <si>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</si>
  <si>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</si>
  <si>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</si>
  <si>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</si>
  <si>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</si>
  <si>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</si>
  <si>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</si>
  <si>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</si>
  <si>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</si>
  <si>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</si>
  <si>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</si>
  <si>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</si>
  <si>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</si>
  <si>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</si>
  <si>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</si>
  <si>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</si>
  <si>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</si>
  <si>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</si>
  <si>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</si>
  <si>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</si>
  <si>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</si>
  <si>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</si>
  <si>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</si>
  <si>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</si>
  <si>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</si>
  <si>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</si>
  <si>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</si>
  <si>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</si>
  <si>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</si>
  <si>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</si>
  <si>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</si>
  <si>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</si>
  <si>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</si>
  <si>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</si>
  <si>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</si>
  <si>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</si>
  <si>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</si>
  <si>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</si>
  <si>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</si>
  <si>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</si>
  <si>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</si>
  <si>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</si>
  <si>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</si>
  <si>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</si>
  <si>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</si>
  <si>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</si>
  <si>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</si>
  <si>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</si>
  <si>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</si>
  <si>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</si>
  <si>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</si>
  <si>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</si>
  <si>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</si>
  <si>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</si>
  <si>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</si>
  <si>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</si>
  <si>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</si>
  <si>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</si>
  <si>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</si>
  <si>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</si>
  <si>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</si>
  <si>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</si>
  <si>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</si>
  <si>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</si>
  <si>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</si>
  <si>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</si>
  <si>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</si>
  <si>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</si>
  <si>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</si>
  <si>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</si>
  <si>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</si>
  <si>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</si>
  <si>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</si>
  <si>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</si>
  <si>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</si>
  <si>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</si>
  <si>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</si>
  <si>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</si>
  <si>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</si>
  <si>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</si>
  <si>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</si>
  <si>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</si>
  <si>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</si>
  <si>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</si>
  <si>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</si>
  <si>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</si>
  <si>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</si>
  <si>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</si>
  <si>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</si>
  <si>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</si>
  <si>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</si>
  <si>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</si>
  <si>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</si>
  <si>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</si>
  <si>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</si>
  <si>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</si>
  <si>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</si>
  <si>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</si>
  <si>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</si>
  <si>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</si>
  <si>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</si>
  <si>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</si>
  <si>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</si>
  <si>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</si>
  <si>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</si>
  <si>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</si>
  <si>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</si>
  <si>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</si>
  <si>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</si>
  <si>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</si>
  <si>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</si>
  <si>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</si>
  <si>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</si>
  <si>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</si>
  <si>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</si>
  <si>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</si>
  <si>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</si>
  <si>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</si>
  <si>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</si>
  <si>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</si>
  <si>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</si>
  <si>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</si>
  <si>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</si>
  <si>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</si>
  <si>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</si>
  <si>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</si>
  <si>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</si>
  <si>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</si>
  <si>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</si>
  <si>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</si>
  <si>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</si>
  <si>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</si>
  <si>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</si>
  <si>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</si>
  <si>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</si>
  <si>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</si>
  <si>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</si>
  <si>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</si>
  <si>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</si>
  <si>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</si>
  <si>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</si>
  <si>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</si>
  <si>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</si>
  <si>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</si>
  <si>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</si>
  <si>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</si>
  <si>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</si>
  <si>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</si>
  <si>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</si>
  <si>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</si>
  <si>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</si>
  <si>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</si>
  <si>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</si>
  <si>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</si>
  <si>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</si>
  <si>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</si>
  <si>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</si>
  <si>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</si>
  <si>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</si>
  <si>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</si>
  <si>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</si>
  <si>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</si>
  <si>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</si>
  <si>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</si>
  <si>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</si>
  <si>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</si>
  <si>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</si>
  <si>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</si>
  <si>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</si>
  <si>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</si>
  <si>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</si>
  <si>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</si>
  <si>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</si>
  <si>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</si>
  <si>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</si>
  <si>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</si>
  <si>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</si>
  <si>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</si>
  <si>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</si>
  <si>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</si>
  <si>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</si>
  <si>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</si>
  <si>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</si>
  <si>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</si>
  <si>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</si>
  <si>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</si>
  <si>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</si>
  <si>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</si>
  <si>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</si>
  <si>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</si>
  <si>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</si>
  <si>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</si>
  <si>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</si>
  <si>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</si>
  <si>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</si>
  <si>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</si>
  <si>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</si>
  <si>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</si>
  <si>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</si>
  <si>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</si>
  <si>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</si>
  <si>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</si>
  <si>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</si>
  <si>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</si>
  <si>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</si>
  <si>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</si>
  <si>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</si>
  <si>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</si>
  <si>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</si>
  <si>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</si>
  <si>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</si>
  <si>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</si>
  <si>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</si>
  <si>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</si>
  <si>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</si>
  <si>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</si>
  <si>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</si>
  <si>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</si>
  <si>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</si>
  <si>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</si>
  <si>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</si>
  <si>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</si>
  <si>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</si>
  <si>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</si>
  <si>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</si>
  <si>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</si>
  <si>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</si>
  <si>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</si>
  <si>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</si>
  <si>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</si>
  <si>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</si>
  <si>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</si>
  <si>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</si>
  <si>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</si>
  <si>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</si>
  <si>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</si>
  <si>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</si>
  <si>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</si>
  <si>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</si>
  <si>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</si>
  <si>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</si>
  <si>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</si>
  <si>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</si>
  <si>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</si>
  <si>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</si>
  <si>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</si>
  <si>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</si>
  <si>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</si>
  <si>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</si>
  <si>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</si>
  <si>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</si>
  <si>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</si>
  <si>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</si>
  <si>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</si>
  <si>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</si>
  <si>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</si>
  <si>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</si>
  <si>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</si>
  <si>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</si>
  <si>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</si>
  <si>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</si>
  <si>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</si>
  <si>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</si>
  <si>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</si>
  <si>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</si>
  <si>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</si>
  <si>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</si>
  <si>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</si>
  <si>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</si>
  <si>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</si>
  <si>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</si>
  <si>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</si>
  <si>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</si>
  <si>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</si>
  <si>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</si>
  <si>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</si>
  <si>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</si>
  <si>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</si>
  <si>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</si>
  <si>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</si>
  <si>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</si>
  <si>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</si>
  <si>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</si>
  <si>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</si>
  <si>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</si>
  <si>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</si>
  <si>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</si>
  <si>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</si>
  <si>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</si>
  <si>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</si>
  <si>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</si>
  <si>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</si>
  <si>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</si>
  <si>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</si>
  <si>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</si>
  <si>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</si>
  <si>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</si>
  <si>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</si>
  <si>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</si>
  <si>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</si>
  <si>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</si>
  <si>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</si>
  <si>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</si>
  <si>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</si>
  <si>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</si>
  <si>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</si>
  <si>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</si>
  <si>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</si>
  <si>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</si>
  <si>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</si>
  <si>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</si>
  <si>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</si>
  <si>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</si>
  <si>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</si>
  <si>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</si>
  <si>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</si>
  <si>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</si>
  <si>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</si>
  <si>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</si>
  <si>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</si>
  <si>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</si>
  <si>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</si>
  <si>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</si>
  <si>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</si>
  <si>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</si>
  <si>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</si>
  <si>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</si>
  <si>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</si>
  <si>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</si>
  <si>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</si>
  <si>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</si>
  <si>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</si>
  <si>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</si>
  <si>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</si>
  <si>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</si>
  <si>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</si>
  <si>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</si>
  <si>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</si>
  <si>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</si>
  <si>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</si>
  <si>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</si>
  <si>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</si>
  <si>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</si>
  <si>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</si>
  <si>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</si>
  <si>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</si>
  <si>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</si>
  <si>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</si>
  <si>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</si>
  <si>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</si>
  <si>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</si>
  <si>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</si>
  <si>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</si>
  <si>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</si>
  <si>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</si>
  <si>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</si>
  <si>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</si>
  <si>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</si>
  <si>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</si>
  <si>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</si>
  <si>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</si>
  <si>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</si>
  <si>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</si>
  <si>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</si>
  <si>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</si>
  <si>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</si>
  <si>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</si>
  <si>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</si>
  <si>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</si>
  <si>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</si>
  <si>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</si>
  <si>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</si>
  <si>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</si>
  <si>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</si>
  <si>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</si>
  <si>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</si>
  <si>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</si>
  <si>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</si>
  <si>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</si>
  <si>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</si>
  <si>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</si>
  <si>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</si>
  <si>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</si>
  <si>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</si>
  <si>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</si>
  <si>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</si>
  <si>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</si>
  <si>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</si>
  <si>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</si>
  <si>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</si>
  <si>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</si>
  <si>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</si>
  <si>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</si>
  <si>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</si>
  <si>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</si>
  <si>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</si>
  <si>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</si>
  <si>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</si>
  <si>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</si>
  <si>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</si>
  <si>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</si>
  <si>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</si>
  <si>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</si>
  <si>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</si>
  <si>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</si>
  <si>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</si>
  <si>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</si>
  <si>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</si>
  <si>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</si>
  <si>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</si>
  <si>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</si>
  <si>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</si>
  <si>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</si>
  <si>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</si>
  <si>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</si>
  <si>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</si>
  <si>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</si>
  <si>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</si>
  <si>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</si>
  <si>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</si>
  <si>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</si>
  <si>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</si>
  <si>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</si>
  <si>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</si>
  <si>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</si>
  <si>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</si>
  <si>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</si>
  <si>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</si>
  <si>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</si>
  <si>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</si>
  <si>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</si>
  <si>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</si>
  <si>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</si>
  <si>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</si>
  <si>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</si>
  <si>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</si>
  <si>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</si>
  <si>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</si>
  <si>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</si>
  <si>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</si>
  <si>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</si>
  <si>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</si>
  <si>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</si>
  <si>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</si>
  <si>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</si>
  <si>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</si>
  <si>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</si>
  <si>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</si>
  <si>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</si>
  <si>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</si>
  <si>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</si>
  <si>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</si>
  <si>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</si>
  <si>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</si>
  <si>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</si>
  <si>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</si>
  <si>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</si>
  <si>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</si>
  <si>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</si>
  <si>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</si>
  <si>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</si>
  <si>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</si>
  <si>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</si>
  <si>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</si>
  <si>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</si>
  <si>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</si>
  <si>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</si>
  <si>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</si>
  <si>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</si>
  <si>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</si>
  <si>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</si>
  <si>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</si>
  <si>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</si>
  <si>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</si>
  <si>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</si>
  <si>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</si>
  <si>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</si>
  <si>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</si>
  <si>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</si>
  <si>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</si>
  <si>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</si>
  <si>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</si>
  <si>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</si>
  <si>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</si>
  <si>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</si>
  <si>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</si>
  <si>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</si>
  <si>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</si>
  <si>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</si>
  <si>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</si>
  <si>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</si>
  <si>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</si>
  <si>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</si>
  <si>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</si>
  <si>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</si>
  <si>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</si>
  <si>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</si>
  <si>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</si>
  <si>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</si>
  <si>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</si>
  <si>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</si>
  <si>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</si>
  <si>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</si>
  <si>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</si>
  <si>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</si>
  <si>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</si>
  <si>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</si>
  <si>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</si>
  <si>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</si>
  <si>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</si>
  <si>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</si>
  <si>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</si>
  <si>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</si>
  <si>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</si>
  <si>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</si>
  <si>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</si>
  <si>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</si>
  <si>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</si>
  <si>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</si>
  <si>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</si>
  <si>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</si>
  <si>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</si>
  <si>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</si>
  <si>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</si>
  <si>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</si>
  <si>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</si>
  <si>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</si>
  <si>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</si>
  <si>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</si>
  <si>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</si>
  <si>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</si>
  <si>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</si>
  <si>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</si>
  <si>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</si>
  <si>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</si>
  <si>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</si>
  <si>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</si>
  <si>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</si>
  <si>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</si>
  <si>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</si>
  <si>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</si>
  <si>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</si>
  <si>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</si>
  <si>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</si>
  <si>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</si>
  <si>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</si>
  <si>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</si>
  <si>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</si>
  <si>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</si>
  <si>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</si>
  <si>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</si>
  <si>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</si>
  <si>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</si>
  <si>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</si>
  <si>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</si>
  <si>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</si>
  <si>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</si>
  <si>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</si>
  <si>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</si>
  <si>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</si>
  <si>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</si>
  <si>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</si>
  <si>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</si>
  <si>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</si>
  <si>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</si>
  <si>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</si>
  <si>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</si>
  <si>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</si>
  <si>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</si>
  <si>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</si>
  <si>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</si>
  <si>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</si>
  <si>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</si>
  <si>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</si>
  <si>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</si>
  <si>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</si>
  <si>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</si>
  <si>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</si>
  <si>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</si>
  <si>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</si>
  <si>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</si>
  <si>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</si>
  <si>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</si>
  <si>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</si>
  <si>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</si>
  <si>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</si>
  <si>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</si>
  <si>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</si>
  <si>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</si>
  <si>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</si>
  <si>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</si>
  <si>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</si>
  <si>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</si>
  <si>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</si>
  <si>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</si>
  <si>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</si>
  <si>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</si>
  <si>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</si>
  <si>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</si>
  <si>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</si>
  <si>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</si>
  <si>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</si>
  <si>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</si>
  <si>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</si>
  <si>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</si>
  <si>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</si>
  <si>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</si>
  <si>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</si>
  <si>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</si>
  <si>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</si>
  <si>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</si>
  <si>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</si>
  <si>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</si>
  <si>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</si>
  <si>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</si>
  <si>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</si>
  <si>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</si>
  <si>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</si>
  <si>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</si>
  <si>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</si>
  <si>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</si>
  <si>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</si>
  <si>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</si>
  <si>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</si>
  <si>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</si>
  <si>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</si>
  <si>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</si>
  <si>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</si>
  <si>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</si>
  <si>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</si>
  <si>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</si>
  <si>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</si>
  <si>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</si>
  <si>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</si>
  <si>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</si>
  <si>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</si>
  <si>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</si>
  <si>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</si>
  <si>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</si>
  <si>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</si>
  <si>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</si>
  <si>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</si>
  <si>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</si>
  <si>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</si>
  <si>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</si>
  <si>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</si>
  <si>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</si>
  <si>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</si>
  <si>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</si>
  <si>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</si>
  <si>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</si>
  <si>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</si>
  <si>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</si>
  <si>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</si>
  <si>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</si>
  <si>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</si>
  <si>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</si>
  <si>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</si>
  <si>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</si>
  <si>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</si>
  <si>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</si>
  <si>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</si>
  <si>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</si>
  <si>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</si>
  <si>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</si>
  <si>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</si>
  <si>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</si>
  <si>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</si>
  <si>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</si>
  <si>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</si>
  <si>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</si>
  <si>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</si>
  <si>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</si>
  <si>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</si>
  <si>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</si>
  <si>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</si>
  <si>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</si>
  <si>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</si>
  <si>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</si>
  <si>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</si>
  <si>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</si>
  <si>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</si>
  <si>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</si>
  <si>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</si>
  <si>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</si>
  <si>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</si>
  <si>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</si>
  <si>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</si>
  <si>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</si>
  <si>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</si>
  <si>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</si>
  <si>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</si>
  <si>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</si>
  <si>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</si>
  <si>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</si>
  <si>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</si>
  <si>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</si>
  <si>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</si>
  <si>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</si>
  <si>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</si>
  <si>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</si>
  <si>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</si>
  <si>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</si>
  <si>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</si>
  <si>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</si>
  <si>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</si>
  <si>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</si>
  <si>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</si>
  <si>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</si>
  <si>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</si>
  <si>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</si>
  <si>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</si>
  <si>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</si>
  <si>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</si>
  <si>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</si>
  <si>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</si>
  <si>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</si>
  <si>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</si>
  <si>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</si>
  <si>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</si>
  <si>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</si>
  <si>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</si>
  <si>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</si>
  <si>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</si>
  <si>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</si>
  <si>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</si>
  <si>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</si>
  <si>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</si>
  <si>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</si>
  <si>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</si>
  <si>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</si>
  <si>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</si>
  <si>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</si>
  <si>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</si>
  <si>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</si>
  <si>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</si>
  <si>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</si>
  <si>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</si>
  <si>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</si>
  <si>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</si>
  <si>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</si>
  <si>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</si>
  <si>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</si>
  <si>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</si>
  <si>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</si>
  <si>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</si>
  <si>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</si>
  <si>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</si>
  <si>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</si>
  <si>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</si>
  <si>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</si>
  <si>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</si>
  <si>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</si>
  <si>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</si>
  <si>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</si>
  <si>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</si>
  <si>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</si>
  <si>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</si>
  <si>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</si>
  <si>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</si>
  <si>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</si>
  <si>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</si>
  <si>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</si>
  <si>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</si>
  <si>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</si>
  <si>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</si>
  <si>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</si>
  <si>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</si>
  <si>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</si>
  <si>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</si>
  <si>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</si>
  <si>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</si>
  <si>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</si>
  <si>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</si>
  <si>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</si>
  <si>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</si>
  <si>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</si>
  <si>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</si>
  <si>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</si>
  <si>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</si>
  <si>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</si>
  <si>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</si>
  <si>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</si>
  <si>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</si>
  <si>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</si>
  <si>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</si>
  <si>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</si>
  <si>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</si>
  <si>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</si>
  <si>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</si>
  <si>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</si>
  <si>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</si>
  <si>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</si>
  <si>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</si>
  <si>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</si>
  <si>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</si>
  <si>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</si>
  <si>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</si>
  <si>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</si>
  <si>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</si>
  <si>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</si>
  <si>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</si>
  <si>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</si>
  <si>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</si>
  <si>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</si>
  <si>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</si>
  <si>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</si>
  <si>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</si>
  <si>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</si>
  <si>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</si>
  <si>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</si>
  <si>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</si>
  <si>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</si>
  <si>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</si>
  <si>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</si>
  <si>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</si>
  <si>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</si>
  <si>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</si>
  <si>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</si>
  <si>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</si>
  <si>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</si>
  <si>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</si>
  <si>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</si>
  <si>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</si>
  <si>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</si>
  <si>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</si>
  <si>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</si>
  <si>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</si>
  <si>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</si>
  <si>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</si>
  <si>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</si>
  <si>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</si>
  <si>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</si>
  <si>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</si>
  <si>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</si>
  <si>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</si>
  <si>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</si>
  <si>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</si>
  <si>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</si>
  <si>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</si>
  <si>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</si>
  <si>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</si>
  <si>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</si>
  <si>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</si>
  <si>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</si>
  <si>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</si>
  <si>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</si>
  <si>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</si>
  <si>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</si>
  <si>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</si>
  <si>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</si>
  <si>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</si>
  <si>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</si>
  <si>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</si>
  <si>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</si>
  <si>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</si>
  <si>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</si>
  <si>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</si>
  <si>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</si>
  <si>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</si>
  <si>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</si>
  <si>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</si>
  <si>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</si>
  <si>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</si>
  <si>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</si>
  <si>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</si>
  <si>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</si>
  <si>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</si>
  <si>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</si>
  <si>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</si>
  <si>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</si>
  <si>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</si>
  <si>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</si>
  <si>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</si>
  <si>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</si>
  <si>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</si>
  <si>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</si>
  <si>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</si>
  <si>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</si>
  <si>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</si>
  <si>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</si>
  <si>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</si>
  <si>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</si>
  <si>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</si>
  <si>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</si>
  <si>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</si>
  <si>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</si>
  <si>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</si>
  <si>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</si>
  <si>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</si>
  <si>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</si>
  <si>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</si>
  <si>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</si>
  <si>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</si>
  <si>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</si>
  <si>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</si>
  <si>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</si>
  <si>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</si>
  <si>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</si>
  <si>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</si>
  <si>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</si>
  <si>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</si>
  <si>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</si>
  <si>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</si>
  <si>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</si>
  <si>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</si>
  <si>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</si>
  <si>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</si>
  <si>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</si>
  <si>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</si>
  <si>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</si>
  <si>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</si>
  <si>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</si>
  <si>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</si>
  <si>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</si>
  <si>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</si>
  <si>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</si>
  <si>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</si>
  <si>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</si>
  <si>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</si>
  <si>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</si>
  <si>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</si>
  <si>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</si>
  <si>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</si>
  <si>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</si>
  <si>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</si>
  <si>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</si>
  <si>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</si>
  <si>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</si>
  <si>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</si>
  <si>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</si>
  <si>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</si>
  <si>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</si>
  <si>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</si>
  <si>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</si>
  <si>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</si>
  <si>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</si>
  <si>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</si>
  <si>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</si>
  <si>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</si>
  <si>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</si>
  <si>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</si>
  <si>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</si>
  <si>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</si>
  <si>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</si>
  <si>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</si>
  <si>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</si>
  <si>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</si>
  <si>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</si>
  <si>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</si>
  <si>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</si>
  <si>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</si>
  <si>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</si>
  <si>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</si>
  <si>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</si>
  <si>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</si>
  <si>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</si>
  <si>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</si>
  <si>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</si>
  <si>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</si>
  <si>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</si>
  <si>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</si>
  <si>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</si>
  <si>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</si>
  <si>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</si>
  <si>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</si>
  <si>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</si>
  <si>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</si>
  <si>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</si>
  <si>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</si>
  <si>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</si>
  <si>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</si>
  <si>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</si>
  <si>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</si>
  <si>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</si>
  <si>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</si>
  <si>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</si>
  <si>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</si>
  <si>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</si>
  <si>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</si>
  <si>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</si>
  <si>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</si>
  <si>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</si>
  <si>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</si>
  <si>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</si>
  <si>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</si>
  <si>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</si>
  <si>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</si>
  <si>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</si>
  <si>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</si>
  <si>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</si>
  <si>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</si>
  <si>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</si>
  <si>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</si>
  <si>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</si>
  <si>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</si>
  <si>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</si>
  <si>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</si>
  <si>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</si>
  <si>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</si>
  <si>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</si>
  <si>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</si>
  <si>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</si>
  <si>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</si>
  <si>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</si>
  <si>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</si>
  <si>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</si>
  <si>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</si>
  <si>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</si>
  <si>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</si>
  <si>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</si>
  <si>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</si>
  <si>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</si>
  <si>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</si>
  <si>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</si>
  <si>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</si>
  <si>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</si>
  <si>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</si>
  <si>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</si>
  <si>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</si>
  <si>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</si>
  <si>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</si>
  <si>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</si>
  <si>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</si>
  <si>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</si>
  <si>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</si>
  <si>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</si>
  <si>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</si>
  <si>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</si>
  <si>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</si>
  <si>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</si>
  <si>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</si>
  <si>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</si>
  <si>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</si>
  <si>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</si>
  <si>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</si>
  <si>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</si>
  <si>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</si>
  <si>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</si>
  <si>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</si>
  <si>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</si>
  <si>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</si>
  <si>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</si>
  <si>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</si>
  <si>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</si>
  <si>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</si>
  <si>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</si>
  <si>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</si>
  <si>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</si>
  <si>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</si>
  <si>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</si>
  <si>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</si>
  <si>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</si>
  <si>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</si>
  <si>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</si>
  <si>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</si>
  <si>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</si>
  <si>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</si>
  <si>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</si>
  <si>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</si>
  <si>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</si>
  <si>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</si>
  <si>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</si>
  <si>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</si>
  <si>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</si>
  <si>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</si>
  <si>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</si>
  <si>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</si>
  <si>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</si>
  <si>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</si>
  <si>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</si>
  <si>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</si>
  <si>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</si>
  <si>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</si>
  <si>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</si>
  <si>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</si>
  <si>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</si>
  <si>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</si>
  <si>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</si>
  <si>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</si>
  <si>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</si>
  <si>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</si>
  <si>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</si>
  <si>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</si>
  <si>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</si>
  <si>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</si>
  <si>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</si>
  <si>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</si>
  <si>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</si>
  <si>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</si>
  <si>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</si>
  <si>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</si>
  <si>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</si>
  <si>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</si>
  <si>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</si>
  <si>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</si>
  <si>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</si>
  <si>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</si>
  <si>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</si>
  <si>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</si>
  <si>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</si>
  <si>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</si>
  <si>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</si>
  <si>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</si>
  <si>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</si>
  <si>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</si>
  <si>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</si>
  <si>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</si>
  <si>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</si>
  <si>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</si>
  <si>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</si>
  <si>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</si>
  <si>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</si>
  <si>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</si>
  <si>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</si>
  <si>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</si>
  <si>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</si>
  <si>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</si>
  <si>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</si>
  <si>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</si>
  <si>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</si>
  <si>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</si>
  <si>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</si>
  <si>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</si>
  <si>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</si>
  <si>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</si>
  <si>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</si>
  <si>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</si>
  <si>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</si>
  <si>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</si>
  <si>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</si>
  <si>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</si>
  <si>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</si>
  <si>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</si>
  <si>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</si>
  <si>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</si>
  <si>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</si>
  <si>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</si>
  <si>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</si>
  <si>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</si>
  <si>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</si>
  <si>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</si>
  <si>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</si>
  <si>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</si>
  <si>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</si>
  <si>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</si>
  <si>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</si>
  <si>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</si>
  <si>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</si>
  <si>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</si>
  <si>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</si>
  <si>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</si>
  <si>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</si>
  <si>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</si>
  <si>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</si>
  <si>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</si>
  <si>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</si>
  <si>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</si>
  <si>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</si>
  <si>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</si>
  <si>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</si>
  <si>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</si>
  <si>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</si>
  <si>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</si>
  <si>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</si>
  <si>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</si>
  <si>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</si>
  <si>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</si>
  <si>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</si>
  <si>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</si>
  <si>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</si>
  <si>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</si>
  <si>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</si>
  <si>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</si>
  <si>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</si>
  <si>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</si>
  <si>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</si>
  <si>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</si>
  <si>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</si>
  <si>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</si>
  <si>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</si>
  <si>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</si>
  <si>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</si>
  <si>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</si>
  <si>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</si>
  <si>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</si>
  <si>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</si>
  <si>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</si>
  <si>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</si>
  <si>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</si>
  <si>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</si>
  <si>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</si>
  <si>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</si>
  <si>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</si>
  <si>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</si>
  <si>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</si>
  <si>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</si>
  <si>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</si>
  <si>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</si>
  <si>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</si>
  <si>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</si>
  <si>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</si>
  <si>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</si>
  <si>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</si>
  <si>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</si>
  <si>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</si>
  <si>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</si>
  <si>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</si>
  <si>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</si>
  <si>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</si>
  <si>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</si>
  <si>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</si>
  <si>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</si>
  <si>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</si>
  <si>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</si>
  <si>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</si>
  <si>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</si>
  <si>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</si>
  <si>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</si>
  <si>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</si>
  <si>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</si>
  <si>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</si>
  <si>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</si>
  <si>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</si>
  <si>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</si>
  <si>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</si>
  <si>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</si>
  <si>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</si>
  <si>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</si>
  <si>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</si>
  <si>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</si>
  <si>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</si>
  <si>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</si>
  <si>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</si>
  <si>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</si>
  <si>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</si>
  <si>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</si>
  <si>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</si>
  <si>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</si>
  <si>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</si>
  <si>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</si>
  <si>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</si>
  <si>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</si>
  <si>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</si>
  <si>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</si>
  <si>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</si>
  <si>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</si>
  <si>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</si>
  <si>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</si>
  <si>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</si>
  <si>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</si>
  <si>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</si>
  <si>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</si>
  <si>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</si>
  <si>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</si>
  <si>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</si>
  <si>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</si>
  <si>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</si>
  <si>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</si>
  <si>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</si>
  <si>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</si>
  <si>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</si>
  <si>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</si>
  <si>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</si>
  <si>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</si>
  <si>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</si>
  <si>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</si>
  <si>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</si>
  <si>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</si>
  <si>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</si>
  <si>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</si>
  <si>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</si>
  <si>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</si>
  <si>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</si>
  <si>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</si>
  <si>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</si>
  <si>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</si>
  <si>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</si>
  <si>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</si>
  <si>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</si>
  <si>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</si>
  <si>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</si>
  <si>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</si>
  <si>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</si>
  <si>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</si>
  <si>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</si>
  <si>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</si>
  <si>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</si>
  <si>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</si>
  <si>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</si>
  <si>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</si>
  <si>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</si>
  <si>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</si>
  <si>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</si>
  <si>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</si>
  <si>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</si>
  <si>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</si>
  <si>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</si>
  <si>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</si>
  <si>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</si>
  <si>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</si>
  <si>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</si>
  <si>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</si>
  <si>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</si>
  <si>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</si>
  <si>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</si>
  <si>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</si>
  <si>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</si>
  <si>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</si>
  <si>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</si>
  <si>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</si>
  <si>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</si>
  <si>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</si>
  <si>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</si>
  <si>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</si>
  <si>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</si>
  <si>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</si>
  <si>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</si>
  <si>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</si>
  <si>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</si>
  <si>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</si>
  <si>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</si>
  <si>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</si>
  <si>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</si>
  <si>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</si>
  <si>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</si>
  <si>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</si>
  <si>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</si>
  <si>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</si>
  <si>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</si>
  <si>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</si>
  <si>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</si>
  <si>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</si>
  <si>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</si>
  <si>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</si>
  <si>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</si>
  <si>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</si>
  <si>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</si>
  <si>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</si>
  <si>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</si>
  <si>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</si>
  <si>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</si>
  <si>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</si>
  <si>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</si>
  <si>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</si>
  <si>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</si>
  <si>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</si>
  <si>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</si>
  <si>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</si>
  <si>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</si>
  <si>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</si>
  <si>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</si>
  <si>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</si>
  <si>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</si>
  <si>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</si>
  <si>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</si>
  <si>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</si>
  <si>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</si>
  <si>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</si>
  <si>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</si>
  <si>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</si>
  <si>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</si>
  <si>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</si>
  <si>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</si>
  <si>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</si>
  <si>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</si>
  <si>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</si>
  <si>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</si>
  <si>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</si>
  <si>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</si>
  <si>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</si>
  <si>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</si>
  <si>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</si>
  <si>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</si>
  <si>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</si>
  <si>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</si>
  <si>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</si>
  <si>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</si>
  <si>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</si>
  <si>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</si>
  <si>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</si>
  <si>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</si>
  <si>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</si>
  <si>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</si>
  <si>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</si>
  <si>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</si>
  <si>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</si>
  <si>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</si>
  <si>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</si>
  <si>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</si>
  <si>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</si>
  <si>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</si>
  <si>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</si>
  <si>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</si>
  <si>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</si>
  <si>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</si>
  <si>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</si>
  <si>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</si>
  <si>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</si>
  <si>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</si>
  <si>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</si>
  <si>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</si>
  <si>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</si>
  <si>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</si>
  <si>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</si>
  <si>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</si>
  <si>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</si>
  <si>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</si>
  <si>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</si>
  <si>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</si>
  <si>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</si>
  <si>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</si>
  <si>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</si>
  <si>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</si>
  <si>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</si>
  <si>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</si>
  <si>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</si>
  <si>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</si>
  <si>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</si>
  <si>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</si>
  <si>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</si>
  <si>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</si>
  <si>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</si>
  <si>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</si>
  <si>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</si>
  <si>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</si>
  <si>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</si>
  <si>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</si>
  <si>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</si>
  <si>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</si>
  <si>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</si>
  <si>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</si>
  <si>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</si>
  <si>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</si>
  <si>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</si>
  <si>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</si>
  <si>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</si>
  <si>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</si>
  <si>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</si>
  <si>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</si>
  <si>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</si>
  <si>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</si>
  <si>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</si>
  <si>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</si>
  <si>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</si>
  <si>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</si>
  <si>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</si>
  <si>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</si>
  <si>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</si>
  <si>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</si>
  <si>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</si>
  <si>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</si>
  <si>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</si>
  <si>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</si>
  <si>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</si>
  <si>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</si>
  <si>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</si>
  <si>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</si>
  <si>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</si>
  <si>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</si>
  <si>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</si>
  <si>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</si>
  <si>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</si>
  <si>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</si>
  <si>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</si>
  <si>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</si>
  <si>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</si>
  <si>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</si>
  <si>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</si>
  <si>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</si>
  <si>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</si>
  <si>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</si>
  <si>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</si>
  <si>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</si>
  <si>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</si>
  <si>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</si>
  <si>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</si>
  <si>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</si>
  <si>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</si>
  <si>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</si>
  <si>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</si>
  <si>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</si>
  <si>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</si>
  <si>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</si>
  <si>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</si>
  <si>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</si>
  <si>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</si>
  <si>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</si>
  <si>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</si>
  <si>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</si>
  <si>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</si>
  <si>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</si>
  <si>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</si>
  <si>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</si>
  <si>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</si>
  <si>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</si>
  <si>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</si>
  <si>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</si>
  <si>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</si>
  <si>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</si>
  <si>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</si>
  <si>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</si>
  <si>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</si>
  <si>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</si>
  <si>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</si>
  <si>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</si>
  <si>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</si>
  <si>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</si>
  <si>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</si>
  <si>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</si>
  <si>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</si>
  <si>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</si>
  <si>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</si>
  <si>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</si>
  <si>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</si>
  <si>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</si>
  <si>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</si>
  <si>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</si>
  <si>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</si>
  <si>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</si>
  <si>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</si>
  <si>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</si>
  <si>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</si>
  <si>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</si>
  <si>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</si>
  <si>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</si>
  <si>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</si>
  <si>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</si>
  <si>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</si>
  <si>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</si>
  <si>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</si>
  <si>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</si>
  <si>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</si>
  <si>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</si>
  <si>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</si>
  <si>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</si>
  <si>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</si>
  <si>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</si>
  <si>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</si>
  <si>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</si>
  <si>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</si>
  <si>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</si>
  <si>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</si>
  <si>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</si>
  <si>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</si>
  <si>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</si>
  <si>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</si>
  <si>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</si>
  <si>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</si>
  <si>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</si>
  <si>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</si>
  <si>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</si>
  <si>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</si>
  <si>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</si>
  <si>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</si>
  <si>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</si>
  <si>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</si>
  <si>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</si>
  <si>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</si>
  <si>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</si>
  <si>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</si>
  <si>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</si>
  <si>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</si>
  <si>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</si>
  <si>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</si>
  <si>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</si>
  <si>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</si>
  <si>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</si>
  <si>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</si>
  <si>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</si>
  <si>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</si>
  <si>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</si>
  <si>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</si>
  <si>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</si>
  <si>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</si>
  <si>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</si>
  <si>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</si>
  <si>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</si>
  <si>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</si>
  <si>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</si>
  <si>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</si>
  <si>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</si>
  <si>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</si>
  <si>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</si>
  <si>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</si>
  <si>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</si>
  <si>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</si>
  <si>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</si>
  <si>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</si>
  <si>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</si>
  <si>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</si>
  <si>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</si>
  <si>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</si>
  <si>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</si>
  <si>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</si>
  <si>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</si>
  <si>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</si>
  <si>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</si>
  <si>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</si>
  <si>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</si>
  <si>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</si>
  <si>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</si>
  <si>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</si>
  <si>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</si>
  <si>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</si>
  <si>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</si>
  <si>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</si>
  <si>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</si>
  <si>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</si>
  <si>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</si>
  <si>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</si>
  <si>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</si>
  <si>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</si>
  <si>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</si>
  <si>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</si>
  <si>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</si>
  <si>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</si>
  <si>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</si>
  <si>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</si>
  <si>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</si>
  <si>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</si>
  <si>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</si>
  <si>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</si>
  <si>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</si>
  <si>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</si>
  <si>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</si>
  <si>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</si>
  <si>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</si>
  <si>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</si>
  <si>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</si>
  <si>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</si>
  <si>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</si>
  <si>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</si>
  <si>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</si>
  <si>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</si>
  <si>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</si>
  <si>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</si>
  <si>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</si>
  <si>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</si>
  <si>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</si>
  <si>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</si>
  <si>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</si>
  <si>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</si>
  <si>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</si>
  <si>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</si>
  <si>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</si>
  <si>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</si>
  <si>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</si>
  <si>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</si>
  <si>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</si>
  <si>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</si>
  <si>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</si>
  <si>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</si>
  <si>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</si>
  <si>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</si>
  <si>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</si>
  <si>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</si>
  <si>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</si>
  <si>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</si>
  <si>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</si>
  <si>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</si>
  <si>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</si>
  <si>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</si>
  <si>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</si>
  <si>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</si>
  <si>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</si>
  <si>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</si>
  <si>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</si>
  <si>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</si>
  <si>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</si>
  <si>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</si>
  <si>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</si>
  <si>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</si>
  <si>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</si>
  <si>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</si>
  <si>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</si>
  <si>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</si>
  <si>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</si>
  <si>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</si>
  <si>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</si>
  <si>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</si>
  <si>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</si>
  <si>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</si>
  <si>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</si>
  <si>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</si>
  <si>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</si>
  <si>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</si>
  <si>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</si>
  <si>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</si>
  <si>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</si>
  <si>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</si>
  <si>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</si>
  <si>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</si>
  <si>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</si>
  <si>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</si>
  <si>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</si>
  <si>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</si>
  <si>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</si>
  <si>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</si>
  <si>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</si>
  <si>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</si>
  <si>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</si>
  <si>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</si>
  <si>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</si>
  <si>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</si>
  <si>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</si>
  <si>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</si>
  <si>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</si>
  <si>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</si>
  <si>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</si>
  <si>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</si>
  <si>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</si>
  <si>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</si>
  <si>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</si>
  <si>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</si>
  <si>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</si>
  <si>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</si>
  <si>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</si>
  <si>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</si>
  <si>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</si>
  <si>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</si>
  <si>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</si>
  <si>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</si>
  <si>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</si>
  <si>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</si>
  <si>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</si>
  <si>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</si>
  <si>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</si>
  <si>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</si>
  <si>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</si>
  <si>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</si>
  <si>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</si>
  <si>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</si>
  <si>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</si>
  <si>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</si>
  <si>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</si>
  <si>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</si>
  <si>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</si>
  <si>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</si>
  <si>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</si>
  <si>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</si>
  <si>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</si>
  <si>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</si>
  <si>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</si>
  <si>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</si>
  <si>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</si>
  <si>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</si>
  <si>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</si>
  <si>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</si>
  <si>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</si>
  <si>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</si>
  <si>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</si>
  <si>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</si>
  <si>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</si>
  <si>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</si>
  <si>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</si>
  <si>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</si>
  <si>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</si>
  <si>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</si>
  <si>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</si>
  <si>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</si>
  <si>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</si>
  <si>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</si>
  <si>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</si>
  <si>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</si>
  <si>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</si>
  <si>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</si>
  <si>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</si>
  <si>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</si>
  <si>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</si>
  <si>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</si>
  <si>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</si>
  <si>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</si>
  <si>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</si>
  <si>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</si>
  <si>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</si>
  <si>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</si>
  <si>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</si>
  <si>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</si>
  <si>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</si>
  <si>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</si>
  <si>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</si>
  <si>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</si>
  <si>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</si>
  <si>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</si>
  <si>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</si>
  <si>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</si>
  <si>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</si>
  <si>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</si>
  <si>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</si>
  <si>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</si>
  <si>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</si>
  <si>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</si>
  <si>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</si>
  <si>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</si>
  <si>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</si>
  <si>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</si>
  <si>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</si>
  <si>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</si>
  <si>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</si>
  <si>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</si>
  <si>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</si>
  <si>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</si>
  <si>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</si>
  <si>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</si>
  <si>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</si>
  <si>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</si>
  <si>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</si>
  <si>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</si>
  <si>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</si>
  <si>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</si>
  <si>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</si>
  <si>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</si>
  <si>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</si>
  <si>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</si>
  <si>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</si>
  <si>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</si>
  <si>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</si>
  <si>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</si>
  <si>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</si>
  <si>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</si>
  <si>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</si>
  <si>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</si>
  <si>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</si>
  <si>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</si>
  <si>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</si>
  <si>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</si>
  <si>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</si>
  <si>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</si>
  <si>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</si>
  <si>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</si>
  <si>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</si>
  <si>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</si>
  <si>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</si>
  <si>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</si>
  <si>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</si>
  <si>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</si>
  <si>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</si>
  <si>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</si>
  <si>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</si>
  <si>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</si>
  <si>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</si>
  <si>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</si>
  <si>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</si>
  <si>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</si>
  <si>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</si>
  <si>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</si>
  <si>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</si>
  <si>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</si>
  <si>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</si>
  <si>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</si>
  <si>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</si>
  <si>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</si>
  <si>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</si>
  <si>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</si>
  <si>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</si>
  <si>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</si>
  <si>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</si>
  <si>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</si>
  <si>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</si>
  <si>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</si>
  <si>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</si>
  <si>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</si>
  <si>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</si>
  <si>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</si>
  <si>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</si>
  <si>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</si>
  <si>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</si>
  <si>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</si>
  <si>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</si>
  <si>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</si>
  <si>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</si>
  <si>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</si>
  <si>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</si>
  <si>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</si>
  <si>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</si>
  <si>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</si>
  <si>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</si>
  <si>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</si>
  <si>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</si>
  <si>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</si>
  <si>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</si>
  <si>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</si>
  <si>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</si>
  <si>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</si>
  <si>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</si>
  <si>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</si>
  <si>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</si>
  <si>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</si>
  <si>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</si>
  <si>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</si>
  <si>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</si>
  <si>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</si>
  <si>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</si>
  <si>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</si>
  <si>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</si>
  <si>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</si>
  <si>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</si>
  <si>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</si>
  <si>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</si>
  <si>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</si>
  <si>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</si>
  <si>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</si>
  <si>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</si>
  <si>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</si>
  <si>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</si>
  <si>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</si>
  <si>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</si>
  <si>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</si>
  <si>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</si>
  <si>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</si>
  <si>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</si>
  <si>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</si>
  <si>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</si>
  <si>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</si>
  <si>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</si>
  <si>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</si>
  <si>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</si>
  <si>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</si>
  <si>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</si>
  <si>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</si>
  <si>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</si>
  <si>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</si>
  <si>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</si>
  <si>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</si>
  <si>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</si>
  <si>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</si>
  <si>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</si>
  <si>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</si>
  <si>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</si>
  <si>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</si>
  <si>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</si>
  <si>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</si>
  <si>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</si>
  <si>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</si>
  <si>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</si>
  <si>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</si>
  <si>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</si>
  <si>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</si>
  <si>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</si>
  <si>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</si>
  <si>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</si>
  <si>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</si>
  <si>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</si>
  <si>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</si>
  <si>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</si>
  <si>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</si>
  <si>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</si>
  <si>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</si>
  <si>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</si>
  <si>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</si>
  <si>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</si>
  <si>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</si>
  <si>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</si>
  <si>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</si>
  <si>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</si>
  <si>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</si>
  <si>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</si>
  <si>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</si>
  <si>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</si>
  <si>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</si>
  <si>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</si>
  <si>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</si>
  <si>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</si>
  <si>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</si>
  <si>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</si>
  <si>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</si>
  <si>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</si>
  <si>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</si>
  <si>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</si>
  <si>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</si>
  <si>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</si>
  <si>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</si>
  <si>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</si>
  <si>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</si>
  <si>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</si>
  <si>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</si>
  <si>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</si>
  <si>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</si>
  <si>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</si>
  <si>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</si>
  <si>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</si>
  <si>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</si>
  <si>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</si>
  <si>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</si>
  <si>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</si>
  <si>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</si>
  <si>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</si>
  <si>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</si>
  <si>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</si>
  <si>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</si>
  <si>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</si>
  <si>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</si>
  <si>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</si>
  <si>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</si>
  <si>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</si>
  <si>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</si>
  <si>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</si>
  <si>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</si>
  <si>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</si>
  <si>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</si>
  <si>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</si>
  <si>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</si>
  <si>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</si>
  <si>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</si>
  <si>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</si>
  <si>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</si>
  <si>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</si>
  <si>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</si>
  <si>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</si>
  <si>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</si>
  <si>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</si>
  <si>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</si>
  <si>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</si>
  <si>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</si>
  <si>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</si>
  <si>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</si>
  <si>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</si>
  <si>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</si>
  <si>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</si>
  <si>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</si>
  <si>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</si>
  <si>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</si>
  <si>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</si>
  <si>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</si>
  <si>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</si>
  <si>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</si>
  <si>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</si>
  <si>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</si>
  <si>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</si>
  <si>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</si>
  <si>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</si>
  <si>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</si>
  <si>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</si>
  <si>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</si>
  <si>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</si>
  <si>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</si>
  <si>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</si>
  <si>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</si>
  <si>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</si>
  <si>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</si>
  <si>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</si>
  <si>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</si>
  <si>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</si>
  <si>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</si>
  <si>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</si>
  <si>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</si>
  <si>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</si>
  <si>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</si>
  <si>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</si>
  <si>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</si>
  <si>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</si>
  <si>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</si>
  <si>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</si>
  <si>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</si>
  <si>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</si>
  <si>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</si>
  <si>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</si>
  <si>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</si>
  <si>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</si>
  <si>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</si>
  <si>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</si>
  <si>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</si>
  <si>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</si>
  <si>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</si>
  <si>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</si>
  <si>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</si>
  <si>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</si>
  <si>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</si>
  <si>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</si>
  <si>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</si>
  <si>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</si>
  <si>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</si>
  <si>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</si>
  <si>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</si>
  <si>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</si>
  <si>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</si>
  <si>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</si>
  <si>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</si>
  <si>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</si>
  <si>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</si>
  <si>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</si>
  <si>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</si>
  <si>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</si>
  <si>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</si>
  <si>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</si>
  <si>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</si>
  <si>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</si>
  <si>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</si>
  <si>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</si>
  <si>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</si>
  <si>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</si>
  <si>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</si>
  <si>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</si>
  <si>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</si>
  <si>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</si>
  <si>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</si>
  <si>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</si>
  <si>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</si>
  <si>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</si>
  <si>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</si>
  <si>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</si>
  <si>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</si>
  <si>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</si>
  <si>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</si>
  <si>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</si>
  <si>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</si>
  <si>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</si>
  <si>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</si>
  <si>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</si>
  <si>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</si>
  <si>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</si>
  <si>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</si>
  <si>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</si>
  <si>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</si>
  <si>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</si>
  <si>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</si>
  <si>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</si>
  <si>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</si>
  <si>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</si>
  <si>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</si>
  <si>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</si>
  <si>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</si>
  <si>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</si>
  <si>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</si>
  <si>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</si>
  <si>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</si>
  <si>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</si>
  <si>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</si>
  <si>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</si>
  <si>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</si>
  <si>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</si>
  <si>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</si>
  <si>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</si>
  <si>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</si>
  <si>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</si>
  <si>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</si>
  <si>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</si>
  <si>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</si>
  <si>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</si>
  <si>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</si>
  <si>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</si>
  <si>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</si>
  <si>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</si>
  <si>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</si>
  <si>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</si>
  <si>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</si>
  <si>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</si>
  <si>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</si>
  <si>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</si>
  <si>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</si>
  <si>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</si>
  <si>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</si>
  <si>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</si>
  <si>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</si>
  <si>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</si>
  <si>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</si>
  <si>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</si>
  <si>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</si>
  <si>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</si>
  <si>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</si>
  <si>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</si>
  <si>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</si>
  <si>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</si>
  <si>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</si>
  <si>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</si>
  <si>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</si>
  <si>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</si>
  <si>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</si>
  <si>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</si>
  <si>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</si>
  <si>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</si>
  <si>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</si>
  <si>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</si>
  <si>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</si>
  <si>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</si>
  <si>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</si>
  <si>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</si>
  <si>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</si>
  <si>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</si>
  <si>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</si>
  <si>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</si>
  <si>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</si>
  <si>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</si>
  <si>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</si>
  <si>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</si>
  <si>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</si>
  <si>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</si>
  <si>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</si>
  <si>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</si>
  <si>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</si>
  <si>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</si>
  <si>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</si>
  <si>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</si>
  <si>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</si>
  <si>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</si>
  <si>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</si>
  <si>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</si>
  <si>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</si>
  <si>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</si>
  <si>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</si>
  <si>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</si>
  <si>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</si>
  <si>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</si>
  <si>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</si>
  <si>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</si>
  <si>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</si>
  <si>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</si>
  <si>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</si>
  <si>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</si>
  <si>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</si>
  <si>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</si>
  <si>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</si>
  <si>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</si>
  <si>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</si>
  <si>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</si>
  <si>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</si>
  <si>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</si>
  <si>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</si>
  <si>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</si>
  <si>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</si>
  <si>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</si>
  <si>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</si>
  <si>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</si>
  <si>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</si>
  <si>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</si>
  <si>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</si>
  <si>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</si>
  <si>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</si>
  <si>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</si>
  <si>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</si>
  <si>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</si>
  <si>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</si>
  <si>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</si>
  <si>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</si>
  <si>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</si>
  <si>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</si>
  <si>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</si>
  <si>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</si>
  <si>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</si>
  <si>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</si>
  <si>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</si>
  <si>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</si>
  <si>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</si>
  <si>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</si>
  <si>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</si>
  <si>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</si>
  <si>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</si>
  <si>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</si>
  <si>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</si>
  <si>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</si>
  <si>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</si>
  <si>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</si>
  <si>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</si>
  <si>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</si>
  <si>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</si>
  <si>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</si>
  <si>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</si>
  <si>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</si>
  <si>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</si>
  <si>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</si>
  <si>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</si>
  <si>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</si>
  <si>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</si>
  <si>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</si>
  <si>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</si>
  <si>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</si>
  <si>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</si>
  <si>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</si>
  <si>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</si>
  <si>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</si>
  <si>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</si>
  <si>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</si>
  <si>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</si>
  <si>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</si>
  <si>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</si>
  <si>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</si>
  <si>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</si>
  <si>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</si>
  <si>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</si>
  <si>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</si>
  <si>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</si>
  <si>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</si>
  <si>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</si>
  <si>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</si>
  <si>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</si>
  <si>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</si>
  <si>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</si>
  <si>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</si>
  <si>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</si>
  <si>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</si>
  <si>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</si>
  <si>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</si>
  <si>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</si>
  <si>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</si>
  <si>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</si>
  <si>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</si>
  <si>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</si>
  <si>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</si>
  <si>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</si>
  <si>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</si>
  <si>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</si>
  <si>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</si>
  <si>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</si>
  <si>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</si>
  <si>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</si>
  <si>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</si>
  <si>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</si>
  <si>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</si>
  <si>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</si>
  <si>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</si>
  <si>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</si>
  <si>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</si>
  <si>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</si>
  <si>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</si>
  <si>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</si>
  <si>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</si>
  <si>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</si>
  <si>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</si>
  <si>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</si>
  <si>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</si>
  <si>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</si>
  <si>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</si>
  <si>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</si>
  <si>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</si>
  <si>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</si>
  <si>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</si>
  <si>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</si>
  <si>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</si>
  <si>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</si>
  <si>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</si>
  <si>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</si>
  <si>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</si>
  <si>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</si>
  <si>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</si>
  <si>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</si>
  <si>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</si>
  <si>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</si>
  <si>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</si>
  <si>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</si>
  <si>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</si>
  <si>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</si>
  <si>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</si>
  <si>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</si>
  <si>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</si>
  <si>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</si>
  <si>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</si>
  <si>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</si>
  <si>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</si>
  <si>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</si>
  <si>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</si>
  <si>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</si>
  <si>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</si>
  <si>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</si>
  <si>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</si>
  <si>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</si>
  <si>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</si>
  <si>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</si>
  <si>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</si>
  <si>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</si>
  <si>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</si>
  <si>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</si>
  <si>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</si>
  <si>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</si>
  <si>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</si>
  <si>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</si>
  <si>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</si>
  <si>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</si>
  <si>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</si>
  <si>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</si>
  <si>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</si>
  <si>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</si>
  <si>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</si>
  <si>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</si>
  <si>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</si>
  <si>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</si>
  <si>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</si>
  <si>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</si>
  <si>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</si>
  <si>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</si>
  <si>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</si>
  <si>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</si>
  <si>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</si>
  <si>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</si>
  <si>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</si>
  <si>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</si>
  <si>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</si>
  <si>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</si>
  <si>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</si>
  <si>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</si>
  <si>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</si>
  <si>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</si>
  <si>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</si>
  <si>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</si>
  <si>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</si>
  <si>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</si>
  <si>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</si>
  <si>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</si>
  <si>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</si>
  <si>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</si>
  <si>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</si>
  <si>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</si>
  <si>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</si>
  <si>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</si>
  <si>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</si>
  <si>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</si>
  <si>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</si>
  <si>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</si>
  <si>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</si>
  <si>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</si>
  <si>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</si>
  <si>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</si>
  <si>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</si>
  <si>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</si>
  <si>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</si>
  <si>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</si>
  <si>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</si>
  <si>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</si>
  <si>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</si>
  <si>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</si>
  <si>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</si>
  <si>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</si>
  <si>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</si>
  <si>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</si>
  <si>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</si>
  <si>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</si>
  <si>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</si>
  <si>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</si>
  <si>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</si>
  <si>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</si>
  <si>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</si>
  <si>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</si>
  <si>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</si>
  <si>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</si>
  <si>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</si>
  <si>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</si>
  <si>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</si>
  <si>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</si>
  <si>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</si>
  <si>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</si>
  <si>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</si>
  <si>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</si>
  <si>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</si>
  <si>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</si>
  <si>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</si>
  <si>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</si>
  <si>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</si>
  <si>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</si>
  <si>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</si>
  <si>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</si>
  <si>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</si>
  <si>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</si>
  <si>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</si>
  <si>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</si>
  <si>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</si>
  <si>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</si>
  <si>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</si>
  <si>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</si>
  <si>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</si>
  <si>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</si>
  <si>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</si>
  <si>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</si>
  <si>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</si>
  <si>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</si>
  <si>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</si>
  <si>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</si>
  <si>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</si>
  <si>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</si>
  <si>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</si>
  <si>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</si>
  <si>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</si>
  <si>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</si>
  <si>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</si>
  <si>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</si>
  <si>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</si>
  <si>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</si>
  <si>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</si>
  <si>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</si>
  <si>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</si>
  <si>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</si>
  <si>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</si>
  <si>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</si>
  <si>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</si>
  <si>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</si>
  <si>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</si>
  <si>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</si>
  <si>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</si>
  <si>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</si>
  <si>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</si>
  <si>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</si>
  <si>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</si>
  <si>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</si>
  <si>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</si>
  <si>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</si>
  <si>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</si>
  <si>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</si>
  <si>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</si>
  <si>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</si>
  <si>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</si>
  <si>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</si>
  <si>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</si>
  <si>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</si>
  <si>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</si>
  <si>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</si>
  <si>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</si>
  <si>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</si>
  <si>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</si>
  <si>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</si>
  <si>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</si>
  <si>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</si>
  <si>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</si>
  <si>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</si>
  <si>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</si>
  <si>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</si>
  <si>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</si>
  <si>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</si>
  <si>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</si>
  <si>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</si>
  <si>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</si>
  <si>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</si>
  <si>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</si>
  <si>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</si>
  <si>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</si>
  <si>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</si>
  <si>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</si>
  <si>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</si>
  <si>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</si>
  <si>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</si>
  <si>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</si>
  <si>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</si>
  <si>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</si>
  <si>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</si>
  <si>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</si>
  <si>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</si>
  <si>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</si>
  <si>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</si>
  <si>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</si>
  <si>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</si>
  <si>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</si>
  <si>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</si>
  <si>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</si>
  <si>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</si>
  <si>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</si>
  <si>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</si>
  <si>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</si>
  <si>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</si>
  <si>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</si>
  <si>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</si>
  <si>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</si>
  <si>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</si>
  <si>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</si>
  <si>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</si>
  <si>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</si>
  <si>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</si>
  <si>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</si>
  <si>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</si>
  <si>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</si>
  <si>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</si>
  <si>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</si>
  <si>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</si>
  <si>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</si>
  <si>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</si>
  <si>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</si>
  <si>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</si>
  <si>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</si>
  <si>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</si>
  <si>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</si>
  <si>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</si>
  <si>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</si>
  <si>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</si>
  <si>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</si>
  <si>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</si>
  <si>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</si>
  <si>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</si>
  <si>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</si>
  <si>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</si>
  <si>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</si>
  <si>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</si>
  <si>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</si>
  <si>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</si>
  <si>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</si>
  <si>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</si>
  <si>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</si>
  <si>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</si>
  <si>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</si>
  <si>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</si>
  <si>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</si>
  <si>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</si>
  <si>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</si>
  <si>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</si>
  <si>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</si>
  <si>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</si>
  <si>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</si>
  <si>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</si>
  <si>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</si>
  <si>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</si>
  <si>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</si>
  <si>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</si>
  <si>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</si>
  <si>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</si>
  <si>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</si>
  <si>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</si>
  <si>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</si>
  <si>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</si>
  <si>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</si>
  <si>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</si>
  <si>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</si>
  <si>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</si>
  <si>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</si>
  <si>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</si>
  <si>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</si>
  <si>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</si>
  <si>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</si>
  <si>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</si>
  <si>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</si>
  <si>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</si>
  <si>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</si>
  <si>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</si>
  <si>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</si>
  <si>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</si>
  <si>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</si>
  <si>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</si>
  <si>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</si>
  <si>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</si>
  <si>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</si>
  <si>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</si>
  <si>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</si>
  <si>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</si>
  <si>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</si>
  <si>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</si>
  <si>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</si>
  <si>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</si>
  <si>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</si>
  <si>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</si>
  <si>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</si>
  <si>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</si>
  <si>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</si>
  <si>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</si>
  <si>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</si>
  <si>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</si>
  <si>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</si>
  <si>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</si>
  <si>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</si>
  <si>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</si>
  <si>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</si>
  <si>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</si>
  <si>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</si>
  <si>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</si>
  <si>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</si>
  <si>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</si>
  <si>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</si>
  <si>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</si>
  <si>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</si>
  <si>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</si>
  <si>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</si>
  <si>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</si>
  <si>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</si>
  <si>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</si>
  <si>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</si>
  <si>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</si>
  <si>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</si>
  <si>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</si>
  <si>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</si>
  <si>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</si>
  <si>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</si>
  <si>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</si>
  <si>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</si>
  <si>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</si>
  <si>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</si>
  <si>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</si>
  <si>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</si>
  <si>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</si>
  <si>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</si>
  <si>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</si>
  <si>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</si>
  <si>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</si>
  <si>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</si>
  <si>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</si>
  <si>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</si>
  <si>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</si>
  <si>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</si>
  <si>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</si>
  <si>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</si>
  <si>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</si>
  <si>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</si>
  <si>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</si>
  <si>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</si>
  <si>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</si>
  <si>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</si>
  <si>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</si>
  <si>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</si>
  <si>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</si>
  <si>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</si>
  <si>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</si>
  <si>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</si>
  <si>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</si>
  <si>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</si>
  <si>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</si>
  <si>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</si>
  <si>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</si>
  <si>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</si>
  <si>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</si>
  <si>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</si>
  <si>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</si>
  <si>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</si>
  <si>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</si>
  <si>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</si>
  <si>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</si>
  <si>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</si>
  <si>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</si>
  <si>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</si>
  <si>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</si>
  <si>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</si>
  <si>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</si>
  <si>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</si>
  <si>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</si>
  <si>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</si>
  <si>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</si>
  <si>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</si>
  <si>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</si>
  <si>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</si>
  <si>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</si>
  <si>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</si>
  <si>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</si>
  <si>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</si>
  <si>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</si>
  <si>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</si>
  <si>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</si>
  <si>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</si>
  <si>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</si>
  <si>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</si>
  <si>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</si>
  <si>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</si>
  <si>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</si>
  <si>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</si>
  <si>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</si>
  <si>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</si>
  <si>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</si>
  <si>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</si>
  <si>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</si>
  <si>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</si>
  <si>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</si>
  <si>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</si>
  <si>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</si>
  <si>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</si>
  <si>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</si>
  <si>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</si>
  <si>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</si>
  <si>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</si>
  <si>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</si>
  <si>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</si>
  <si>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</si>
  <si>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</si>
  <si>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</si>
  <si>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</si>
  <si>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</si>
  <si>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</si>
  <si>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</si>
  <si>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</si>
  <si>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</si>
  <si>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</si>
  <si>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</si>
  <si>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</si>
  <si>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</si>
  <si>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</si>
  <si>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</si>
  <si>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</si>
  <si>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</si>
  <si>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</si>
  <si>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</si>
  <si>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</si>
  <si>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</si>
  <si>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</si>
  <si>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</si>
  <si>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</si>
  <si>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</si>
  <si>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</si>
  <si>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</si>
  <si>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</si>
  <si>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</si>
  <si>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</si>
  <si>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</si>
  <si>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</si>
  <si>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</si>
  <si>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</si>
  <si>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</si>
  <si>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</si>
  <si>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</si>
  <si>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</si>
  <si>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</si>
  <si>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</si>
  <si>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</si>
  <si>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</si>
  <si>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</si>
  <si>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</si>
  <si>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</si>
  <si>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</si>
  <si>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</si>
  <si>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</si>
  <si>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</si>
  <si>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</si>
  <si>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</si>
  <si>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</si>
  <si>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</si>
  <si>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</si>
  <si>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</si>
  <si>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</si>
  <si>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</si>
  <si>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</si>
  <si>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</si>
  <si>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</si>
  <si>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</si>
  <si>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</si>
  <si>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</si>
  <si>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</si>
  <si>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</si>
  <si>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</si>
  <si>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</si>
  <si>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</si>
  <si>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</si>
  <si>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</si>
  <si>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</si>
  <si>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</si>
  <si>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</si>
  <si>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</si>
  <si>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</si>
  <si>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</si>
  <si>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</si>
  <si>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</si>
  <si>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</si>
  <si>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</si>
  <si>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</si>
  <si>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</si>
  <si>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</si>
  <si>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</si>
  <si>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</si>
  <si>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</si>
  <si>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</si>
  <si>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</si>
  <si>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</si>
  <si>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</si>
  <si>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</si>
  <si>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</si>
  <si>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</si>
  <si>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</si>
  <si>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</si>
  <si>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</si>
  <si>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</si>
  <si>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</si>
  <si>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</si>
  <si>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</si>
  <si>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</si>
  <si>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</si>
  <si>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</si>
  <si>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</si>
  <si>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</si>
  <si>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</si>
  <si>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</si>
  <si>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</si>
  <si>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</si>
  <si>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</si>
  <si>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</si>
  <si>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</si>
  <si>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</si>
  <si>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</si>
  <si>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</si>
  <si>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</si>
  <si>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</si>
  <si>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</si>
  <si>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</si>
  <si>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</si>
  <si>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</si>
  <si>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</si>
  <si>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</si>
  <si>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</si>
  <si>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</si>
  <si>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</si>
  <si>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</si>
  <si>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</si>
  <si>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</si>
  <si>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</si>
  <si>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</si>
  <si>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</si>
  <si>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</si>
  <si>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</si>
  <si>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</si>
  <si>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</si>
  <si>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</si>
  <si>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</si>
  <si>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</si>
  <si>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</si>
  <si>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</si>
  <si>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</si>
  <si>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</si>
  <si>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</si>
  <si>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</si>
  <si>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</si>
  <si>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</si>
  <si>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</si>
  <si>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</si>
  <si>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</si>
  <si>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</si>
  <si>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</si>
  <si>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</si>
  <si>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</si>
  <si>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</si>
  <si>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</si>
  <si>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</si>
  <si>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</si>
  <si>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</si>
  <si>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</si>
  <si>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</si>
  <si>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</si>
  <si>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</si>
  <si>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</si>
  <si>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</si>
  <si>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</si>
  <si>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</si>
  <si>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</si>
  <si>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</si>
  <si>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</si>
  <si>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</si>
  <si>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</si>
  <si>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</si>
  <si>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</si>
  <si>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</si>
  <si>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</si>
  <si>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</si>
  <si>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</si>
  <si>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</si>
  <si>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</si>
  <si>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</si>
  <si>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</si>
  <si>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</si>
  <si>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</si>
  <si>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</si>
  <si>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</si>
  <si>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</si>
  <si>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</si>
  <si>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</si>
  <si>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</si>
  <si>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</si>
  <si>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</si>
  <si>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</si>
  <si>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</si>
  <si>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</si>
  <si>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</si>
  <si>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</si>
  <si>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</si>
  <si>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</si>
  <si>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</si>
  <si>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</si>
  <si>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</si>
  <si>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</si>
  <si>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</si>
  <si>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</si>
  <si>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</si>
  <si>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</si>
  <si>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</si>
  <si>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</si>
  <si>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</si>
  <si>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</si>
  <si>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</si>
  <si>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</si>
  <si>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</si>
  <si>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</si>
  <si>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</si>
  <si>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</si>
  <si>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</si>
  <si>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</si>
  <si>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</si>
  <si>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</si>
  <si>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</si>
  <si>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</si>
  <si>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</si>
  <si>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</si>
  <si>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</si>
  <si>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</si>
  <si>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</si>
  <si>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</si>
  <si>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</si>
  <si>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</si>
  <si>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</si>
  <si>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</si>
  <si>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</si>
  <si>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</si>
  <si>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</si>
  <si>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</si>
  <si>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</si>
  <si>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</si>
  <si>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</si>
  <si>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</si>
  <si>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</si>
  <si>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</si>
  <si>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</si>
  <si>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</si>
  <si>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</si>
  <si>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</si>
  <si>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</si>
  <si>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</si>
  <si>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</si>
  <si>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</si>
  <si>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</si>
  <si>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</si>
  <si>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</si>
  <si>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</si>
  <si>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</si>
  <si>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</si>
  <si>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</si>
  <si>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</si>
  <si>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</si>
  <si>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</si>
  <si>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</si>
  <si>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</si>
  <si>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</si>
  <si>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</si>
  <si>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</si>
  <si>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</si>
  <si>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</si>
  <si>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</si>
  <si>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</si>
  <si>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</si>
  <si>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</si>
  <si>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</si>
  <si>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</si>
  <si>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</si>
  <si>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</si>
  <si>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</si>
  <si>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</si>
  <si>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</si>
  <si>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</si>
  <si>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</si>
  <si>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</si>
  <si>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</si>
  <si>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</si>
  <si>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</si>
  <si>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</si>
  <si>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</si>
  <si>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</si>
  <si>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</si>
  <si>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</si>
  <si>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</si>
  <si>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</si>
  <si>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</si>
  <si>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</si>
  <si>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</si>
  <si>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</si>
  <si>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</si>
  <si>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</si>
  <si>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</si>
  <si>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</si>
  <si>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</si>
  <si>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</si>
  <si>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</si>
  <si>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</si>
  <si>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</si>
  <si>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</si>
  <si>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</si>
  <si>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</si>
  <si>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</si>
  <si>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</si>
  <si>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</si>
  <si>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</si>
  <si>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</si>
  <si>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</si>
  <si>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</si>
  <si>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</si>
  <si>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</si>
  <si>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</si>
  <si>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</si>
  <si>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</si>
  <si>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</si>
  <si>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</si>
  <si>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</si>
  <si>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</si>
  <si>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</si>
  <si>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</si>
  <si>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</si>
  <si>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</si>
  <si>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</si>
  <si>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</si>
  <si>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</si>
  <si>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</si>
  <si>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</si>
  <si>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</si>
  <si>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</si>
  <si>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</si>
  <si>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</si>
  <si>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</si>
  <si>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</si>
  <si>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</si>
  <si>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</si>
  <si>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</si>
  <si>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</si>
  <si>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</si>
  <si>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</si>
  <si>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</si>
  <si>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</si>
  <si>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</si>
  <si>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</si>
  <si>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</si>
  <si>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</si>
  <si>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</si>
  <si>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</si>
  <si>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</si>
  <si>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</si>
  <si>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</si>
  <si>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</si>
  <si>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</si>
  <si>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</si>
  <si>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</si>
  <si>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</si>
  <si>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</si>
  <si>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</si>
  <si>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</si>
  <si>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</si>
  <si>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</si>
  <si>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</si>
  <si>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</si>
  <si>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</si>
  <si>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</si>
  <si>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</si>
  <si>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</si>
  <si>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</si>
  <si>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</si>
  <si>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</si>
  <si>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</si>
  <si>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</si>
  <si>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</si>
  <si>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</si>
  <si>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</si>
  <si>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</si>
  <si>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</si>
  <si>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</si>
  <si>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</si>
  <si>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</si>
  <si>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</si>
  <si>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</si>
  <si>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</si>
  <si>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</si>
  <si>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</si>
  <si>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</si>
  <si>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</si>
  <si>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</si>
  <si>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</si>
  <si>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</si>
  <si>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</si>
  <si>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</si>
  <si>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</si>
  <si>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</si>
  <si>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</si>
  <si>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</si>
  <si>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</si>
  <si>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</si>
  <si>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</si>
  <si>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</si>
  <si>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</si>
  <si>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</si>
  <si>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</si>
  <si>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</si>
  <si>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</si>
  <si>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</si>
  <si>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</si>
  <si>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</si>
  <si>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</si>
  <si>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</si>
  <si>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</si>
  <si>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</si>
  <si>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</si>
  <si>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</si>
  <si>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</si>
  <si>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</si>
  <si>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</si>
  <si>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</si>
  <si>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</si>
  <si>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</si>
  <si>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</si>
  <si>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</si>
  <si>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</si>
  <si>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</si>
  <si>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</si>
  <si>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</si>
  <si>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</si>
  <si>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</si>
  <si>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</si>
  <si>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</si>
  <si>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</si>
  <si>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</si>
  <si>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</si>
  <si>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</si>
  <si>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</si>
  <si>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</si>
  <si>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</si>
  <si>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</si>
  <si>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</si>
  <si>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</si>
  <si>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</si>
  <si>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</si>
  <si>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</si>
  <si>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</si>
  <si>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</si>
  <si>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</si>
  <si>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</si>
  <si>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</si>
  <si>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</si>
  <si>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</si>
  <si>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</si>
  <si>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</si>
  <si>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</si>
  <si>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</si>
  <si>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</si>
  <si>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</si>
  <si>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</si>
  <si>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</si>
  <si>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</si>
  <si>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</si>
  <si>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</si>
  <si>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</si>
  <si>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</si>
  <si>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</si>
  <si>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</si>
  <si>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</si>
  <si>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</si>
  <si>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</si>
  <si>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</si>
  <si>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</si>
  <si>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</si>
  <si>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</si>
  <si>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</si>
  <si>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</si>
  <si>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</si>
  <si>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</si>
  <si>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</si>
  <si>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</si>
  <si>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</si>
  <si>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</si>
  <si>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</si>
  <si>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</si>
  <si>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</si>
  <si>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</si>
  <si>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</si>
  <si>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</si>
  <si>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</si>
  <si>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</si>
  <si>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</si>
  <si>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</si>
  <si>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</si>
  <si>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</si>
  <si>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</si>
  <si>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</si>
  <si>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</si>
  <si>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</si>
  <si>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</si>
  <si>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</si>
  <si>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</si>
  <si>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</si>
  <si>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</si>
  <si>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</si>
  <si>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</si>
  <si>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</si>
  <si>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</si>
  <si>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</si>
  <si>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</si>
  <si>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</si>
  <si>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</si>
  <si>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</si>
  <si>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</si>
  <si>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</si>
  <si>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</si>
  <si>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</si>
  <si>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</si>
  <si>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</si>
  <si>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</si>
  <si>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</si>
  <si>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</si>
  <si>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</si>
  <si>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</si>
  <si>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</si>
  <si>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</si>
  <si>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</si>
  <si>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</si>
  <si>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</si>
  <si>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</si>
  <si>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</si>
  <si>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</si>
  <si>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</si>
  <si>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</si>
  <si>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</si>
  <si>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</si>
  <si>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</si>
  <si>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</si>
  <si>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</si>
  <si>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</si>
  <si>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</si>
  <si>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</si>
  <si>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</si>
  <si>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</si>
  <si>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</si>
  <si>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</si>
  <si>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</si>
  <si>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</si>
  <si>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</si>
  <si>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</si>
  <si>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</si>
  <si>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</si>
  <si>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</si>
  <si>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</si>
  <si>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</si>
  <si>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</si>
  <si>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</si>
  <si>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</si>
  <si>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</si>
  <si>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</si>
  <si>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</si>
  <si>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</si>
  <si>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</si>
  <si>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</si>
  <si>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</si>
  <si>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</si>
  <si>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</si>
  <si>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</si>
  <si>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</si>
  <si>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</si>
  <si>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</si>
  <si>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</si>
  <si>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</si>
  <si>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</si>
  <si>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</si>
  <si>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</si>
  <si>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</si>
  <si>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</si>
  <si>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</si>
  <si>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</si>
  <si>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</si>
  <si>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</si>
  <si>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</si>
  <si>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</si>
  <si>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</si>
  <si>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</si>
  <si>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</si>
  <si>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</si>
  <si>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</si>
  <si>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</si>
  <si>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</si>
  <si>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</si>
  <si>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</si>
  <si>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</si>
  <si>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</si>
  <si>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</si>
  <si>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</si>
  <si>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</si>
  <si>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</si>
  <si>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</si>
  <si>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</si>
  <si>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</si>
  <si>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</si>
  <si>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</si>
  <si>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</si>
  <si>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</si>
  <si>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</si>
  <si>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</si>
  <si>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</si>
  <si>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</si>
  <si>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</si>
  <si>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</si>
  <si>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</si>
  <si>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</si>
  <si>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</si>
  <si>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</si>
  <si>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</si>
  <si>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</si>
  <si>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</si>
  <si>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</si>
  <si>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</si>
  <si>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</si>
  <si>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</si>
  <si>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</si>
  <si>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</si>
  <si>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</si>
  <si>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</si>
  <si>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</si>
  <si>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</si>
  <si>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</si>
  <si>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</si>
  <si>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</si>
  <si>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</si>
  <si>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</si>
  <si>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</si>
  <si>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</si>
  <si>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</si>
  <si>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</si>
  <si>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</si>
  <si>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</si>
  <si>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</si>
  <si>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</si>
  <si>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</si>
  <si>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</si>
  <si>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</si>
  <si>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</si>
  <si>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</si>
  <si>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</si>
  <si>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</si>
  <si>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</si>
  <si>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</si>
  <si>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</si>
  <si>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</si>
  <si>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</si>
  <si>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</si>
  <si>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</si>
  <si>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</si>
  <si>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</si>
  <si>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</si>
  <si>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</si>
  <si>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</si>
  <si>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</si>
  <si>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</si>
  <si>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</si>
  <si>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</si>
  <si>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</si>
  <si>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</si>
  <si>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</si>
  <si>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</si>
  <si>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</si>
  <si>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</si>
  <si>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</si>
  <si>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</si>
  <si>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</si>
  <si>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</si>
  <si>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</si>
  <si>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</si>
  <si>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</si>
  <si>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</si>
  <si>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</si>
  <si>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</si>
  <si>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</si>
  <si>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</si>
  <si>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</si>
  <si>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</si>
  <si>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</si>
  <si>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</si>
  <si>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</si>
  <si>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</si>
  <si>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</si>
  <si>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</si>
  <si>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</si>
  <si>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</si>
  <si>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</si>
  <si>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</si>
  <si>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</si>
  <si>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</si>
  <si>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</si>
  <si>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</si>
  <si>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</si>
  <si>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</si>
  <si>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</si>
  <si>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</si>
  <si>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</si>
  <si>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</si>
  <si>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</si>
  <si>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</si>
  <si>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</si>
  <si>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</si>
  <si>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</si>
  <si>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</si>
  <si>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</si>
  <si>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</si>
  <si>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</si>
  <si>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</si>
  <si>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</si>
  <si>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</si>
  <si>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</si>
  <si>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</si>
  <si>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</si>
  <si>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</si>
  <si>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</si>
  <si>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</si>
  <si>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</si>
  <si>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</si>
  <si>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</si>
  <si>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</si>
  <si>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</si>
  <si>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</si>
  <si>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</si>
  <si>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</si>
  <si>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</si>
  <si>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</si>
  <si>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</si>
  <si>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</si>
  <si>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</si>
  <si>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</si>
  <si>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</si>
  <si>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</si>
  <si>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</si>
  <si>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</si>
  <si>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</si>
  <si>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</si>
  <si>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</si>
  <si>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</si>
  <si>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</si>
  <si>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</si>
  <si>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</si>
  <si>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</si>
  <si>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</si>
  <si>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</si>
  <si>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</si>
  <si>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</si>
  <si>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</si>
  <si>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</si>
  <si>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</si>
  <si>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</si>
  <si>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</si>
  <si>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</si>
  <si>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</si>
  <si>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</si>
  <si>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</si>
  <si>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</si>
  <si>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</si>
  <si>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</si>
  <si>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</si>
  <si>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</si>
  <si>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</si>
  <si>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</si>
  <si>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</si>
  <si>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</si>
  <si>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</si>
  <si>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</si>
  <si>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</si>
  <si>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</si>
  <si>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</si>
  <si>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</si>
  <si>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</si>
  <si>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</si>
  <si>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</si>
  <si>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</si>
  <si>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</si>
  <si>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</si>
  <si>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</si>
  <si>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</si>
  <si>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</si>
  <si>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</si>
  <si>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</si>
  <si>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</si>
  <si>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</si>
  <si>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</si>
  <si>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</si>
  <si>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</si>
  <si>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</si>
  <si>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</si>
  <si>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</si>
  <si>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</si>
  <si>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</si>
  <si>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</si>
  <si>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</si>
  <si>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</si>
  <si>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</si>
  <si>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</si>
  <si>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</si>
  <si>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</si>
  <si>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</si>
  <si>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</si>
  <si>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</si>
  <si>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</si>
  <si>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</si>
  <si>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</si>
  <si>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</si>
  <si>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</si>
  <si>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</si>
  <si>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</si>
  <si>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</si>
  <si>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</si>
  <si>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</si>
  <si>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</si>
  <si>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</si>
  <si>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</si>
  <si>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</si>
  <si>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</si>
  <si>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</si>
  <si>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</si>
  <si>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</si>
  <si>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</si>
  <si>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</si>
  <si>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</si>
  <si>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</si>
  <si>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</si>
  <si>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</si>
  <si>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</si>
  <si>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</si>
  <si>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</si>
  <si>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</si>
  <si>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</si>
  <si>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</si>
  <si>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</si>
  <si>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</si>
  <si>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</si>
  <si>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</si>
  <si>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</si>
  <si>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</si>
  <si>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</si>
  <si>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</si>
  <si>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</si>
  <si>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</si>
  <si>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</si>
  <si>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</si>
  <si>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</si>
  <si>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</si>
  <si>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</si>
  <si>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</si>
  <si>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</si>
  <si>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</si>
  <si>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</si>
  <si>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</si>
  <si>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</si>
  <si>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</si>
  <si>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</si>
  <si>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</si>
  <si>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</si>
  <si>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</si>
  <si>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</si>
  <si>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</si>
  <si>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</si>
  <si>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</si>
  <si>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</si>
  <si>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</si>
  <si>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</si>
  <si>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</si>
  <si>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</si>
  <si>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</si>
  <si>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</si>
  <si>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</si>
  <si>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</si>
  <si>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</si>
  <si>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</si>
  <si>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</si>
  <si>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</si>
  <si>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</si>
  <si>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</si>
  <si>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</si>
  <si>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</si>
  <si>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</si>
  <si>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</si>
  <si>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</si>
  <si>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</si>
  <si>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</si>
  <si>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</si>
  <si>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</si>
  <si>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</si>
  <si>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</si>
  <si>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</si>
  <si>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</si>
  <si>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</si>
  <si>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</si>
  <si>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</si>
  <si>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</si>
  <si>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</si>
  <si>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</si>
  <si>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</si>
  <si>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</si>
  <si>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</si>
  <si>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</si>
  <si>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</si>
  <si>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</si>
  <si>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</si>
  <si>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</si>
  <si>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</si>
  <si>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</si>
  <si>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</si>
  <si>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</si>
  <si>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</si>
  <si>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</si>
  <si>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</si>
  <si>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</si>
  <si>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</si>
  <si>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</si>
  <si>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</si>
  <si>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</si>
  <si>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</si>
  <si>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</si>
  <si>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</si>
  <si>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</si>
  <si>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</si>
  <si>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</si>
  <si>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</si>
  <si>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</si>
  <si>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</si>
  <si>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</si>
  <si>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</si>
  <si>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</si>
  <si>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</si>
  <si>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</si>
  <si>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</si>
  <si>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</si>
  <si>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</si>
  <si>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</si>
  <si>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</si>
  <si>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</si>
  <si>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</si>
  <si>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</si>
  <si>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</si>
  <si>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</si>
  <si>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</si>
  <si>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</si>
  <si>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</si>
  <si>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</si>
  <si>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</si>
  <si>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</si>
  <si>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</si>
  <si>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</si>
  <si>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</si>
  <si>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</si>
  <si>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</si>
  <si>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</si>
  <si>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</si>
  <si>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</si>
  <si>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</si>
  <si>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</si>
  <si>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</si>
  <si>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</si>
  <si>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</si>
  <si>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</si>
  <si>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</si>
  <si>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</si>
  <si>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</si>
  <si>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</si>
  <si>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</si>
  <si>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</si>
  <si>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</si>
  <si>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</si>
  <si>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</si>
  <si>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</si>
  <si>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</si>
  <si>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</si>
  <si>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</si>
  <si>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</si>
  <si>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</si>
  <si>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</si>
  <si>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</si>
  <si>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</si>
  <si>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</si>
  <si>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</si>
  <si>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</si>
  <si>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</si>
  <si>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</si>
  <si>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</si>
  <si>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</si>
  <si>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</si>
  <si>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</si>
  <si>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</si>
  <si>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</si>
  <si>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</si>
  <si>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</si>
  <si>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</si>
  <si>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</si>
  <si>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</si>
  <si>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</si>
  <si>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</si>
  <si>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</si>
  <si>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</si>
  <si>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</si>
  <si>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</si>
  <si>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</si>
  <si>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</si>
  <si>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</si>
  <si>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</si>
  <si>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</si>
  <si>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</si>
  <si>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</si>
  <si>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</si>
  <si>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</si>
  <si>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</si>
  <si>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</si>
  <si>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</si>
  <si>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</si>
  <si>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</si>
  <si>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</si>
  <si>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</si>
  <si>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</si>
  <si>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</si>
  <si>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</si>
  <si>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</si>
  <si>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</si>
  <si>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</si>
  <si>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</si>
  <si>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</si>
  <si>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</si>
  <si>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</si>
  <si>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</si>
  <si>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</si>
  <si>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</si>
  <si>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</si>
  <si>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</si>
  <si>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</si>
  <si>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</si>
  <si>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</si>
  <si>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</si>
  <si>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</si>
  <si>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</si>
  <si>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</si>
  <si>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</si>
  <si>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</si>
  <si>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</si>
  <si>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</si>
  <si>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</si>
  <si>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</si>
  <si>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</si>
  <si>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</si>
  <si>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</si>
  <si>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</si>
  <si>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</si>
  <si>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</si>
  <si>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</si>
  <si>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</si>
  <si>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</si>
  <si>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</si>
  <si>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</si>
  <si>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</si>
  <si>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</si>
  <si>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</si>
  <si>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</si>
  <si>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</si>
  <si>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</si>
  <si>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</si>
  <si>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</si>
  <si>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</si>
  <si>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</si>
  <si>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</si>
  <si>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</si>
  <si>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</si>
  <si>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</si>
  <si>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</si>
  <si>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</si>
  <si>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</si>
  <si>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</si>
  <si>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</si>
  <si>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</si>
  <si>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</si>
  <si>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</si>
  <si>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</si>
  <si>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</si>
  <si>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</si>
  <si>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</si>
  <si>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</si>
  <si>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</si>
  <si>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</si>
  <si>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</si>
  <si>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</si>
  <si>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</si>
  <si>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</si>
  <si>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</si>
  <si>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</si>
  <si>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</si>
  <si>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</si>
  <si>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</si>
  <si>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</si>
  <si>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</si>
  <si>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</si>
  <si>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</si>
  <si>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</si>
  <si>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</si>
  <si>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</si>
  <si>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</si>
  <si>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</si>
  <si>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</si>
  <si>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</si>
  <si>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</si>
  <si>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</si>
  <si>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</si>
  <si>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</si>
  <si>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</si>
  <si>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</si>
  <si>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</si>
  <si>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</si>
  <si>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</si>
  <si>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</si>
  <si>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</si>
  <si>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</si>
  <si>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</si>
  <si>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</si>
  <si>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</si>
  <si>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</si>
  <si>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</si>
  <si>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</si>
  <si>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</si>
  <si>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</si>
  <si>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</si>
  <si>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</si>
  <si>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</si>
  <si>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</si>
  <si>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</si>
  <si>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</si>
  <si>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</si>
  <si>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</si>
  <si>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</si>
  <si>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</si>
  <si>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</si>
  <si>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</si>
  <si>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</si>
  <si>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</si>
  <si>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</si>
  <si>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</si>
  <si>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</si>
  <si>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</si>
  <si>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</si>
  <si>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</si>
  <si>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</si>
  <si>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</si>
  <si>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</si>
  <si>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</si>
  <si>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</si>
  <si>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</si>
  <si>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</si>
  <si>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</si>
  <si>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</si>
  <si>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</si>
  <si>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</si>
  <si>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</si>
  <si>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</si>
  <si>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</si>
  <si>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</si>
  <si>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</si>
  <si>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</si>
  <si>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</si>
  <si>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</si>
  <si>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</si>
  <si>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</si>
  <si>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</si>
  <si>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</si>
  <si>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</si>
  <si>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</si>
  <si>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</si>
  <si>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</si>
  <si>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</si>
  <si>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</si>
  <si>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</si>
  <si>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</si>
  <si>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</si>
  <si>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</si>
  <si>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</si>
  <si>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</si>
  <si>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</si>
  <si>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</si>
  <si>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</si>
  <si>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</si>
  <si>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</si>
  <si>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</si>
  <si>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</si>
  <si>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</si>
  <si>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</si>
  <si>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</si>
  <si>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</si>
  <si>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</si>
  <si>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</si>
  <si>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</si>
  <si>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</si>
  <si>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</si>
  <si>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</si>
  <si>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</si>
  <si>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</si>
  <si>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</si>
  <si>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</si>
  <si>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</si>
  <si>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</si>
  <si>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</si>
  <si>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</si>
  <si>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</si>
  <si>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</si>
  <si>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</si>
  <si>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</si>
  <si>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</si>
  <si>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</si>
  <si>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</si>
  <si>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</si>
  <si>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</si>
  <si>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</si>
  <si>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</si>
  <si>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</si>
  <si>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</si>
  <si>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</si>
  <si>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</si>
  <si>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</si>
  <si>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</si>
  <si>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</si>
  <si>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</si>
  <si>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</si>
  <si>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</si>
  <si>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</si>
  <si>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</si>
  <si>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</si>
  <si>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</si>
  <si>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</si>
  <si>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</si>
  <si>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</si>
  <si>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</si>
  <si>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</si>
  <si>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</si>
  <si>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</si>
  <si>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</si>
  <si>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</si>
  <si>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</si>
  <si>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</si>
  <si>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</si>
  <si>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</si>
  <si>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</si>
  <si>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</si>
  <si>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</si>
  <si>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</si>
  <si>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</si>
  <si>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</si>
  <si>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</si>
  <si>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</si>
  <si>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</si>
  <si>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</si>
  <si>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</si>
  <si>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</si>
  <si>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</si>
  <si>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</si>
  <si>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</si>
  <si>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</si>
  <si>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</si>
  <si>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</si>
  <si>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</si>
  <si>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</si>
  <si>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</si>
  <si>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</si>
  <si>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</si>
  <si>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</si>
  <si>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</si>
  <si>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</si>
  <si>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</si>
  <si>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</si>
  <si>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</si>
  <si>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</si>
  <si>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</si>
  <si>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</si>
  <si>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</si>
  <si>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</si>
  <si>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</si>
  <si>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</si>
  <si>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</si>
  <si>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</si>
  <si>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</si>
  <si>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</si>
  <si>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</si>
  <si>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</si>
  <si>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</si>
  <si>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</si>
  <si>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</si>
  <si>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</si>
  <si>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</si>
  <si>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</si>
  <si>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</si>
  <si>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</si>
  <si>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</si>
  <si>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</si>
  <si>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</si>
  <si>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</si>
  <si>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</si>
  <si>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</si>
  <si>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</si>
  <si>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</si>
  <si>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</si>
  <si>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</si>
  <si>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</si>
  <si>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</si>
  <si>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</si>
  <si>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</si>
  <si>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</si>
  <si>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</si>
  <si>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</si>
  <si>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</si>
  <si>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</si>
  <si>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</si>
  <si>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</si>
  <si>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</si>
  <si>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</si>
  <si>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</si>
  <si>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</si>
  <si>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</si>
  <si>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</si>
  <si>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</si>
  <si>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</si>
  <si>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</si>
  <si>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</si>
  <si>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</si>
  <si>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</si>
  <si>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</si>
  <si>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</si>
  <si>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</si>
  <si>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</si>
  <si>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</si>
  <si>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</si>
  <si>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</si>
  <si>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</si>
  <si>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</si>
  <si>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</si>
  <si>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</si>
  <si>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</si>
  <si>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</si>
  <si>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</si>
  <si>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</si>
  <si>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</si>
  <si>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</si>
  <si>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</si>
  <si>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</si>
  <si>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</si>
  <si>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</si>
  <si>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</si>
  <si>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</si>
  <si>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</si>
  <si>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</si>
  <si>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</si>
  <si>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</si>
  <si>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</si>
  <si>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</si>
  <si>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</si>
  <si>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</si>
  <si>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</si>
  <si>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</si>
  <si>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</si>
  <si>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</si>
  <si>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</si>
  <si>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</si>
  <si>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</si>
  <si>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</si>
  <si>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</si>
  <si>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</si>
  <si>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</si>
  <si>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</si>
  <si>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</si>
  <si>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</si>
  <si>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</si>
  <si>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</si>
  <si>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</si>
  <si>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</si>
  <si>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</si>
  <si>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</si>
  <si>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</si>
  <si>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</si>
  <si>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</si>
  <si>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</si>
  <si>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</si>
  <si>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</si>
  <si>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</si>
  <si>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</si>
  <si>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</si>
  <si>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</si>
  <si>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</si>
  <si>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</si>
  <si>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</si>
  <si>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</si>
  <si>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</si>
  <si>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</si>
  <si>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</si>
  <si>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</si>
  <si>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</si>
  <si>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</si>
  <si>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</si>
  <si>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</si>
  <si>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</si>
  <si>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</si>
  <si>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</si>
  <si>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</si>
  <si>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</si>
  <si>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</si>
  <si>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</si>
  <si>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</si>
  <si>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</si>
  <si>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</si>
  <si>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</si>
  <si>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</si>
  <si>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</si>
  <si>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</si>
  <si>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</si>
  <si>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</si>
  <si>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</si>
  <si>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</si>
  <si>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</si>
  <si>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</si>
  <si>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</si>
  <si>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</si>
  <si>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</si>
  <si>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</si>
  <si>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</si>
  <si>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</si>
  <si>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</si>
  <si>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</si>
  <si>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</si>
  <si>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</si>
  <si>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</si>
  <si>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</si>
  <si>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</si>
  <si>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</si>
  <si>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</si>
  <si>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</si>
  <si>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</si>
  <si>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</si>
  <si>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</si>
  <si>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</si>
  <si>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</si>
  <si>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</si>
  <si>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</si>
  <si>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</si>
  <si>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</si>
  <si>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</si>
  <si>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</si>
  <si>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</si>
  <si>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</si>
  <si>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</si>
  <si>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</si>
  <si>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</si>
  <si>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</si>
  <si>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</si>
  <si>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</si>
  <si>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</si>
  <si>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</si>
  <si>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</si>
  <si>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</si>
  <si>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</si>
  <si>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</si>
  <si>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</si>
  <si>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</si>
  <si>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</si>
  <si>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</si>
  <si>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</si>
  <si>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</si>
  <si>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</si>
  <si>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</si>
  <si>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</si>
  <si>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</si>
  <si>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</si>
  <si>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</si>
  <si>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</si>
  <si>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</si>
  <si>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</si>
  <si>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</si>
  <si>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</si>
  <si>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</si>
  <si>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</si>
  <si>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</si>
  <si>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</si>
  <si>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</si>
  <si>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</si>
  <si>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</si>
  <si>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</si>
  <si>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</si>
  <si>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</si>
  <si>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</si>
  <si>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</si>
  <si>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</si>
  <si>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</si>
  <si>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</si>
  <si>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</si>
  <si>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</si>
  <si>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</si>
  <si>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</si>
  <si>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</si>
  <si>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</si>
  <si>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</si>
  <si>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</si>
  <si>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</si>
  <si>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</si>
  <si>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</si>
  <si>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</si>
  <si>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</si>
  <si>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</si>
  <si>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</si>
  <si>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</si>
  <si>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</si>
  <si>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</si>
  <si>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</si>
  <si>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</si>
  <si>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</si>
  <si>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</si>
  <si>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</si>
  <si>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</si>
  <si>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</si>
  <si>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</si>
  <si>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</si>
  <si>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</si>
  <si>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</si>
  <si>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</si>
  <si>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</si>
  <si>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</si>
  <si>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</si>
  <si>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</si>
  <si>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</si>
  <si>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</si>
  <si>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</si>
  <si>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</si>
  <si>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</si>
  <si>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</si>
  <si>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</si>
  <si>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</si>
  <si>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</si>
  <si>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</si>
  <si>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</si>
  <si>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</si>
  <si>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</si>
  <si>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</si>
  <si>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</si>
  <si>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</si>
  <si>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</si>
  <si>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</si>
  <si>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</si>
  <si>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</si>
  <si>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</si>
  <si>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</si>
  <si>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</si>
  <si>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</si>
  <si>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</si>
  <si>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</si>
  <si>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</si>
  <si>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</si>
  <si>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</si>
  <si>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</si>
  <si>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</si>
  <si>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</si>
  <si>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</si>
  <si>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</si>
  <si>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</si>
  <si>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</si>
  <si>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</si>
  <si>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</si>
  <si>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</si>
  <si>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</si>
  <si>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</si>
  <si>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</si>
  <si>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</si>
  <si>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</si>
  <si>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</si>
  <si>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</si>
  <si>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</si>
  <si>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</si>
  <si>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</si>
  <si>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</si>
  <si>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</si>
  <si>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</si>
  <si>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</si>
  <si>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</si>
  <si>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</si>
  <si>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</si>
  <si>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</si>
  <si>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</si>
  <si>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</si>
  <si>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</si>
  <si>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</si>
  <si>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</si>
  <si>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</si>
  <si>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</si>
  <si>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</si>
  <si>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</si>
  <si>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</si>
  <si>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</si>
  <si>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</si>
  <si>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</si>
  <si>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</si>
  <si>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</si>
  <si>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</si>
  <si>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</si>
  <si>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</si>
  <si>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</si>
  <si>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</si>
  <si>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</si>
  <si>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</si>
  <si>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</si>
  <si>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</si>
  <si>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</si>
  <si>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</si>
  <si>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</si>
  <si>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</si>
  <si>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</si>
  <si>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</si>
  <si>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</si>
  <si>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</si>
  <si>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</si>
  <si>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</si>
  <si>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</si>
  <si>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</si>
  <si>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</si>
  <si>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</si>
  <si>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</si>
  <si>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</si>
  <si>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</si>
  <si>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</si>
  <si>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</si>
  <si>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</si>
  <si>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</si>
  <si>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</si>
  <si>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</si>
  <si>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</si>
  <si>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</si>
  <si>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</si>
  <si>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</si>
  <si>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</si>
  <si>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</si>
  <si>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</si>
  <si>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</si>
  <si>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</si>
  <si>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</si>
  <si>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</si>
  <si>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</si>
  <si>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</si>
  <si>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</si>
  <si>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</si>
  <si>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</si>
  <si>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</si>
  <si>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</si>
  <si>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</si>
  <si>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</si>
  <si>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</si>
  <si>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</si>
  <si>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</si>
  <si>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</si>
  <si>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</si>
  <si>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</si>
  <si>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</si>
  <si>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</si>
  <si>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</si>
  <si>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</si>
  <si>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</si>
  <si>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</si>
  <si>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</si>
  <si>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</si>
  <si>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</si>
  <si>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</si>
  <si>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</si>
  <si>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</si>
  <si>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</si>
  <si>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</si>
  <si>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</si>
  <si>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</si>
  <si>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</si>
  <si>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</si>
  <si>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</si>
  <si>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</si>
  <si>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</si>
  <si>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</si>
  <si>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</si>
  <si>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</si>
  <si>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</si>
  <si>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</si>
  <si>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</si>
  <si>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</si>
  <si>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</si>
  <si>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</si>
  <si>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</si>
  <si>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</si>
  <si>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</si>
  <si>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</si>
  <si>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</si>
  <si>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</si>
  <si>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</si>
  <si>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</si>
  <si>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</si>
  <si>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</si>
  <si>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</si>
  <si>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</si>
  <si>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</si>
  <si>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</si>
  <si>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</si>
  <si>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</si>
  <si>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</si>
  <si>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</si>
  <si>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</si>
  <si>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</si>
  <si>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</si>
  <si>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</si>
  <si>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</si>
  <si>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</si>
  <si>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</si>
  <si>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</si>
  <si>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</si>
  <si>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</si>
  <si>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</si>
  <si>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</si>
  <si>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</si>
  <si>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</si>
  <si>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</si>
  <si>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</si>
  <si>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</si>
  <si>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</si>
  <si>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</si>
  <si>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</si>
  <si>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</si>
  <si>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</si>
  <si>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</si>
  <si>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</si>
  <si>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</si>
  <si>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</si>
  <si>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</si>
  <si>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</si>
  <si>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</si>
  <si>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</si>
  <si>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</si>
  <si>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</si>
  <si>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</si>
  <si>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</si>
  <si>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</si>
  <si>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</si>
  <si>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</si>
  <si>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</si>
  <si>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</si>
  <si>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</si>
  <si>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</si>
  <si>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</si>
  <si>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</si>
  <si>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</si>
  <si>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</si>
  <si>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</si>
  <si>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</si>
  <si>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</si>
  <si>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</si>
  <si>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</si>
  <si>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</si>
  <si>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</si>
  <si>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</si>
  <si>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</si>
  <si>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</si>
  <si>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</si>
  <si>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</si>
  <si>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</si>
  <si>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</si>
  <si>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</si>
  <si>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</si>
  <si>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</si>
  <si>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</si>
  <si>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</si>
  <si>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</si>
  <si>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</si>
  <si>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</si>
  <si>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</si>
  <si>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</si>
  <si>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</si>
  <si>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</si>
  <si>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</si>
  <si>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</si>
  <si>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</si>
  <si>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</si>
  <si>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</si>
  <si>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</si>
  <si>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</si>
  <si>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</si>
  <si>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</si>
  <si>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</si>
  <si>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</si>
  <si>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</si>
  <si>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</si>
  <si>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</si>
  <si>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</si>
  <si>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</si>
  <si>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</si>
  <si>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</si>
  <si>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</si>
  <si>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</si>
  <si>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</si>
  <si>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</si>
  <si>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</si>
  <si>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</si>
  <si>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</si>
  <si>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</si>
  <si>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</si>
  <si>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</si>
  <si>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</si>
  <si>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</si>
  <si>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</si>
  <si>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</si>
  <si>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</si>
  <si>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</si>
  <si>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</si>
  <si>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</si>
  <si>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</si>
  <si>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</si>
  <si>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</si>
  <si>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</si>
  <si>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</si>
  <si>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</si>
  <si>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</si>
  <si>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</si>
  <si>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</si>
  <si>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</si>
  <si>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</si>
  <si>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</si>
  <si>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</si>
  <si>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</si>
  <si>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</si>
  <si>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</si>
  <si>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</si>
  <si>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</si>
  <si>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</si>
  <si>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</si>
  <si>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</si>
  <si>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</si>
  <si>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</si>
  <si>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</si>
  <si>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</si>
  <si>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</si>
  <si>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</si>
  <si>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</si>
  <si>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</si>
  <si>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</si>
  <si>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</si>
  <si>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</si>
  <si>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</si>
  <si>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</si>
  <si>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</si>
  <si>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</si>
  <si>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</si>
  <si>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</si>
  <si>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</si>
  <si>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</si>
  <si>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</si>
  <si>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</si>
  <si>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</si>
  <si>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</si>
  <si>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</si>
  <si>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</si>
  <si>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</si>
  <si>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</si>
  <si>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</si>
  <si>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</si>
  <si>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</si>
  <si>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</si>
  <si>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</si>
  <si>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</si>
  <si>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</si>
  <si>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</si>
  <si>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</si>
  <si>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</si>
  <si>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</si>
  <si>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</si>
  <si>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</si>
  <si>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</si>
  <si>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</si>
  <si>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</si>
  <si>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</si>
  <si>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</si>
  <si>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</si>
  <si>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</si>
  <si>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</si>
  <si>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</si>
  <si>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</si>
  <si>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</si>
  <si>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</si>
  <si>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</si>
  <si>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</si>
  <si>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</si>
  <si>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</si>
  <si>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</si>
  <si>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</si>
  <si>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</si>
  <si>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</si>
  <si>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</si>
  <si>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</si>
  <si>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</si>
  <si>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</si>
  <si>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</si>
  <si>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</si>
  <si>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</si>
  <si>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</si>
  <si>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</si>
  <si>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</si>
  <si>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</si>
  <si>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</si>
  <si>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</si>
  <si>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</si>
  <si>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</si>
  <si>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</si>
  <si>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</si>
  <si>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</si>
  <si>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</si>
  <si>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</si>
  <si>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</si>
  <si>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</si>
  <si>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</si>
  <si>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</si>
  <si>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</si>
  <si>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</si>
  <si>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</si>
  <si>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</si>
  <si>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</si>
  <si>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</si>
  <si>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</si>
  <si>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</si>
  <si>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</si>
  <si>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</si>
  <si>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</si>
  <si>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</si>
  <si>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</si>
  <si>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</si>
  <si>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</si>
  <si>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</si>
  <si>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</si>
  <si>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</si>
  <si>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</si>
  <si>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</si>
  <si>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</si>
  <si>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</si>
  <si>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</si>
  <si>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</si>
  <si>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</si>
  <si>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</si>
  <si>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</si>
  <si>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</si>
  <si>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</si>
  <si>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</si>
  <si>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</si>
  <si>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</si>
  <si>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</si>
  <si>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</si>
  <si>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</si>
  <si>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</si>
  <si>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</si>
  <si>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</si>
  <si>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</si>
  <si>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</si>
  <si>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</si>
  <si>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</si>
  <si>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</si>
  <si>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</si>
  <si>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</si>
  <si>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</si>
  <si>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</si>
  <si>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</si>
  <si>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</si>
  <si>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</si>
  <si>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</si>
  <si>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</si>
  <si>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</si>
  <si>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</si>
  <si>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</si>
  <si>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</si>
  <si>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</si>
  <si>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</si>
  <si>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</si>
  <si>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</si>
  <si>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</si>
  <si>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</si>
  <si>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</si>
  <si>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</si>
  <si>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</si>
  <si>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</si>
  <si>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</si>
  <si>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</si>
  <si>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</si>
  <si>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</si>
  <si>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</si>
  <si>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</si>
  <si>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</si>
  <si>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</si>
  <si>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</si>
  <si>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</si>
  <si>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</si>
  <si>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</si>
  <si>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</si>
  <si>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</si>
  <si>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</si>
  <si>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</si>
  <si>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</si>
  <si>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</si>
  <si>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</si>
  <si>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</si>
  <si>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</si>
  <si>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</si>
  <si>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</si>
  <si>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</si>
  <si>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</si>
  <si>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</si>
  <si>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</si>
  <si>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</si>
  <si>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</si>
  <si>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</si>
  <si>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</si>
  <si>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</si>
  <si>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</si>
  <si>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</si>
  <si>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</si>
  <si>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</si>
  <si>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</si>
  <si>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</si>
  <si>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</si>
  <si>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</si>
  <si>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</si>
  <si>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</si>
  <si>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</si>
  <si>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</si>
  <si>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</si>
  <si>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</si>
  <si>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</si>
  <si>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</si>
  <si>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</si>
  <si>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</si>
  <si>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</si>
  <si>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</si>
  <si>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</si>
  <si>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</si>
  <si>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</si>
  <si>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</si>
  <si>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</si>
  <si>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</si>
  <si>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</si>
  <si>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</si>
  <si>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</si>
  <si>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</si>
  <si>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</si>
  <si>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</si>
  <si>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</si>
  <si>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</si>
  <si>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</si>
  <si>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</si>
  <si>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</si>
  <si>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</si>
  <si>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</si>
  <si>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</si>
  <si>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</si>
  <si>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</si>
  <si>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</si>
  <si>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</si>
  <si>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</si>
  <si>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</si>
  <si>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</si>
  <si>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</si>
  <si>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</si>
  <si>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</si>
  <si>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</si>
  <si>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</si>
  <si>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</si>
  <si>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</si>
  <si>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</si>
  <si>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</si>
  <si>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</si>
  <si>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</si>
  <si>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</si>
  <si>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</si>
  <si>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</si>
  <si>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</si>
  <si>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</si>
  <si>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</si>
  <si>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</si>
  <si>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</si>
  <si>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</si>
  <si>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</si>
  <si>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</si>
  <si>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</si>
  <si>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</si>
  <si>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</si>
  <si>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</si>
  <si>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</si>
  <si>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</si>
  <si>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</si>
  <si>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</si>
  <si>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</si>
  <si>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</si>
  <si>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</si>
  <si>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</si>
  <si>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</si>
  <si>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</si>
  <si>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</si>
  <si>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</si>
  <si>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</si>
  <si>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</si>
  <si>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</si>
  <si>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</si>
  <si>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</si>
  <si>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</si>
  <si>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</si>
  <si>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</si>
  <si>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</si>
  <si>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</si>
  <si>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</si>
  <si>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</si>
  <si>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</si>
  <si>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</si>
  <si>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</si>
  <si>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</si>
  <si>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</si>
  <si>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</si>
  <si>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</si>
  <si>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</si>
  <si>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</si>
  <si>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</si>
  <si>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</si>
  <si>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</si>
  <si>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</si>
  <si>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</si>
  <si>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</si>
  <si>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</si>
  <si>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</si>
  <si>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</si>
  <si>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</si>
  <si>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</si>
  <si>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</si>
  <si>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</si>
  <si>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</si>
  <si>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</si>
  <si>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</si>
  <si>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</si>
  <si>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</si>
  <si>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</si>
  <si>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</si>
  <si>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</si>
  <si>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</si>
  <si>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</si>
  <si>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</si>
  <si>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</si>
  <si>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</si>
  <si>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</si>
  <si>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</si>
  <si>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</si>
  <si>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</si>
  <si>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</si>
  <si>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</si>
  <si>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</si>
  <si>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</si>
  <si>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</si>
  <si>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</si>
  <si>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</si>
  <si>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</si>
  <si>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</si>
  <si>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</si>
  <si>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</si>
  <si>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</si>
  <si>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</si>
  <si>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</si>
  <si>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</si>
  <si>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</si>
  <si>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</si>
  <si>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</si>
  <si>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</si>
  <si>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</si>
  <si>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</si>
  <si>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</si>
  <si>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</si>
  <si>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</si>
  <si>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</si>
  <si>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</si>
  <si>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</si>
  <si>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</si>
  <si>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</si>
  <si>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</si>
  <si>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</si>
  <si>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</si>
  <si>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</si>
  <si>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</si>
  <si>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</si>
  <si>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</si>
  <si>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</si>
  <si>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</si>
  <si>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</si>
  <si>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</si>
  <si>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</si>
  <si>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</si>
  <si>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</si>
  <si>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</si>
  <si>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</si>
  <si>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</si>
  <si>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</si>
  <si>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</si>
  <si>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</si>
  <si>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</si>
  <si>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</si>
  <si>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</si>
  <si>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</si>
  <si>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</si>
  <si>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</si>
  <si>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</si>
  <si>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</si>
  <si>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</si>
  <si>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</si>
  <si>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</si>
  <si>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</si>
  <si>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</si>
  <si>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</si>
  <si>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</si>
  <si>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</si>
  <si>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</si>
  <si>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</si>
  <si>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</si>
  <si>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</si>
  <si>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</si>
  <si>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</si>
  <si>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</si>
  <si>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</si>
  <si>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</si>
  <si>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</si>
  <si>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</si>
  <si>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</si>
  <si>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</si>
  <si>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</si>
  <si>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</si>
  <si>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</si>
  <si>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</si>
  <si>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</si>
  <si>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</si>
  <si>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</si>
  <si>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</si>
  <si>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</si>
  <si>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</si>
  <si>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</si>
  <si>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</si>
  <si>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</si>
  <si>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</si>
  <si>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</si>
  <si>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</si>
  <si>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</si>
  <si>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</si>
  <si>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</si>
  <si>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</si>
  <si>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</si>
  <si>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</si>
  <si>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</si>
  <si>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</si>
  <si>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</si>
  <si>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</si>
  <si>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</si>
  <si>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</si>
  <si>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</si>
  <si>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</si>
  <si>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</si>
  <si>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</si>
  <si>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</si>
  <si>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</si>
  <si>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</si>
  <si>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</si>
  <si>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</si>
  <si>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</si>
  <si>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</si>
  <si>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</si>
  <si>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</si>
  <si>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</si>
  <si>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</si>
  <si>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</si>
  <si>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</si>
  <si>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</si>
  <si>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</si>
  <si>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</si>
  <si>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</si>
  <si>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</si>
  <si>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</si>
  <si>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</si>
  <si>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</si>
  <si>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</si>
  <si>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</si>
  <si>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</si>
  <si>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</si>
  <si>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</si>
  <si>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</si>
  <si>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</si>
  <si>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</si>
  <si>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</si>
  <si>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</si>
  <si>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</si>
  <si>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</si>
  <si>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</si>
  <si>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</si>
  <si>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</si>
  <si>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</si>
  <si>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</si>
  <si>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</si>
  <si>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</si>
  <si>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</si>
  <si>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</si>
  <si>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</si>
  <si>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</si>
  <si>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</si>
  <si>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</si>
  <si>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</si>
  <si>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</si>
  <si>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</si>
  <si>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</si>
  <si>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</si>
  <si>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</si>
  <si>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</si>
  <si>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</si>
  <si>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</si>
  <si>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</si>
  <si>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</si>
  <si>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</si>
  <si>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</si>
  <si>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</si>
  <si>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</si>
  <si>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</si>
  <si>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</si>
  <si>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</si>
  <si>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</si>
  <si>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</si>
  <si>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</si>
  <si>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</si>
  <si>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</si>
  <si>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</si>
  <si>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</si>
  <si>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</si>
  <si>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</si>
  <si>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</si>
  <si>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</si>
  <si>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</si>
  <si>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</si>
  <si>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</si>
  <si>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</si>
  <si>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</si>
  <si>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</si>
  <si>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</si>
  <si>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</si>
  <si>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</si>
  <si>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</si>
  <si>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</si>
  <si>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</si>
  <si>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</si>
  <si>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</si>
  <si>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</si>
  <si>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</si>
  <si>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</si>
  <si>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</si>
  <si>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</si>
  <si>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</si>
  <si>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</si>
  <si>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</si>
  <si>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</si>
  <si>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</si>
  <si>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</si>
  <si>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</si>
  <si>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</si>
  <si>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</si>
  <si>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</si>
  <si>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</si>
  <si>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</si>
  <si>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</si>
  <si>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</si>
  <si>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</si>
  <si>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</si>
  <si>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</si>
  <si>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</si>
  <si>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</si>
  <si>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</si>
  <si>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</si>
  <si>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</si>
  <si>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</si>
  <si>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</si>
  <si>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</si>
  <si>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</si>
  <si>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</si>
  <si>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</si>
  <si>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</si>
  <si>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</si>
  <si>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</si>
  <si>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</si>
  <si>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</si>
  <si>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</si>
  <si>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</si>
  <si>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</si>
  <si>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</si>
  <si>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</si>
  <si>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</si>
  <si>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</si>
  <si>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</si>
  <si>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</si>
  <si>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</si>
  <si>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</si>
  <si>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</si>
  <si>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</si>
  <si>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</si>
  <si>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</si>
  <si>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</si>
  <si>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</si>
  <si>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</si>
  <si>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</si>
  <si>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</si>
  <si>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</si>
  <si>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</si>
  <si>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</si>
  <si>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</si>
  <si>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</si>
  <si>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</si>
  <si>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</si>
  <si>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</si>
  <si>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</si>
  <si>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</si>
  <si>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</si>
  <si>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</si>
  <si>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</si>
  <si>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</si>
  <si>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</si>
  <si>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</si>
  <si>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</si>
  <si>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</si>
  <si>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</si>
  <si>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</si>
  <si>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</si>
  <si>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</si>
  <si>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</si>
  <si>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</si>
  <si>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</si>
  <si>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</si>
  <si>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</si>
  <si>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</si>
  <si>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</si>
  <si>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</si>
  <si>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</si>
  <si>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</si>
  <si>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</si>
  <si>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</si>
  <si>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</si>
  <si>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</si>
  <si>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</si>
  <si>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</si>
  <si>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</si>
  <si>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</si>
  <si>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</si>
  <si>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</si>
  <si>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</si>
  <si>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</si>
  <si>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</si>
  <si>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</si>
  <si>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</si>
  <si>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</si>
  <si>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</si>
  <si>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</si>
  <si>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</si>
  <si>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</si>
  <si>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</si>
  <si>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</si>
  <si>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</si>
  <si>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</si>
  <si>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</si>
  <si>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</si>
  <si>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</si>
  <si>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</si>
  <si>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</si>
  <si>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</si>
  <si>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</si>
  <si>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</si>
  <si>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</si>
  <si>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</si>
  <si>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</si>
  <si>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</si>
  <si>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</si>
  <si>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</si>
  <si>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</si>
  <si>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</si>
  <si>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</si>
  <si>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</si>
  <si>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</si>
  <si>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</si>
  <si>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</si>
  <si>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</si>
  <si>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</si>
  <si>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</si>
  <si>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</si>
  <si>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</si>
  <si>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</si>
  <si>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</si>
  <si>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</si>
  <si>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</si>
  <si>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</si>
  <si>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</si>
  <si>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</si>
  <si>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</si>
  <si>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</si>
  <si>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</si>
  <si>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</si>
  <si>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</si>
  <si>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</si>
  <si>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</si>
  <si>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</si>
  <si>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</si>
  <si>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</si>
  <si>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</si>
  <si>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</si>
  <si>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</si>
  <si>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</si>
  <si>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</si>
  <si>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</si>
  <si>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</si>
  <si>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</si>
  <si>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</si>
  <si>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</si>
  <si>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</si>
  <si>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</si>
  <si>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</si>
  <si>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</si>
  <si>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</si>
  <si>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</si>
  <si>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</si>
  <si>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</si>
  <si>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</si>
  <si>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</si>
  <si>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</si>
  <si>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</si>
  <si>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</si>
  <si>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</si>
  <si>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</si>
  <si>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</si>
  <si>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</si>
  <si>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</si>
  <si>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</si>
  <si>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</si>
  <si>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</si>
  <si>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</si>
  <si>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</si>
  <si>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</si>
  <si>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</si>
  <si>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</si>
  <si>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</si>
  <si>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</si>
  <si>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</si>
  <si>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</si>
  <si>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</si>
  <si>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</si>
  <si>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</si>
  <si>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</si>
  <si>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</si>
  <si>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</si>
  <si>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</si>
  <si>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</si>
  <si>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</si>
  <si>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</si>
  <si>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</si>
  <si>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</si>
  <si>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</si>
  <si>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</si>
  <si>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</si>
  <si>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</si>
  <si>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</si>
  <si>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</si>
  <si>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</si>
  <si>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</si>
  <si>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</si>
  <si>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</si>
  <si>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</si>
  <si>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</si>
  <si>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</si>
  <si>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</si>
  <si>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</si>
  <si>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</si>
  <si>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</si>
  <si>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</si>
  <si>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</si>
  <si>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</si>
  <si>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</si>
  <si>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</si>
  <si>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</si>
  <si>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</si>
  <si>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</si>
  <si>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</si>
  <si>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</si>
  <si>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</si>
  <si>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</si>
  <si>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</si>
  <si>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</si>
  <si>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</si>
  <si>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</si>
  <si>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</si>
  <si>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</si>
  <si>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</si>
  <si>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</si>
  <si>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</si>
  <si>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</si>
  <si>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</si>
  <si>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</si>
  <si>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</si>
  <si>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</si>
  <si>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</si>
  <si>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</si>
  <si>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</si>
  <si>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</si>
  <si>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</si>
  <si>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</si>
  <si>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</si>
  <si>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</si>
  <si>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</si>
  <si>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</si>
  <si>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</si>
  <si>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</si>
  <si>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</si>
  <si>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</si>
  <si>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</si>
  <si>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</si>
  <si>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</si>
  <si>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</si>
  <si>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</si>
  <si>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</si>
  <si>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</si>
  <si>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</si>
  <si>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</si>
  <si>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</si>
  <si>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</si>
  <si>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</si>
  <si>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</si>
  <si>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</si>
  <si>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</si>
  <si>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</si>
  <si>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</si>
  <si>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</si>
  <si>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</si>
  <si>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</si>
  <si>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</si>
  <si>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</si>
  <si>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</si>
  <si>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</si>
  <si>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</si>
  <si>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</si>
  <si>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</si>
  <si>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</si>
  <si>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</si>
  <si>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</si>
  <si>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</si>
  <si>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</si>
  <si>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</si>
  <si>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</si>
  <si>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</si>
  <si>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</si>
  <si>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</si>
  <si>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</si>
  <si>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</si>
  <si>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</si>
  <si>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</si>
  <si>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</si>
  <si>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</si>
  <si>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</si>
  <si>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</si>
  <si>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</si>
  <si>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</si>
  <si>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</si>
  <si>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</si>
  <si>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</si>
  <si>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</si>
  <si>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</si>
  <si>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</si>
  <si>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</si>
  <si>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</si>
  <si>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</si>
  <si>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</si>
  <si>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</si>
  <si>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</si>
  <si>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</si>
  <si>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</si>
  <si>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</si>
  <si>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</si>
  <si>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</si>
  <si>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</si>
  <si>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</si>
  <si>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</si>
  <si>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</si>
  <si>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</si>
  <si>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</si>
  <si>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</si>
  <si>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</si>
  <si>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</si>
  <si>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</si>
  <si>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</si>
  <si>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</si>
  <si>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</si>
  <si>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</si>
  <si>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</si>
  <si>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</si>
  <si>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</si>
  <si>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</si>
  <si>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</si>
  <si>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</si>
  <si>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</si>
  <si>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</si>
  <si>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</si>
  <si>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</si>
  <si>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</si>
  <si>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</si>
  <si>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</si>
  <si>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</si>
  <si>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</si>
  <si>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</si>
  <si>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</si>
  <si>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</si>
  <si>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</si>
  <si>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</si>
  <si>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</si>
  <si>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</si>
  <si>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</si>
  <si>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</si>
  <si>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</si>
  <si>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</si>
  <si>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</si>
  <si>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</si>
  <si>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</si>
  <si>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</si>
  <si>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</si>
  <si>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</si>
  <si>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</si>
  <si>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</si>
  <si>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</si>
  <si>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</si>
  <si>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</si>
  <si>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</si>
  <si>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</si>
  <si>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</si>
  <si>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</si>
  <si>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</si>
  <si>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</si>
  <si>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</si>
  <si>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</si>
  <si>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</si>
  <si>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</si>
  <si>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</si>
  <si>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</si>
  <si>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</si>
  <si>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</si>
  <si>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</si>
  <si>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</si>
  <si>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</si>
  <si>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</si>
  <si>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</si>
  <si>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</si>
  <si>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</si>
  <si>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</si>
  <si>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</si>
  <si>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</si>
  <si>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</si>
  <si>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</si>
  <si>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</si>
  <si>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</si>
  <si>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</si>
  <si>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</si>
  <si>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</si>
  <si>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</si>
  <si>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</si>
  <si>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</si>
  <si>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</si>
  <si>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</si>
  <si>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</si>
  <si>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</si>
  <si>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</si>
  <si>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</si>
  <si>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</si>
  <si>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</si>
  <si>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</si>
  <si>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</si>
  <si>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</si>
  <si>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</si>
  <si>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</si>
  <si>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</si>
  <si>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</si>
  <si>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</si>
  <si>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</si>
  <si>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</si>
  <si>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</si>
  <si>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</si>
  <si>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</si>
  <si>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</si>
  <si>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</si>
  <si>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</si>
  <si>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</si>
  <si>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</si>
  <si>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</si>
  <si>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</si>
  <si>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</si>
  <si>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</si>
  <si>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</si>
  <si>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</si>
  <si>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</si>
  <si>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</si>
  <si>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</si>
  <si>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</si>
  <si>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</si>
  <si>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</si>
  <si>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</si>
  <si>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</si>
  <si>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</si>
  <si>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</si>
  <si>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</si>
  <si>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</si>
  <si>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</si>
  <si>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</si>
  <si>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</si>
  <si>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</si>
  <si>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</si>
  <si>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</si>
  <si>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</si>
  <si>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</si>
  <si>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</si>
  <si>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</si>
  <si>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</si>
  <si>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</si>
  <si>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</si>
  <si>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</si>
  <si>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</si>
  <si>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</si>
  <si>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</si>
  <si>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</si>
  <si>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</si>
  <si>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</si>
  <si>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</si>
  <si>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</si>
  <si>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</si>
  <si>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</si>
  <si>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</si>
  <si>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</si>
  <si>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</si>
  <si>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</si>
  <si>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</si>
  <si>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</si>
  <si>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</si>
  <si>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</si>
  <si>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</si>
  <si>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</si>
  <si>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</si>
  <si>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</si>
  <si>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</si>
  <si>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</si>
  <si>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</si>
  <si>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</si>
  <si>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</si>
  <si>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</si>
  <si>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</si>
  <si>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</si>
  <si>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</si>
  <si>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</si>
  <si>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</si>
  <si>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</si>
  <si>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</si>
  <si>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</si>
  <si>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</si>
  <si>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</si>
  <si>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</si>
  <si>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</si>
  <si>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</si>
  <si>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</si>
  <si>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</si>
  <si>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</si>
  <si>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</si>
  <si>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</si>
  <si>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</si>
  <si>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</si>
  <si>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</si>
  <si>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</si>
  <si>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</si>
  <si>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</si>
  <si>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</si>
  <si>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</si>
  <si>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</si>
  <si>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</si>
  <si>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</si>
  <si>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</si>
  <si>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</si>
  <si>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</si>
  <si>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</si>
  <si>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</si>
  <si>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</si>
  <si>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</si>
  <si>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</si>
  <si>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</si>
  <si>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</si>
  <si>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</si>
  <si>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</si>
  <si>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</si>
  <si>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</si>
  <si>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</si>
  <si>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</si>
  <si>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</si>
  <si>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</si>
  <si>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</si>
  <si>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</si>
  <si>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</si>
  <si>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</si>
  <si>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</si>
  <si>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</si>
  <si>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</si>
  <si>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</si>
  <si>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</si>
  <si>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</si>
  <si>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</si>
  <si>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</si>
  <si>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</si>
  <si>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</si>
  <si>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</si>
  <si>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</si>
  <si>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</si>
  <si>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</si>
  <si>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</si>
  <si>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</si>
  <si>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</si>
  <si>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</si>
  <si>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</si>
  <si>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</si>
  <si>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</si>
  <si>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</si>
  <si>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</si>
  <si>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</si>
  <si>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</si>
  <si>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</si>
  <si>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</si>
  <si>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</si>
  <si>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</si>
  <si>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</si>
  <si>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</si>
  <si>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</si>
  <si>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</si>
  <si>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</si>
  <si>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</si>
  <si>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</si>
  <si>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</si>
  <si>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</si>
  <si>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</si>
  <si>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</si>
  <si>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</si>
  <si>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</si>
  <si>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</si>
  <si>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</si>
  <si>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</si>
  <si>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</si>
  <si>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</si>
  <si>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</si>
  <si>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</si>
  <si>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</si>
  <si>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</si>
  <si>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</si>
  <si>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</si>
  <si>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</si>
  <si>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</si>
  <si>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</si>
  <si>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</si>
  <si>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</si>
  <si>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</si>
  <si>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</si>
  <si>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</si>
  <si>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</si>
  <si>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</si>
  <si>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</si>
  <si>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</si>
  <si>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</si>
  <si>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</si>
  <si>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</si>
  <si>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</si>
  <si>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</si>
  <si>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</si>
  <si>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</si>
  <si>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</si>
  <si>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</si>
  <si>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</si>
  <si>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</si>
  <si>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</si>
  <si>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</si>
  <si>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</si>
  <si>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</si>
  <si>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</si>
  <si>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</si>
  <si>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</si>
  <si>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</si>
  <si>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</si>
  <si>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</si>
  <si>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</si>
  <si>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</si>
  <si>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</si>
  <si>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</si>
  <si>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</si>
  <si>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</si>
  <si>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</si>
  <si>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</si>
  <si>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</si>
  <si>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</si>
  <si>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</si>
  <si>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</si>
  <si>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</si>
  <si>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</si>
  <si>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</si>
  <si>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</si>
  <si>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</si>
  <si>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</si>
  <si>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</si>
  <si>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</si>
  <si>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</si>
  <si>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</si>
  <si>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</si>
  <si>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</si>
  <si>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</si>
  <si>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</si>
  <si>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</si>
  <si>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</si>
  <si>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</si>
  <si>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</si>
  <si>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</si>
  <si>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</si>
  <si>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</si>
  <si>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</si>
  <si>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</si>
  <si>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</si>
  <si>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</si>
  <si>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</si>
  <si>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</si>
  <si>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</si>
  <si>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</si>
  <si>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</si>
  <si>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</si>
  <si>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</si>
  <si>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</si>
  <si>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</si>
  <si>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</si>
  <si>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</si>
  <si>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</si>
  <si>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</si>
  <si>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</si>
  <si>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</si>
  <si>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</si>
  <si>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</si>
  <si>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</si>
  <si>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</si>
  <si>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</si>
  <si>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</si>
  <si>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</si>
  <si>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</si>
  <si>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</si>
  <si>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</si>
  <si>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</si>
  <si>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</si>
  <si>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</si>
  <si>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</si>
  <si>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</si>
  <si>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</si>
  <si>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</si>
  <si>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</si>
  <si>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</si>
  <si>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</si>
  <si>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</si>
  <si>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</si>
  <si>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</si>
  <si>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</si>
  <si>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</si>
  <si>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</si>
  <si>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</si>
  <si>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</si>
  <si>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</si>
  <si>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</si>
  <si>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</si>
  <si>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</si>
  <si>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</si>
  <si>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</si>
  <si>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</si>
  <si>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</si>
  <si>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</si>
  <si>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</si>
  <si>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</si>
  <si>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</si>
  <si>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</si>
  <si>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</si>
  <si>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</si>
  <si>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</si>
  <si>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</si>
  <si>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</si>
  <si>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</si>
  <si>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</si>
  <si>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</si>
  <si>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</si>
  <si>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</si>
  <si>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</si>
  <si>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</si>
  <si>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</si>
  <si>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</si>
  <si>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</si>
  <si>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</si>
  <si>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</si>
  <si>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</si>
  <si>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</si>
  <si>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</si>
  <si>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</si>
  <si>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</si>
  <si>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</si>
  <si>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</si>
  <si>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</si>
  <si>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</si>
  <si>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</si>
  <si>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</si>
  <si>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</si>
  <si>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</si>
  <si>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</si>
  <si>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</si>
  <si>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</si>
  <si>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</si>
  <si>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</si>
  <si>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</si>
  <si>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</si>
  <si>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</si>
  <si>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</si>
  <si>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</si>
  <si>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</si>
  <si>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</si>
  <si>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</si>
  <si>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</si>
  <si>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</si>
  <si>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</si>
  <si>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</si>
  <si>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</si>
  <si>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</si>
  <si>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</si>
  <si>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</si>
  <si>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</si>
  <si>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</si>
  <si>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</si>
  <si>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</si>
  <si>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</si>
  <si>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</si>
  <si>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</si>
  <si>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</si>
  <si>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</si>
  <si>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</si>
  <si>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</si>
  <si>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</si>
  <si>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</si>
  <si>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</si>
  <si>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</si>
  <si>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</si>
  <si>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</si>
  <si>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</si>
  <si>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</si>
  <si>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</si>
  <si>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</si>
  <si>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</si>
  <si>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</si>
  <si>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</si>
  <si>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</si>
  <si>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</si>
  <si>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</si>
  <si>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</si>
  <si>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</si>
  <si>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</si>
  <si>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</si>
  <si>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</si>
  <si>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</si>
  <si>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</si>
  <si>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</si>
  <si>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</si>
  <si>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</si>
  <si>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</si>
  <si>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</si>
  <si>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</si>
  <si>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</si>
  <si>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</si>
  <si>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</si>
  <si>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</si>
  <si>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</si>
  <si>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</si>
  <si>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</si>
  <si>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</si>
  <si>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</si>
  <si>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</si>
  <si>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</si>
  <si>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</si>
  <si>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</si>
  <si>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</si>
  <si>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</si>
  <si>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</si>
  <si>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</si>
  <si>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</si>
  <si>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</si>
  <si>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</si>
  <si>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</si>
  <si>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</si>
  <si>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</si>
  <si>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</si>
  <si>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</si>
  <si>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</si>
  <si>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</si>
  <si>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</si>
  <si>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</si>
  <si>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</si>
  <si>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</si>
  <si>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</si>
  <si>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</si>
  <si>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</si>
  <si>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</si>
  <si>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</si>
  <si>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</si>
  <si>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</si>
  <si>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</si>
  <si>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</si>
  <si>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</si>
  <si>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</si>
  <si>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</si>
  <si>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</si>
  <si>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</si>
  <si>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</si>
  <si>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</si>
  <si>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</si>
  <si>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</si>
  <si>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</si>
  <si>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</si>
  <si>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</si>
  <si>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</si>
  <si>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</si>
  <si>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</si>
  <si>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</si>
  <si>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</si>
  <si>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</si>
  <si>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</si>
  <si>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</si>
  <si>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</si>
  <si>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</si>
  <si>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</si>
  <si>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</si>
  <si>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</si>
  <si>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</si>
  <si>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</si>
  <si>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</si>
  <si>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</si>
  <si>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</si>
  <si>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</si>
  <si>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</si>
  <si>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</si>
  <si>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</si>
  <si>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</si>
  <si>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</si>
  <si>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</si>
  <si>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</si>
  <si>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</si>
  <si>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</si>
  <si>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</si>
  <si>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</si>
  <si>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</si>
  <si>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</si>
  <si>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</si>
  <si>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</si>
  <si>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</si>
  <si>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</si>
  <si>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</si>
  <si>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</si>
  <si>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</si>
  <si>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</si>
  <si>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</si>
  <si>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</si>
  <si>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</si>
  <si>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</si>
  <si>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</si>
  <si>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</si>
  <si>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</si>
  <si>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</si>
  <si>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</si>
  <si>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</si>
  <si>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</si>
  <si>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</si>
  <si>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</si>
  <si>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</si>
  <si>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</si>
  <si>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</si>
  <si>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</si>
  <si>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</si>
  <si>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</si>
  <si>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</si>
  <si>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</si>
  <si>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</si>
  <si>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</si>
  <si>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</si>
  <si>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</si>
  <si>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</si>
  <si>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</si>
  <si>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</si>
  <si>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</si>
  <si>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</si>
  <si>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</si>
  <si>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</si>
  <si>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</si>
  <si>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</si>
  <si>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</si>
  <si>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</si>
  <si>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</si>
  <si>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</si>
  <si>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</si>
  <si>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</si>
  <si>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</si>
  <si>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</si>
  <si>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</si>
  <si>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</si>
  <si>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</si>
  <si>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</si>
  <si>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</si>
  <si>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</si>
  <si>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</si>
  <si>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</si>
  <si>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</si>
  <si>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</si>
  <si>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</si>
  <si>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</si>
  <si>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</si>
  <si>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</si>
  <si>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</si>
  <si>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</si>
  <si>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</si>
  <si>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</si>
  <si>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</si>
  <si>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</si>
  <si>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</si>
  <si>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</si>
  <si>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</si>
  <si>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</si>
  <si>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</si>
  <si>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</si>
  <si>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</si>
  <si>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</si>
  <si>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</si>
  <si>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</si>
  <si>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</si>
  <si>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</si>
  <si>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</si>
  <si>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</si>
  <si>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</si>
  <si>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</si>
  <si>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</si>
  <si>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</si>
  <si>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</si>
  <si>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</si>
  <si>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</si>
  <si>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</si>
  <si>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</si>
  <si>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</si>
  <si>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</si>
  <si>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</si>
  <si>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</si>
  <si>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</si>
  <si>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</si>
  <si>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</si>
  <si>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</si>
  <si>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</si>
  <si>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</si>
  <si>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</si>
  <si>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</si>
  <si>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</si>
  <si>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</si>
  <si>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</si>
  <si>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</si>
  <si>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</si>
  <si>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</si>
  <si>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</si>
  <si>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</si>
  <si>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</si>
  <si>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</si>
  <si>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</si>
  <si>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</si>
  <si>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</si>
  <si>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</si>
  <si>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</si>
  <si>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</si>
  <si>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</si>
  <si>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</si>
  <si>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</si>
  <si>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</si>
  <si>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</si>
  <si>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</si>
  <si>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</si>
  <si>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</si>
  <si>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</si>
  <si>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</si>
  <si>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</si>
  <si>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</si>
  <si>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</si>
  <si>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</si>
  <si>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</si>
  <si>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</si>
  <si>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</si>
  <si>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</si>
  <si>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</si>
  <si>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</si>
  <si>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</si>
  <si>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</si>
  <si>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</si>
  <si>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</si>
  <si>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</si>
  <si>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</si>
  <si>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</si>
  <si>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</si>
  <si>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</si>
  <si>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</si>
  <si>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</si>
  <si>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</si>
  <si>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</si>
  <si>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</si>
  <si>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</si>
  <si>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</si>
  <si>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</si>
  <si>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</si>
  <si>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</si>
  <si>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</si>
  <si>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</si>
  <si>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</si>
  <si>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</si>
  <si>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</si>
  <si>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</si>
  <si>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</si>
  <si>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</si>
  <si>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</si>
  <si>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</si>
  <si>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</si>
  <si>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</si>
  <si>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</si>
  <si>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</si>
  <si>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</si>
  <si>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</si>
  <si>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</si>
  <si>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</si>
  <si>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</si>
  <si>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</si>
  <si>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</si>
  <si>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</si>
  <si>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</si>
  <si>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</si>
  <si>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</si>
  <si>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</si>
  <si>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</si>
  <si>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</si>
  <si>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</si>
  <si>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</si>
  <si>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</si>
  <si>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</si>
  <si>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</si>
  <si>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</si>
  <si>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</si>
  <si>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</si>
  <si>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</si>
  <si>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</si>
  <si>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</si>
  <si>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</si>
  <si>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</si>
  <si>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</si>
  <si>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</si>
  <si>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</si>
  <si>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</si>
  <si>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</si>
  <si>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</si>
  <si>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</si>
  <si>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</si>
  <si>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</si>
  <si>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</si>
  <si>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</si>
  <si>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</si>
  <si>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</si>
  <si>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</si>
  <si>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</si>
  <si>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</si>
  <si>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</si>
  <si>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</si>
  <si>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</si>
  <si>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</si>
  <si>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</si>
  <si>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</si>
  <si>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</si>
  <si>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</si>
  <si>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</si>
  <si>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</si>
  <si>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</si>
  <si>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</si>
  <si>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</si>
  <si>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</si>
  <si>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</si>
  <si>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</si>
  <si>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</si>
  <si>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</si>
  <si>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</si>
  <si>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</si>
  <si>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</si>
  <si>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</si>
  <si>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</si>
  <si>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</si>
  <si>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</si>
  <si>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</si>
  <si>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</si>
  <si>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</si>
  <si>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</si>
  <si>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</si>
  <si>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</si>
  <si>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</si>
  <si>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</si>
  <si>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</si>
  <si>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</si>
  <si>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</si>
  <si>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</si>
  <si>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</si>
  <si>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</si>
  <si>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</si>
  <si>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</si>
  <si>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</si>
  <si>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</si>
  <si>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</si>
  <si>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</si>
  <si>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</si>
  <si>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</si>
  <si>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</si>
  <si>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</si>
  <si>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</si>
  <si>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</si>
  <si>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</si>
  <si>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</si>
  <si>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</si>
  <si>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</si>
  <si>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</si>
  <si>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</si>
  <si>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</si>
  <si>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</si>
  <si>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</si>
  <si>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</si>
  <si>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</si>
  <si>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</si>
  <si>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</si>
  <si>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</si>
  <si>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</si>
  <si>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</si>
  <si>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</si>
  <si>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</si>
  <si>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</si>
  <si>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</si>
  <si>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</si>
  <si>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</si>
  <si>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</si>
  <si>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</si>
  <si>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</si>
  <si>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</si>
  <si>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</si>
  <si>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</si>
  <si>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</si>
  <si>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</si>
  <si>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</si>
  <si>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</si>
  <si>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</si>
  <si>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</si>
  <si>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</si>
  <si>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</si>
  <si>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</si>
  <si>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</si>
  <si>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</si>
  <si>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</si>
  <si>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</si>
  <si>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</si>
  <si>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</si>
  <si>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</si>
  <si>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</si>
  <si>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</si>
  <si>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</si>
  <si>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</si>
  <si>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</si>
  <si>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</si>
  <si>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</si>
  <si>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</si>
  <si>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</si>
  <si>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</si>
  <si>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</si>
  <si>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</si>
  <si>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</si>
  <si>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</si>
  <si>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</si>
  <si>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</si>
  <si>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</si>
  <si>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</si>
  <si>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</si>
  <si>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</si>
  <si>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</si>
  <si>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</si>
  <si>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</si>
  <si>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</si>
  <si>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</si>
  <si>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</si>
  <si>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</si>
  <si>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</si>
  <si>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</si>
  <si>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</si>
  <si>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</si>
  <si>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</si>
  <si>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</si>
  <si>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</si>
  <si>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</si>
  <si>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</si>
  <si>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</si>
  <si>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</si>
  <si>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</si>
  <si>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</si>
  <si>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</si>
  <si>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</si>
  <si>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</si>
  <si>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</si>
  <si>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</si>
  <si>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</si>
  <si>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</si>
  <si>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</si>
  <si>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</si>
  <si>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</si>
  <si>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</si>
  <si>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</si>
  <si>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</si>
  <si>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</si>
  <si>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</si>
  <si>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</si>
  <si>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</si>
  <si>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</si>
  <si>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</si>
  <si>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</si>
  <si>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</si>
  <si>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</si>
  <si>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</si>
  <si>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</si>
  <si>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</si>
  <si>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</si>
  <si>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</si>
  <si>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</si>
  <si>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</si>
  <si>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</si>
  <si>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</si>
  <si>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</si>
  <si>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</si>
  <si>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</si>
  <si>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</si>
  <si>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</si>
  <si>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</si>
  <si>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</si>
  <si>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</si>
  <si>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</si>
  <si>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</si>
  <si>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</si>
  <si>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</si>
  <si>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</si>
  <si>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</si>
  <si>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</si>
  <si>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</si>
  <si>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</si>
  <si>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</si>
  <si>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</si>
  <si>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</si>
  <si>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</si>
  <si>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</si>
  <si>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</si>
  <si>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</si>
  <si>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</si>
  <si>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</si>
  <si>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</si>
  <si>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</si>
  <si>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</si>
  <si>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</si>
  <si>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</si>
  <si>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</si>
  <si>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</si>
  <si>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</si>
  <si>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</si>
  <si>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</si>
  <si>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</si>
  <si>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</si>
  <si>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</si>
  <si>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</si>
  <si>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</si>
  <si>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</si>
  <si>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</si>
  <si>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</si>
  <si>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</si>
  <si>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</si>
  <si>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</si>
  <si>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</si>
  <si>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</si>
  <si>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</si>
  <si>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</si>
  <si>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</si>
  <si>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</si>
  <si>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</si>
  <si>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</si>
  <si>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</si>
  <si>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</si>
  <si>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</si>
  <si>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</si>
  <si>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</si>
  <si>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</si>
  <si>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</si>
  <si>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</si>
  <si>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</si>
  <si>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</si>
  <si>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</si>
  <si>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</si>
  <si>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</si>
  <si>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</si>
  <si>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</si>
  <si>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</si>
  <si>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</si>
  <si>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</si>
  <si>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</si>
  <si>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</si>
  <si>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</si>
  <si>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</si>
  <si>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</si>
  <si>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</si>
  <si>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</si>
  <si>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</si>
  <si>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</si>
  <si>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</si>
  <si>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</si>
  <si>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</si>
  <si>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</si>
  <si>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</si>
  <si>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</si>
  <si>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</si>
  <si>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</si>
  <si>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</si>
  <si>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</si>
  <si>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</si>
  <si>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</si>
  <si>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</si>
  <si>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</si>
  <si>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</si>
  <si>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</si>
  <si>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</si>
  <si>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</si>
  <si>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</si>
  <si>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</si>
  <si>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</si>
  <si>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</si>
  <si>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</si>
  <si>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</si>
  <si>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</si>
  <si>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</si>
  <si>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</si>
  <si>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</si>
  <si>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</si>
  <si>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</si>
  <si>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</si>
  <si>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</si>
  <si>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</si>
  <si>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</si>
  <si>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</si>
  <si>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</si>
  <si>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</si>
  <si>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</si>
  <si>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</si>
  <si>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</si>
  <si>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</si>
  <si>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</si>
  <si>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</si>
  <si>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</si>
  <si>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</si>
  <si>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</si>
  <si>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</si>
  <si>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</si>
  <si>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</si>
  <si>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</si>
  <si>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</si>
  <si>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</si>
  <si>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</si>
  <si>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</si>
  <si>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</si>
  <si>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</si>
  <si>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</si>
  <si>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</si>
  <si>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</si>
  <si>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</si>
  <si>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</si>
  <si>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</si>
  <si>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</si>
  <si>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</si>
  <si>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</si>
  <si>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</si>
  <si>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</si>
  <si>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</si>
  <si>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</si>
  <si>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</si>
  <si>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</si>
  <si>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</si>
  <si>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</si>
  <si>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</si>
  <si>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</si>
  <si>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</si>
  <si>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</si>
  <si>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</si>
  <si>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</si>
  <si>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</si>
  <si>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</si>
  <si>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</si>
  <si>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</si>
  <si>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</si>
  <si>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</si>
  <si>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</si>
  <si>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</si>
  <si>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</si>
  <si>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</si>
  <si>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</si>
  <si>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</si>
  <si>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</si>
  <si>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</si>
  <si>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</si>
  <si>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</si>
  <si>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</si>
  <si>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</si>
  <si>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</si>
  <si>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</si>
  <si>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</si>
  <si>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</si>
  <si>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</si>
  <si>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</si>
  <si>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</si>
  <si>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</si>
  <si>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</si>
  <si>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</si>
  <si>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</si>
  <si>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</si>
  <si>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</si>
  <si>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</si>
  <si>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</si>
  <si>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</si>
  <si>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</si>
  <si>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</si>
  <si>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</si>
  <si>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</si>
  <si>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</si>
  <si>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</si>
  <si>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</si>
  <si>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</si>
  <si>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</si>
  <si>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</si>
  <si>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</si>
  <si>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</si>
  <si>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</si>
  <si>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</si>
  <si>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</si>
  <si>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</si>
  <si>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</si>
  <si>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</si>
  <si>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</si>
  <si>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</si>
  <si>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</si>
  <si>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</si>
  <si>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</si>
  <si>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</si>
  <si>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</si>
  <si>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</si>
  <si>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</si>
  <si>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</si>
  <si>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</si>
  <si>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</si>
  <si>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</si>
  <si>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</si>
  <si>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</si>
  <si>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</si>
  <si>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</si>
  <si>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</si>
  <si>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</si>
  <si>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</si>
  <si>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</si>
  <si>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</si>
  <si>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</si>
  <si>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</si>
  <si>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</si>
  <si>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</si>
  <si>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</si>
  <si>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</si>
  <si>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</si>
  <si>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</si>
  <si>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</si>
  <si>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</si>
  <si>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</si>
  <si>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</si>
  <si>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</si>
  <si>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</si>
  <si>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</si>
  <si>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</si>
  <si>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</si>
  <si>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</si>
  <si>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</si>
  <si>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</si>
  <si>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</si>
  <si>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</si>
  <si>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</si>
  <si>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</si>
  <si>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</si>
  <si>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</si>
  <si>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</si>
  <si>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</si>
  <si>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</si>
  <si>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</si>
  <si>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</si>
  <si>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</si>
  <si>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</si>
  <si>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</si>
  <si>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</si>
  <si>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</si>
  <si>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</si>
  <si>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</si>
  <si>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</si>
  <si>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</si>
  <si>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</si>
  <si>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</si>
  <si>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</si>
  <si>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</si>
  <si>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</si>
  <si>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</si>
  <si>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</si>
  <si>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</si>
  <si>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</si>
  <si>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</si>
  <si>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</si>
  <si>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</si>
  <si>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</si>
  <si>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</si>
  <si>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</si>
  <si>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</si>
  <si>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</si>
  <si>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</si>
  <si>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</si>
  <si>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</si>
  <si>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</si>
  <si>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</si>
  <si>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</si>
  <si>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</si>
  <si>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</si>
  <si>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</si>
  <si>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</si>
  <si>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</si>
  <si>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</si>
  <si>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</si>
  <si>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</si>
  <si>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</si>
  <si>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</si>
  <si>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</si>
  <si>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</si>
  <si>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</si>
  <si>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</si>
  <si>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</si>
  <si>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</si>
  <si>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</si>
  <si>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</si>
  <si>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</si>
  <si>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</si>
  <si>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</si>
  <si>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</si>
  <si>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</si>
  <si>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</si>
  <si>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</si>
  <si>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</si>
  <si>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</si>
  <si>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</si>
  <si>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</si>
  <si>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</si>
  <si>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</si>
  <si>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</si>
  <si>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</si>
  <si>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</si>
  <si>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</si>
  <si>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</si>
  <si>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</si>
  <si>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</si>
  <si>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</si>
  <si>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</si>
  <si>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</si>
  <si>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</si>
  <si>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</si>
  <si>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</si>
  <si>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</si>
  <si>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</si>
  <si>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</si>
  <si>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</si>
  <si>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</si>
  <si>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</si>
  <si>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</si>
  <si>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</si>
  <si>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</si>
  <si>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</si>
  <si>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</si>
  <si>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</si>
  <si>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</si>
  <si>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</si>
  <si>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</si>
  <si>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</si>
  <si>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</si>
  <si>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</si>
  <si>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</si>
  <si>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</si>
  <si>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</si>
  <si>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</si>
  <si>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</si>
  <si>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</si>
  <si>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</si>
  <si>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</si>
  <si>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</si>
  <si>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</si>
  <si>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</si>
  <si>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</si>
  <si>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</si>
  <si>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</si>
  <si>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</si>
  <si>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</si>
  <si>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</si>
  <si>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</si>
  <si>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</si>
  <si>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</si>
  <si>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</si>
  <si>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</si>
  <si>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</si>
  <si>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</si>
  <si>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</si>
  <si>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</si>
  <si>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</si>
  <si>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</si>
  <si>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</si>
  <si>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</si>
  <si>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</si>
  <si>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</si>
  <si>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</si>
  <si>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</si>
  <si>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</si>
  <si>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</si>
  <si>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</si>
  <si>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</si>
  <si>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</si>
  <si>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</si>
  <si>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</si>
  <si>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</si>
  <si>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</si>
  <si>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</si>
  <si>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</si>
  <si>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</si>
  <si>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</si>
  <si>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</si>
  <si>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</si>
  <si>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</si>
  <si>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</si>
  <si>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</si>
  <si>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</si>
  <si>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</si>
  <si>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</si>
  <si>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</si>
  <si>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</si>
  <si>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</si>
  <si>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</si>
  <si>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</si>
  <si>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</si>
  <si>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</si>
  <si>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</si>
  <si>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</si>
  <si>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</si>
  <si>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</si>
  <si>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</si>
  <si>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</si>
  <si>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</si>
  <si>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</si>
  <si>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</si>
  <si>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</si>
  <si>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</si>
  <si>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</si>
  <si>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</si>
  <si>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</si>
  <si>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</si>
  <si>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</si>
  <si>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</si>
  <si>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</si>
  <si>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</si>
  <si>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</si>
  <si>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</si>
  <si>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</si>
  <si>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</si>
  <si>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</si>
  <si>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</si>
  <si>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</si>
  <si>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</si>
  <si>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</si>
  <si>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</si>
  <si>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</si>
  <si>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</si>
  <si>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</si>
  <si>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</si>
  <si>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</si>
  <si>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</si>
  <si>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</si>
  <si>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</si>
  <si>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</si>
  <si>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</si>
  <si>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</si>
  <si>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</si>
  <si>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</si>
  <si>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</si>
  <si>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</si>
  <si>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</si>
  <si>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</si>
  <si>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</si>
  <si>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</si>
  <si>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</si>
  <si>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</si>
  <si>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</si>
  <si>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</si>
  <si>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</si>
  <si>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</si>
  <si>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</si>
  <si>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</si>
  <si>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</si>
  <si>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</si>
  <si>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</si>
  <si>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</si>
  <si>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</si>
  <si>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</si>
  <si>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</si>
  <si>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</si>
  <si>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</si>
  <si>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</si>
  <si>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</si>
  <si>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</si>
  <si>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</si>
  <si>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</si>
  <si>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</si>
  <si>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</si>
  <si>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</si>
  <si>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</si>
  <si>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</si>
  <si>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</si>
  <si>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</si>
  <si>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</si>
  <si>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</si>
  <si>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</si>
  <si>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</si>
  <si>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</si>
  <si>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</si>
  <si>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</si>
  <si>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</si>
  <si>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</si>
  <si>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</si>
  <si>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</si>
  <si>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</si>
  <si>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</si>
  <si>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</si>
  <si>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</si>
  <si>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</si>
  <si>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</si>
  <si>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</si>
  <si>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</si>
  <si>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</si>
  <si>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</si>
  <si>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</si>
  <si>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</si>
  <si>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</si>
  <si>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</si>
  <si>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</si>
  <si>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</si>
  <si>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</si>
  <si>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</si>
  <si>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</si>
  <si>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</si>
  <si>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</si>
  <si>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</si>
  <si>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</si>
  <si>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</si>
  <si>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</si>
  <si>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</si>
  <si>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</si>
  <si>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</si>
  <si>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</si>
  <si>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</si>
  <si>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</si>
  <si>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</si>
  <si>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</si>
  <si>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</si>
  <si>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</si>
  <si>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</si>
  <si>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</si>
  <si>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</si>
  <si>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</si>
  <si>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</si>
  <si>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</si>
  <si>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</si>
  <si>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</si>
  <si>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</si>
  <si>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</si>
  <si>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</si>
  <si>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</si>
  <si>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</si>
  <si>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</si>
  <si>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</si>
  <si>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</si>
  <si>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</si>
  <si>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</si>
  <si>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</si>
  <si>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</si>
  <si>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</si>
  <si>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</si>
  <si>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</si>
  <si>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</si>
  <si>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</si>
  <si>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</si>
  <si>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</si>
  <si>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</si>
  <si>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</si>
  <si>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</si>
  <si>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</si>
  <si>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</si>
  <si>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</si>
  <si>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</si>
  <si>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</si>
  <si>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</si>
  <si>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</si>
  <si>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</si>
  <si>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</si>
  <si>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</si>
  <si>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</si>
  <si>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</si>
  <si>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</si>
  <si>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</si>
  <si>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</si>
  <si>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</si>
  <si>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</si>
  <si>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</si>
  <si>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</si>
  <si>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</si>
  <si>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</si>
  <si>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</si>
  <si>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</si>
  <si>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</si>
  <si>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</si>
  <si>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</si>
  <si>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</si>
  <si>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</si>
  <si>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</si>
  <si>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</si>
  <si>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</si>
  <si>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</si>
  <si>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</si>
  <si>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</si>
  <si>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</si>
  <si>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</si>
  <si>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</si>
  <si>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</si>
  <si>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</si>
  <si>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</si>
  <si>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</si>
  <si>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</si>
  <si>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</si>
  <si>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</si>
  <si>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</si>
  <si>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</si>
  <si>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</si>
  <si>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</si>
  <si>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</si>
  <si>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</si>
  <si>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</si>
  <si>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</si>
  <si>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</si>
  <si>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</si>
  <si>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</si>
  <si>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</si>
  <si>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</si>
  <si>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</si>
  <si>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</si>
  <si>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</si>
  <si>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</si>
  <si>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</si>
  <si>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</si>
  <si>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</si>
  <si>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</si>
  <si>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</si>
  <si>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</si>
  <si>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</si>
  <si>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</si>
  <si>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</si>
  <si>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</si>
  <si>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</si>
  <si>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</si>
  <si>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</si>
  <si>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</si>
  <si>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</si>
  <si>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</si>
  <si>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</si>
  <si>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</si>
  <si>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</si>
  <si>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</si>
  <si>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</si>
  <si>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</si>
  <si>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</si>
  <si>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</si>
  <si>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</si>
  <si>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</si>
  <si>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</si>
  <si>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</si>
  <si>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</si>
  <si>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</si>
  <si>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</si>
  <si>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</si>
  <si>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</si>
  <si>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</si>
  <si>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</si>
  <si>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</si>
  <si>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</si>
  <si>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</si>
  <si>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</si>
  <si>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</si>
  <si>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</si>
  <si>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</si>
  <si>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</si>
  <si>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</si>
  <si>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</si>
  <si>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</si>
  <si>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</si>
  <si>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</si>
  <si>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</si>
  <si>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</si>
  <si>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</si>
  <si>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</si>
  <si>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</si>
  <si>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</si>
  <si>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</si>
  <si>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</si>
  <si>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</si>
  <si>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</si>
  <si>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</si>
  <si>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</si>
  <si>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</si>
  <si>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</si>
  <si>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</si>
  <si>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</si>
  <si>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</si>
  <si>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</si>
  <si>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</si>
  <si>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</si>
  <si>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</si>
  <si>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</si>
  <si>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</si>
  <si>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</si>
  <si>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</si>
  <si>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</si>
  <si>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</si>
  <si>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</si>
  <si>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</si>
  <si>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</si>
  <si>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</si>
  <si>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</si>
  <si>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</si>
  <si>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</si>
  <si>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</si>
  <si>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</si>
  <si>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</si>
  <si>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</si>
  <si>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</si>
  <si>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</si>
  <si>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</si>
  <si>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</si>
  <si>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</si>
  <si>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</si>
  <si>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</si>
  <si>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</si>
  <si>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</si>
  <si>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</si>
  <si>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</si>
  <si>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</si>
  <si>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</si>
  <si>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</si>
  <si>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</si>
  <si>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</si>
  <si>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</si>
  <si>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</si>
  <si>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</si>
  <si>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</si>
  <si>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</si>
  <si>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</si>
  <si>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</si>
  <si>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</si>
  <si>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</si>
  <si>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</si>
  <si>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</si>
  <si>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</si>
  <si>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</si>
  <si>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</si>
  <si>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</si>
  <si>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</si>
  <si>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</si>
  <si>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</si>
  <si>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</si>
  <si>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</si>
  <si>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</si>
  <si>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</si>
  <si>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</si>
  <si>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</si>
  <si>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</si>
  <si>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</si>
  <si>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</si>
  <si>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</si>
  <si>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</si>
  <si>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</si>
  <si>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</si>
  <si>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</si>
  <si>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</si>
  <si>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</si>
  <si>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</si>
  <si>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</si>
  <si>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</si>
  <si>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</si>
  <si>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</si>
  <si>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</si>
  <si>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</si>
  <si>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</si>
  <si>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</si>
  <si>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</si>
  <si>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</si>
  <si>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</si>
  <si>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</si>
  <si>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</si>
  <si>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</si>
  <si>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</si>
  <si>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</si>
  <si>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</si>
  <si>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</si>
  <si>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</si>
  <si>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</si>
  <si>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</si>
  <si>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</si>
  <si>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</si>
  <si>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</si>
  <si>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</si>
  <si>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</si>
  <si>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</si>
  <si>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</si>
  <si>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</si>
  <si>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</si>
  <si>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</si>
  <si>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</si>
  <si>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</si>
  <si>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</si>
  <si>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</si>
  <si>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</si>
  <si>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</si>
  <si>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</si>
  <si>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</si>
  <si>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</si>
  <si>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</si>
  <si>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</si>
  <si>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</si>
  <si>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</si>
  <si>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</si>
  <si>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</si>
  <si>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</si>
  <si>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</si>
  <si>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</si>
  <si>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</si>
  <si>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</si>
  <si>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</si>
  <si>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</si>
  <si>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</si>
  <si>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</si>
  <si>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</si>
  <si>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</si>
  <si>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</si>
  <si>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</si>
  <si>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</si>
  <si>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</si>
  <si>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</si>
  <si>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</si>
  <si>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</si>
  <si>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</si>
  <si>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</si>
  <si>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</si>
  <si>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</si>
  <si>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</si>
  <si>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</si>
  <si>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</si>
  <si>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</si>
  <si>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</si>
  <si>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</si>
  <si>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</si>
  <si>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</si>
  <si>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</si>
  <si>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</si>
  <si>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</si>
  <si>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</si>
  <si>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</si>
  <si>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</si>
  <si>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</si>
  <si>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</si>
  <si>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</si>
  <si>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</si>
  <si>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</si>
  <si>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</si>
  <si>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</si>
  <si>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</si>
  <si>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</si>
  <si>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</si>
  <si>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</si>
  <si>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</si>
  <si>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</si>
  <si>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</si>
  <si>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</si>
  <si>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</si>
  <si>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</si>
  <si>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</si>
  <si>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</si>
  <si>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</si>
  <si>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</si>
  <si>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</si>
  <si>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</si>
  <si>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</si>
  <si>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</si>
  <si>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</si>
  <si>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</si>
  <si>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</si>
  <si>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</si>
  <si>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</si>
  <si>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</si>
  <si>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</si>
  <si>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</si>
  <si>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</si>
  <si>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</si>
  <si>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</si>
  <si>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</si>
  <si>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</si>
  <si>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</si>
  <si>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</si>
  <si>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</si>
  <si>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</si>
  <si>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</si>
  <si>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</si>
  <si>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</si>
  <si>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</si>
  <si>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</si>
  <si>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</si>
  <si>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</si>
  <si>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</si>
  <si>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</si>
  <si>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</si>
  <si>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</si>
  <si>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</si>
  <si>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</si>
  <si>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</si>
  <si>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</si>
  <si>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</si>
  <si>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</si>
  <si>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</si>
  <si>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</si>
  <si>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</si>
  <si>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</si>
  <si>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</si>
  <si>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</si>
  <si>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</si>
  <si>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</si>
  <si>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</si>
  <si>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</si>
  <si>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</si>
  <si>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</si>
  <si>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</si>
  <si>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</si>
  <si>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</si>
  <si>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</si>
  <si>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</si>
  <si>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</si>
  <si>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</si>
  <si>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</si>
  <si>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</si>
  <si>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</si>
  <si>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</si>
  <si>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</si>
  <si>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</si>
  <si>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</si>
  <si>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</si>
  <si>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</si>
  <si>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</si>
  <si>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</si>
  <si>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</si>
  <si>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</si>
  <si>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</si>
  <si>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</si>
  <si>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</si>
  <si>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</si>
  <si>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</si>
  <si>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</si>
  <si>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</si>
  <si>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</si>
  <si>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</si>
  <si>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</si>
  <si>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</si>
  <si>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</si>
  <si>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</si>
  <si>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</si>
  <si>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</si>
  <si>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</si>
  <si>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</si>
  <si>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</si>
  <si>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</si>
  <si>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</si>
  <si>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</si>
  <si>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</si>
  <si>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</si>
  <si>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</si>
  <si>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</si>
  <si>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</si>
  <si>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</si>
  <si>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</si>
  <si>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</si>
  <si>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</si>
  <si>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</si>
  <si>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</si>
  <si>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</si>
  <si>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</si>
  <si>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</si>
  <si>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</si>
  <si>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</si>
  <si>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</si>
  <si>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</si>
  <si>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</si>
  <si>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</si>
  <si>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</si>
  <si>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</si>
  <si>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</si>
  <si>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</si>
  <si>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</si>
  <si>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</si>
  <si>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</si>
  <si>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</si>
  <si>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</si>
  <si>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</si>
  <si>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</si>
  <si>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</si>
  <si>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</si>
  <si>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</si>
  <si>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</si>
  <si>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</si>
  <si>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</si>
  <si>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</si>
  <si>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</si>
  <si>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</si>
  <si>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</si>
  <si>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</si>
  <si>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</si>
  <si>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</si>
  <si>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</si>
  <si>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</si>
  <si>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</si>
  <si>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</si>
  <si>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</si>
  <si>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</si>
  <si>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</si>
  <si>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</si>
  <si>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</si>
  <si>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</si>
  <si>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</si>
  <si>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</si>
  <si>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</si>
  <si>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</si>
  <si>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</si>
  <si>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</si>
  <si>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</si>
  <si>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</si>
  <si>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</si>
  <si>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</si>
  <si>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</si>
  <si>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</si>
  <si>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</si>
  <si>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</si>
  <si>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</si>
  <si>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</si>
  <si>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</si>
  <si>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</si>
  <si>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</si>
  <si>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</si>
  <si>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</si>
  <si>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</si>
  <si>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</si>
  <si>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</si>
  <si>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</si>
  <si>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</si>
  <si>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</si>
  <si>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</si>
  <si>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</si>
  <si>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</si>
  <si>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</si>
  <si>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</si>
  <si>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</si>
  <si>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</si>
  <si>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</si>
  <si>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</si>
  <si>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</si>
  <si>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</si>
  <si>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</si>
  <si>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</si>
  <si>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</si>
  <si>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</si>
  <si>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</si>
  <si>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</si>
  <si>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</si>
  <si>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</si>
  <si>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</si>
  <si>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</si>
  <si>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</si>
  <si>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</si>
  <si>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</si>
  <si>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</si>
  <si>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</si>
  <si>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</si>
  <si>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</si>
  <si>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</si>
  <si>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</si>
  <si>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</si>
  <si>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</si>
  <si>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</si>
  <si>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</si>
  <si>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</si>
  <si>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</si>
  <si>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</si>
  <si>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</si>
  <si>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</si>
  <si>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</si>
  <si>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</si>
  <si>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</si>
  <si>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</si>
  <si>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</si>
  <si>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</si>
  <si>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</si>
  <si>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</si>
  <si>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</si>
  <si>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</si>
  <si>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</si>
  <si>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</si>
  <si>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</si>
  <si>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</si>
  <si>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</si>
  <si>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</si>
  <si>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</si>
  <si>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</si>
  <si>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</si>
  <si>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</si>
  <si>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</si>
  <si>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</si>
  <si>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</si>
  <si>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</si>
  <si>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</si>
  <si>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</si>
  <si>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</si>
  <si>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</si>
  <si>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</si>
  <si>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</si>
  <si>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</si>
  <si>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</si>
  <si>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</si>
  <si>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</si>
  <si>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</si>
  <si>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</si>
  <si>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</si>
  <si>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</si>
  <si>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</si>
  <si>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</si>
  <si>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</si>
  <si>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</si>
  <si>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</si>
  <si>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</si>
  <si>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</si>
  <si>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</si>
  <si>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</si>
  <si>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</si>
  <si>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</si>
  <si>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</si>
  <si>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</si>
  <si>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</si>
  <si>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</si>
  <si>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</si>
  <si>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</si>
  <si>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</si>
  <si>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</si>
  <si>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</si>
  <si>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</si>
  <si>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</si>
  <si>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</si>
  <si>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</si>
  <si>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</si>
  <si>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</si>
  <si>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</si>
  <si>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</si>
  <si>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</si>
  <si>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</si>
  <si>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</si>
  <si>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</si>
  <si>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</si>
  <si>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</si>
  <si>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</si>
  <si>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</si>
  <si>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</si>
  <si>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</si>
  <si>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</si>
  <si>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</si>
  <si>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</si>
  <si>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</si>
  <si>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</si>
  <si>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</si>
  <si>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</si>
  <si>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</si>
  <si>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</si>
  <si>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</si>
  <si>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</si>
  <si>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</si>
  <si>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</si>
  <si>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</si>
  <si>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</si>
  <si>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</si>
  <si>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</si>
  <si>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</si>
  <si>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</si>
  <si>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</si>
  <si>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</si>
  <si>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</si>
  <si>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</si>
  <si>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</si>
  <si>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</si>
  <si>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</si>
  <si>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</si>
  <si>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</si>
  <si>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</si>
  <si>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</si>
  <si>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</si>
  <si>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</si>
  <si>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</si>
  <si>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</si>
  <si>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</si>
  <si>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</si>
  <si>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</si>
  <si>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</si>
  <si>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</si>
  <si>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</si>
  <si>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</si>
  <si>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</si>
  <si>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</si>
  <si>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</si>
  <si>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</si>
  <si>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</si>
  <si>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</si>
  <si>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</si>
  <si>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</si>
  <si>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</si>
  <si>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</si>
  <si>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</si>
  <si>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</si>
  <si>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</si>
  <si>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</si>
  <si>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</si>
  <si>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</si>
  <si>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</si>
  <si>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</si>
  <si>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</si>
  <si>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</si>
  <si>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</si>
  <si>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</si>
  <si>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</si>
  <si>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</si>
  <si>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</si>
  <si>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</si>
  <si>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</si>
  <si>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</si>
  <si>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</si>
  <si>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</si>
  <si>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</si>
  <si>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</si>
  <si>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</si>
  <si>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</si>
  <si>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</si>
  <si>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</si>
  <si>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</si>
  <si>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</si>
  <si>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</si>
  <si>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</si>
  <si>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</si>
  <si>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</si>
  <si>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</si>
  <si>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</si>
  <si>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</si>
  <si>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</si>
  <si>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</si>
  <si>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</si>
  <si>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</si>
  <si>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</si>
  <si>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</si>
  <si>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</si>
  <si>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</si>
  <si>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</si>
  <si>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</si>
  <si>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</si>
  <si>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</si>
  <si>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</si>
  <si>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</si>
  <si>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</si>
  <si>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</si>
  <si>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</si>
  <si>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</si>
  <si>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</si>
  <si>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</si>
  <si>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</si>
  <si>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</si>
  <si>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</si>
  <si>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</si>
  <si>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</si>
  <si>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</si>
  <si>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</si>
  <si>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</si>
  <si>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</si>
  <si>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</si>
  <si>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</si>
  <si>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</si>
  <si>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</si>
  <si>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</si>
  <si>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</si>
  <si>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</si>
  <si>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</si>
  <si>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</si>
  <si>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</si>
  <si>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</si>
  <si>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</si>
  <si>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</si>
  <si>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</si>
  <si>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</si>
  <si>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</si>
  <si>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</si>
  <si>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</si>
  <si>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</si>
  <si>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</si>
  <si>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</si>
  <si>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</si>
  <si>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</si>
  <si>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</si>
  <si>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</si>
  <si>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</si>
  <si>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</si>
  <si>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</si>
  <si>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</si>
  <si>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</si>
  <si>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</si>
  <si>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</si>
  <si>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</si>
  <si>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</si>
  <si>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</si>
  <si>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</si>
  <si>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</si>
  <si>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</si>
  <si>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</si>
  <si>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</si>
  <si>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</si>
  <si>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</si>
  <si>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</si>
  <si>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</si>
  <si>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</si>
  <si>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</si>
  <si>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</si>
  <si>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</si>
  <si>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</si>
  <si>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</si>
  <si>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</si>
  <si>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</si>
  <si>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</si>
  <si>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</si>
  <si>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</si>
  <si>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</si>
  <si>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</si>
  <si>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</si>
  <si>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</si>
  <si>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</si>
  <si>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</si>
  <si>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</si>
  <si>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</si>
  <si>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</si>
  <si>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</si>
  <si>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</si>
  <si>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</si>
  <si>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</si>
  <si>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</si>
  <si>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</si>
  <si>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</si>
  <si>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</si>
  <si>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</si>
  <si>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</si>
  <si>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</si>
  <si>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</si>
  <si>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</si>
  <si>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</si>
  <si>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</si>
  <si>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</si>
  <si>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</si>
  <si>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</si>
  <si>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</si>
  <si>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</si>
  <si>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</si>
  <si>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</si>
  <si>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</si>
  <si>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</si>
  <si>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</si>
  <si>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</si>
  <si>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</si>
  <si>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</si>
  <si>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</si>
  <si>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</si>
  <si>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</si>
  <si>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</si>
  <si>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</si>
  <si>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</si>
  <si>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</si>
  <si>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</si>
  <si>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</si>
  <si>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</si>
  <si>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</si>
  <si>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</si>
  <si>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</si>
  <si>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</si>
  <si>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</si>
  <si>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</si>
  <si>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</si>
  <si>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</si>
  <si>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</si>
  <si>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</si>
  <si>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</si>
  <si>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</si>
  <si>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</si>
  <si>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</si>
  <si>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</si>
  <si>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</si>
  <si>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</si>
  <si>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</si>
  <si>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</si>
  <si>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</si>
  <si>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</si>
  <si>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</si>
  <si>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</si>
  <si>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</si>
  <si>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</si>
  <si>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</si>
  <si>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</si>
  <si>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</si>
  <si>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</si>
  <si>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</si>
  <si>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</si>
  <si>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</si>
  <si>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</si>
  <si>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</si>
  <si>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</si>
  <si>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</si>
  <si>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</si>
  <si>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</si>
  <si>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</si>
  <si>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</si>
  <si>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</si>
  <si>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</si>
  <si>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</si>
  <si>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</si>
  <si>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</si>
  <si>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</si>
  <si>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</si>
  <si>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</si>
  <si>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</si>
  <si>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</si>
  <si>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</si>
  <si>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</si>
  <si>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</si>
  <si>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</si>
  <si>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</si>
  <si>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</si>
  <si>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</si>
  <si>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</si>
  <si>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</si>
  <si>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</si>
  <si>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</si>
  <si>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</si>
  <si>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</si>
  <si>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</si>
  <si>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</si>
  <si>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</si>
  <si>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</si>
  <si>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</si>
  <si>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</si>
  <si>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</si>
  <si>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</si>
  <si>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</si>
  <si>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</si>
  <si>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</si>
  <si>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</si>
  <si>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</si>
  <si>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</si>
  <si>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</si>
  <si>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</si>
  <si>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</si>
  <si>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</si>
  <si>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</si>
  <si>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</si>
  <si>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</si>
  <si>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</si>
  <si>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</si>
  <si>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</si>
  <si>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</si>
  <si>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</si>
  <si>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</si>
  <si>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</si>
  <si>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</si>
  <si>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</si>
  <si>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</si>
  <si>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</si>
  <si>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</si>
  <si>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</si>
  <si>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</si>
  <si>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</si>
  <si>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</si>
  <si>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</si>
  <si>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</si>
  <si>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</si>
  <si>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</si>
  <si>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</si>
  <si>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</si>
  <si>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</si>
  <si>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</si>
  <si>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</si>
  <si>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</si>
  <si>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</si>
  <si>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</si>
  <si>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</si>
  <si>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</si>
  <si>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</si>
  <si>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</si>
  <si>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</si>
  <si>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</si>
  <si>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</si>
  <si>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</si>
  <si>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</si>
  <si>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</si>
  <si>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</si>
  <si>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</si>
  <si>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</si>
  <si>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</si>
  <si>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</si>
  <si>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</si>
  <si>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</si>
  <si>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</si>
  <si>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</si>
  <si>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</si>
  <si>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</si>
  <si>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</si>
  <si>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</si>
  <si>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</si>
  <si>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</si>
  <si>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</si>
  <si>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</si>
  <si>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</si>
  <si>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</si>
  <si>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</si>
  <si>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</si>
  <si>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</si>
  <si>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</si>
  <si>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</si>
  <si>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</si>
  <si>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</si>
  <si>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</si>
  <si>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</si>
  <si>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</si>
  <si>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</si>
  <si>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</si>
  <si>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</si>
  <si>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</si>
  <si>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</si>
  <si>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</si>
  <si>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</si>
  <si>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</si>
  <si>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</si>
  <si>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</si>
  <si>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</si>
  <si>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</si>
  <si>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</si>
  <si>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</si>
  <si>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</si>
  <si>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</si>
  <si>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</si>
  <si>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</si>
  <si>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</si>
  <si>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</si>
  <si>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</si>
  <si>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</si>
  <si>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</si>
  <si>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</si>
  <si>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</si>
  <si>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</si>
  <si>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</si>
  <si>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</si>
  <si>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</si>
  <si>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</si>
  <si>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</si>
  <si>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</si>
  <si>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</si>
  <si>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</si>
  <si>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</si>
  <si>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</si>
  <si>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</si>
  <si>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</si>
  <si>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</si>
  <si>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</si>
  <si>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</si>
  <si>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</si>
  <si>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</si>
  <si>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</si>
  <si>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</si>
  <si>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</si>
  <si>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</si>
  <si>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</si>
  <si>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</si>
  <si>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</si>
  <si>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</si>
  <si>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</si>
  <si>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</si>
  <si>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</si>
  <si>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</si>
  <si>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</si>
  <si>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</si>
  <si>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</si>
  <si>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</si>
  <si>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</si>
  <si>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</si>
  <si>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</si>
  <si>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</si>
  <si>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</si>
  <si>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</si>
  <si>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</si>
  <si>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</si>
  <si>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</si>
  <si>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</si>
  <si>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</si>
  <si>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</si>
  <si>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</si>
  <si>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</si>
  <si>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</si>
  <si>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</si>
  <si>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</si>
  <si>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</si>
  <si>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</si>
  <si>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</si>
  <si>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</si>
  <si>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</si>
  <si>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</si>
  <si>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</si>
  <si>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</si>
  <si>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</si>
  <si>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</si>
  <si>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</si>
  <si>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</si>
  <si>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</si>
  <si>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</si>
  <si>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</si>
  <si>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</si>
  <si>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</si>
  <si>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</si>
  <si>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</si>
  <si>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</si>
  <si>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</si>
  <si>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</si>
  <si>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</si>
  <si>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</si>
  <si>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</si>
  <si>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</si>
  <si>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</si>
  <si>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</si>
  <si>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</si>
  <si>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</si>
  <si>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</si>
  <si>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</si>
  <si>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</si>
  <si>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</si>
  <si>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</si>
  <si>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</si>
  <si>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</si>
  <si>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</si>
  <si>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</si>
  <si>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</si>
  <si>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</si>
  <si>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</si>
  <si>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</si>
  <si>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</si>
  <si>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</si>
  <si>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</si>
  <si>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</si>
  <si>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</si>
  <si>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</si>
  <si>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</si>
  <si>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</si>
  <si>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</si>
  <si>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</si>
  <si>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</si>
  <si>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</si>
  <si>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</si>
  <si>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</si>
  <si>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</si>
  <si>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</si>
  <si>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</si>
  <si>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</si>
  <si>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</si>
  <si>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</si>
  <si>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</si>
  <si>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</si>
  <si>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</si>
  <si>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</si>
  <si>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</si>
  <si>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</si>
  <si>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</si>
  <si>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</si>
  <si>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</si>
  <si>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</si>
  <si>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</si>
  <si>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</si>
  <si>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</si>
  <si>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</si>
  <si>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</si>
  <si>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</si>
  <si>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</si>
  <si>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</si>
  <si>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</si>
  <si>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</si>
  <si>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</si>
  <si>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</si>
  <si>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</si>
  <si>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</si>
  <si>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</si>
  <si>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</si>
  <si>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</si>
  <si>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</si>
  <si>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</si>
  <si>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</si>
  <si>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</si>
  <si>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</si>
  <si>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</si>
  <si>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</si>
  <si>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</si>
  <si>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</si>
  <si>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</si>
  <si>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</si>
  <si>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</si>
  <si>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</si>
  <si>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</si>
  <si>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</si>
  <si>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</si>
  <si>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</si>
  <si>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</si>
  <si>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</si>
  <si>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</si>
  <si>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</si>
  <si>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</si>
  <si>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</si>
  <si>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</si>
  <si>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</si>
  <si>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</si>
  <si>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</si>
  <si>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</si>
  <si>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</si>
  <si>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</si>
  <si>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</si>
  <si>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</si>
  <si>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</si>
  <si>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</si>
  <si>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</si>
  <si>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</si>
  <si>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</si>
  <si>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</si>
  <si>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</si>
  <si>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</si>
  <si>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</si>
  <si>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</si>
  <si>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</si>
  <si>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</si>
  <si>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</si>
  <si>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</si>
  <si>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</si>
  <si>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</si>
  <si>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</si>
  <si>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</si>
  <si>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</si>
  <si>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</si>
  <si>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</si>
  <si>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</si>
  <si>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</si>
  <si>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</si>
  <si>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</si>
  <si>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</si>
  <si>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</si>
  <si>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</si>
  <si>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</si>
  <si>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</si>
  <si>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</si>
  <si>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</si>
  <si>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</si>
  <si>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</si>
  <si>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</si>
  <si>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</si>
  <si>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</si>
  <si>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</si>
  <si>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</si>
  <si>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</si>
  <si>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</si>
  <si>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</si>
  <si>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</si>
  <si>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</si>
  <si>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</si>
  <si>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</si>
  <si>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</si>
  <si>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</si>
  <si>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</si>
  <si>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</si>
  <si>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</si>
  <si>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</si>
  <si>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</si>
  <si>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</si>
  <si>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</si>
  <si>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</si>
  <si>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</si>
  <si>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</si>
  <si>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</si>
  <si>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</si>
  <si>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</si>
  <si>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</si>
  <si>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</si>
  <si>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</si>
  <si>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</si>
  <si>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</si>
  <si>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</si>
  <si>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</si>
  <si>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</si>
  <si>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</si>
  <si>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</si>
  <si>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</si>
  <si>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</si>
  <si>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</si>
  <si>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</si>
  <si>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</si>
  <si>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</si>
  <si>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</si>
  <si>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</si>
  <si>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</si>
  <si>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</si>
  <si>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</si>
  <si>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</si>
  <si>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</si>
  <si>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</si>
  <si>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</si>
  <si>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</si>
  <si>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</si>
  <si>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</si>
  <si>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</si>
  <si>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</si>
  <si>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</si>
  <si>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</si>
  <si>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</si>
  <si>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</si>
  <si>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</si>
  <si>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</si>
  <si>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</si>
  <si>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</si>
  <si>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</si>
  <si>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</si>
  <si>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</si>
  <si>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</si>
  <si>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</si>
  <si>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</si>
  <si>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</si>
  <si>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</si>
  <si>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</si>
  <si>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</si>
  <si>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</si>
  <si>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</si>
  <si>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</si>
  <si>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</si>
  <si>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</si>
  <si>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</si>
  <si>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</si>
  <si>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</si>
  <si>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</si>
  <si>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</si>
  <si>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</si>
  <si>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</si>
  <si>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</si>
  <si>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</si>
  <si>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</si>
  <si>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</si>
  <si>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</si>
  <si>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</si>
  <si>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</si>
  <si>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</si>
  <si>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</si>
  <si>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</si>
  <si>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</si>
  <si>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</si>
  <si>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</si>
  <si>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</si>
  <si>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</si>
  <si>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</si>
  <si>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</si>
  <si>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</si>
  <si>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</si>
  <si>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</si>
  <si>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</si>
  <si>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</si>
  <si>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</si>
  <si>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</si>
  <si>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</si>
  <si>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</si>
  <si>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</si>
  <si>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</si>
  <si>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</si>
  <si>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</si>
  <si>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</si>
  <si>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</si>
  <si>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</si>
  <si>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</si>
  <si>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</si>
  <si>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</si>
  <si>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</si>
  <si>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</si>
  <si>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</si>
  <si>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</si>
  <si>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</si>
  <si>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</si>
  <si>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</si>
  <si>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</si>
  <si>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</si>
  <si>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</si>
  <si>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</si>
  <si>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</si>
  <si>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</si>
  <si>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</si>
  <si>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</si>
  <si>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</si>
  <si>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</si>
  <si>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</si>
  <si>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</si>
  <si>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</si>
  <si>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</si>
  <si>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</si>
  <si>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</si>
  <si>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</si>
  <si>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</si>
  <si>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</si>
  <si>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</si>
  <si>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</si>
  <si>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</si>
  <si>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</si>
  <si>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</si>
  <si>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</si>
  <si>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</si>
  <si>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</si>
  <si>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</si>
  <si>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</si>
  <si>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</si>
  <si>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</si>
  <si>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</si>
  <si>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</si>
  <si>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</si>
  <si>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</si>
  <si>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</si>
  <si>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</si>
  <si>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</si>
  <si>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</si>
  <si>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</si>
  <si>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</si>
  <si>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</si>
  <si>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</si>
  <si>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</si>
  <si>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</si>
  <si>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</si>
  <si>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</si>
  <si>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</si>
  <si>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</si>
  <si>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</si>
  <si>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</si>
  <si>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</si>
  <si>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</si>
  <si>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</si>
  <si>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</si>
  <si>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</si>
  <si>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</si>
  <si>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</si>
  <si>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</si>
  <si>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</si>
  <si>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</si>
  <si>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</si>
  <si>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</si>
  <si>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</si>
  <si>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</si>
  <si>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</si>
  <si>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</si>
  <si>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</si>
  <si>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</si>
  <si>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</si>
  <si>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</si>
  <si>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</si>
  <si>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</si>
  <si>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</si>
  <si>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</si>
  <si>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</si>
  <si>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</si>
  <si>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</si>
  <si>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</si>
  <si>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</si>
  <si>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</si>
  <si>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</si>
  <si>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</si>
  <si>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</si>
  <si>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</si>
  <si>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</si>
  <si>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</si>
  <si>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</si>
  <si>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</si>
  <si>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s3w2</t>
    <phoneticPr fontId="1" type="noConversion"/>
  </si>
  <si>
    <t xml:space="preserve">   化工+低空二波</t>
    <phoneticPr fontId="1" type="noConversion"/>
  </si>
  <si>
    <t>Q2s2w0</t>
    <phoneticPr fontId="1" type="noConversion"/>
  </si>
  <si>
    <t xml:space="preserve">    地产</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</si>
  <si>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</si>
  <si>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</si>
  <si>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</si>
  <si>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</si>
  <si>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</si>
  <si>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</si>
  <si>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</si>
  <si>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</si>
  <si>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</si>
  <si>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</si>
  <si>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</si>
  <si>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</si>
  <si>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</si>
  <si>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</si>
  <si>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</si>
  <si>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</si>
  <si>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</si>
  <si>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</si>
  <si>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</si>
  <si>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</si>
  <si>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</si>
  <si>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</si>
  <si>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</si>
  <si>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</si>
  <si>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</si>
  <si>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</si>
  <si>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</si>
  <si>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</si>
  <si>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</si>
  <si>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</si>
  <si>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</si>
  <si>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</si>
  <si>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</si>
  <si>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</si>
  <si>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</si>
  <si>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</si>
  <si>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</si>
  <si>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</si>
  <si>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</si>
  <si>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</si>
  <si>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</si>
  <si>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</si>
  <si>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</si>
  <si>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</si>
  <si>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</si>
  <si>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</si>
  <si>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</si>
  <si>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</si>
  <si>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</si>
  <si>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</si>
  <si>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</si>
  <si>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</si>
  <si>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</si>
  <si>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</si>
  <si>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</si>
  <si>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</si>
  <si>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</si>
  <si>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</si>
  <si>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</si>
  <si>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</si>
  <si>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</si>
  <si>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</si>
  <si>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</si>
  <si>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</si>
  <si>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</si>
  <si>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</si>
  <si>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</si>
  <si>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</si>
  <si>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</si>
  <si>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</si>
  <si>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</si>
  <si>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</si>
  <si>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</si>
  <si>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</si>
  <si>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</si>
  <si>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</si>
  <si>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</si>
  <si>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</si>
  <si>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</si>
  <si>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</si>
  <si>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</si>
  <si>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</si>
  <si>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</si>
  <si>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</si>
  <si>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</si>
  <si>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</si>
  <si>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</si>
  <si>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</si>
  <si>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</si>
  <si>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</si>
  <si>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</si>
  <si>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</si>
  <si>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</si>
  <si>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</si>
  <si>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</si>
  <si>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</si>
  <si>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</si>
  <si>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</si>
  <si>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</si>
  <si>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</si>
  <si>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</si>
  <si>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</si>
  <si>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</si>
  <si>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</si>
  <si>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</si>
  <si>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</si>
  <si>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</si>
  <si>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</si>
  <si>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</si>
  <si>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</si>
  <si>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</si>
  <si>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</si>
  <si>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</si>
  <si>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</si>
  <si>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</si>
  <si>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</si>
  <si>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</si>
  <si>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</si>
  <si>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</si>
  <si>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</si>
  <si>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</si>
  <si>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</si>
  <si>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</si>
  <si>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</si>
  <si>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</si>
  <si>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</si>
  <si>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</si>
  <si>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</si>
  <si>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</si>
  <si>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</si>
  <si>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</si>
  <si>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</si>
  <si>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</si>
  <si>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</si>
  <si>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</si>
  <si>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</si>
  <si>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</si>
  <si>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</si>
  <si>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</si>
  <si>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</si>
  <si>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</si>
  <si>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</si>
  <si>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</si>
  <si>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</si>
  <si>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</si>
  <si>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</si>
  <si>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</si>
  <si>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</si>
  <si>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</si>
  <si>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</si>
  <si>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</si>
  <si>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</si>
  <si>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</si>
  <si>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</si>
  <si>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</si>
  <si>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</si>
  <si>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</si>
  <si>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</si>
  <si>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</si>
  <si>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</si>
  <si>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</si>
  <si>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</si>
  <si>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</si>
  <si>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</si>
  <si>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</si>
  <si>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</si>
  <si>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</si>
  <si>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</si>
  <si>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</si>
  <si>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</si>
  <si>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</si>
  <si>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</si>
  <si>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</si>
  <si>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</si>
  <si>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</si>
  <si>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</si>
  <si>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</si>
  <si>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</si>
  <si>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</si>
  <si>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</si>
  <si>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</si>
  <si>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</si>
  <si>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</si>
  <si>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</si>
  <si>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</si>
  <si>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</si>
  <si>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</si>
  <si>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</si>
  <si>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</si>
  <si>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</si>
  <si>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</si>
  <si>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</si>
  <si>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</si>
  <si>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</si>
  <si>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</si>
  <si>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</si>
  <si>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</si>
  <si>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</si>
  <si>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</si>
  <si>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</si>
  <si>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</si>
  <si>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</si>
  <si>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</si>
  <si>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</si>
  <si>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</si>
  <si>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</si>
  <si>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</si>
  <si>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</si>
  <si>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</si>
  <si>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</si>
  <si>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</si>
  <si>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</si>
  <si>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</si>
  <si>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</si>
  <si>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</si>
  <si>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</si>
  <si>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</si>
  <si>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</si>
  <si>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</si>
  <si>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</si>
  <si>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</si>
  <si>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</si>
  <si>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</si>
  <si>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</si>
  <si>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</si>
  <si>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</si>
  <si>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</si>
  <si>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</si>
  <si>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</si>
  <si>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</si>
  <si>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</si>
  <si>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</si>
  <si>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</si>
  <si>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</si>
  <si>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</si>
  <si>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</si>
  <si>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</si>
  <si>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</si>
  <si>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</si>
  <si>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</si>
  <si>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</si>
  <si>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</si>
  <si>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</si>
  <si>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</si>
  <si>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</si>
  <si>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</si>
  <si>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</si>
  <si>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</si>
  <si>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</si>
  <si>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</si>
  <si>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</si>
  <si>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</si>
  <si>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</si>
  <si>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</si>
  <si>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</si>
  <si>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</si>
  <si>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</si>
  <si>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</si>
  <si>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</si>
  <si>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</si>
  <si>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</si>
  <si>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</si>
  <si>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</si>
  <si>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</si>
  <si>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</si>
  <si>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</si>
  <si>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</si>
  <si>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</si>
  <si>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</si>
  <si>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</si>
  <si>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</si>
  <si>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</si>
  <si>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</si>
  <si>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</si>
  <si>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</si>
  <si>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</si>
  <si>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</si>
  <si>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</si>
  <si>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</si>
  <si>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</si>
  <si>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</si>
  <si>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</si>
  <si>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</si>
  <si>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</si>
  <si>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</si>
  <si>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</si>
  <si>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</si>
  <si>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</si>
  <si>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</si>
  <si>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</si>
  <si>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</si>
  <si>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</si>
  <si>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</si>
  <si>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</si>
  <si>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</si>
  <si>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</si>
  <si>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</si>
  <si>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</si>
  <si>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</si>
  <si>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</si>
  <si>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</si>
  <si>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</si>
  <si>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</si>
  <si>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</si>
  <si>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</si>
  <si>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</si>
  <si>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</si>
  <si>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</si>
  <si>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</si>
  <si>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</si>
  <si>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</si>
  <si>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</si>
  <si>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</si>
  <si>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</si>
  <si>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</si>
  <si>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</si>
  <si>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</si>
  <si>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</si>
  <si>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</si>
  <si>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</si>
  <si>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</si>
  <si>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</si>
  <si>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</si>
  <si>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</si>
  <si>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</si>
  <si>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Hw8</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</si>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</sst>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powerPivotData" Target="model/item.data"/><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calcChain" Target="calcChain.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customXml" Target="../customXml/item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connections" Target="connection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zoomScaleNormal="100" workbookViewId="0">
      <pane xSplit="1" ySplit="1" topLeftCell="Z139" activePane="bottomRight" state="frozen"/>
      <selection activeCell="G38" sqref="G38"/>
      <selection pane="topRight" activeCell="G38" sqref="G38"/>
      <selection pane="bottomLeft" activeCell="G38" sqref="G38"/>
      <selection pane="bottomRight" activeCell="AE141" sqref="AE14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14754</v>
      </c>
      <c r="X125" s="11" t="s">
        <v>14755</v>
      </c>
      <c r="Y125" s="12" t="s">
        <v>14758</v>
      </c>
      <c r="Z125" s="12" t="s">
        <v>14757</v>
      </c>
      <c r="AA125" s="12" t="s">
        <v>14759</v>
      </c>
      <c r="AB125" s="6">
        <v>1</v>
      </c>
      <c r="AC125" s="6">
        <v>1</v>
      </c>
      <c r="AD125" s="6">
        <v>1</v>
      </c>
      <c r="AE125" s="6" t="s">
        <v>14760</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14762</v>
      </c>
      <c r="W126" s="6" t="s">
        <v>14829</v>
      </c>
      <c r="X126" s="11" t="s">
        <v>14830</v>
      </c>
      <c r="Y126" s="12" t="s">
        <v>14831</v>
      </c>
      <c r="Z126" s="12" t="s">
        <v>14832</v>
      </c>
      <c r="AA126" s="12" t="s">
        <v>14833</v>
      </c>
      <c r="AB126" s="6">
        <v>1</v>
      </c>
      <c r="AC126" s="6">
        <v>1</v>
      </c>
      <c r="AD126" s="6">
        <v>1</v>
      </c>
      <c r="AE126" s="6" t="s">
        <v>14834</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14835</v>
      </c>
      <c r="W127" s="6" t="s">
        <v>14891</v>
      </c>
      <c r="X127" s="11" t="s">
        <v>14893</v>
      </c>
      <c r="Y127" s="12" t="s">
        <v>14892</v>
      </c>
      <c r="Z127" s="12" t="s">
        <v>14894</v>
      </c>
      <c r="AA127" s="12" t="s">
        <v>14895</v>
      </c>
      <c r="AB127" s="6">
        <v>1</v>
      </c>
      <c r="AC127" s="6">
        <v>1</v>
      </c>
      <c r="AD127" s="6">
        <v>1</v>
      </c>
      <c r="AE127" s="6" t="s">
        <v>14896</v>
      </c>
    </row>
    <row r="128" spans="1:31" ht="114" x14ac:dyDescent="0.2">
      <c r="A128" s="9">
        <v>45425</v>
      </c>
      <c r="B128" s="2">
        <v>3144</v>
      </c>
      <c r="C128" s="2">
        <v>692</v>
      </c>
      <c r="O128" s="2">
        <v>24</v>
      </c>
      <c r="P128" s="2">
        <v>26</v>
      </c>
      <c r="Q128" s="2">
        <v>6</v>
      </c>
      <c r="R128" s="2">
        <v>-52</v>
      </c>
      <c r="S128" s="66">
        <f t="shared" ref="S128:S141" si="2">AVERAGE((T128*O127+R128*P127/Q127)/(O127+P127))</f>
        <v>-3.7940000000000005</v>
      </c>
      <c r="T128" s="2">
        <v>0.61</v>
      </c>
      <c r="U128" s="2">
        <v>-2.4300000000000002</v>
      </c>
      <c r="V128" s="6" t="s">
        <v>14900</v>
      </c>
      <c r="W128" s="6" t="s">
        <v>14950</v>
      </c>
      <c r="X128" s="11" t="s">
        <v>14951</v>
      </c>
      <c r="Y128" s="12" t="s">
        <v>14952</v>
      </c>
      <c r="Z128" s="12" t="s">
        <v>14953</v>
      </c>
      <c r="AA128" s="12" t="s">
        <v>14955</v>
      </c>
      <c r="AB128" s="6" t="s">
        <v>14956</v>
      </c>
      <c r="AC128" s="6" t="s">
        <v>14957</v>
      </c>
      <c r="AD128" s="6" t="s">
        <v>14958</v>
      </c>
      <c r="AE128" s="6" t="s">
        <v>14959</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14961</v>
      </c>
      <c r="W129" s="6" t="s">
        <v>15015</v>
      </c>
      <c r="X129" s="11" t="s">
        <v>15016</v>
      </c>
      <c r="Y129" s="12" t="s">
        <v>15017</v>
      </c>
      <c r="Z129" s="12" t="s">
        <v>15018</v>
      </c>
      <c r="AA129" s="12" t="s">
        <v>15019</v>
      </c>
      <c r="AB129" s="6">
        <v>1</v>
      </c>
      <c r="AC129" s="6">
        <v>1</v>
      </c>
      <c r="AD129" s="6">
        <v>1</v>
      </c>
      <c r="AE129" s="6" t="s">
        <v>15020</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15021</v>
      </c>
      <c r="W130" s="6" t="s">
        <v>15063</v>
      </c>
      <c r="X130" s="11" t="s">
        <v>15064</v>
      </c>
      <c r="Y130" s="12" t="s">
        <v>15065</v>
      </c>
      <c r="Z130" s="12" t="s">
        <v>10684</v>
      </c>
      <c r="AA130" s="12" t="s">
        <v>15066</v>
      </c>
      <c r="AB130" s="6" t="s">
        <v>15022</v>
      </c>
      <c r="AC130" s="6" t="s">
        <v>15023</v>
      </c>
      <c r="AD130" s="45" t="s">
        <v>15024</v>
      </c>
      <c r="AE130" s="6" t="s">
        <v>15067</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15068</v>
      </c>
      <c r="W131" s="6" t="s">
        <v>15129</v>
      </c>
      <c r="X131" s="11" t="s">
        <v>15130</v>
      </c>
      <c r="Y131" s="12" t="s">
        <v>15131</v>
      </c>
      <c r="Z131" s="12" t="s">
        <v>15132</v>
      </c>
      <c r="AA131" s="12" t="s">
        <v>15134</v>
      </c>
      <c r="AB131" s="6">
        <v>1</v>
      </c>
      <c r="AC131" s="6">
        <v>1</v>
      </c>
      <c r="AD131" s="6">
        <v>1</v>
      </c>
      <c r="AE131" s="6" t="s">
        <v>15133</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15135</v>
      </c>
      <c r="W132" s="6" t="s">
        <v>15220</v>
      </c>
      <c r="X132" s="11" t="s">
        <v>15221</v>
      </c>
      <c r="Y132" s="12" t="s">
        <v>15222</v>
      </c>
      <c r="Z132" s="12" t="s">
        <v>15223</v>
      </c>
      <c r="AA132" s="12" t="s">
        <v>15224</v>
      </c>
      <c r="AB132" s="6">
        <v>1</v>
      </c>
      <c r="AC132" s="6">
        <v>1</v>
      </c>
      <c r="AD132" s="6">
        <v>1</v>
      </c>
      <c r="AE132" s="6" t="s">
        <v>15225</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15226</v>
      </c>
      <c r="W133" s="6" t="s">
        <v>15295</v>
      </c>
      <c r="X133" s="11" t="s">
        <v>15293</v>
      </c>
      <c r="Y133" s="12" t="s">
        <v>15294</v>
      </c>
      <c r="Z133" s="12" t="s">
        <v>15296</v>
      </c>
      <c r="AA133" s="12" t="s">
        <v>15297</v>
      </c>
      <c r="AB133" s="6">
        <v>1</v>
      </c>
      <c r="AC133" s="6">
        <v>1</v>
      </c>
      <c r="AD133" s="6">
        <v>1</v>
      </c>
      <c r="AE133" s="6" t="s">
        <v>15298</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15300</v>
      </c>
      <c r="W134" s="6" t="s">
        <v>15330</v>
      </c>
      <c r="X134" s="11" t="s">
        <v>15331</v>
      </c>
      <c r="Y134" s="12" t="s">
        <v>15333</v>
      </c>
      <c r="Z134" s="12" t="s">
        <v>15332</v>
      </c>
      <c r="AA134" s="12" t="s">
        <v>15334</v>
      </c>
      <c r="AB134" s="6">
        <v>1</v>
      </c>
      <c r="AC134" s="6">
        <v>1</v>
      </c>
      <c r="AD134" s="6">
        <v>1</v>
      </c>
      <c r="AE134" s="6" t="s">
        <v>15335</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15341</v>
      </c>
      <c r="W135" s="6" t="s">
        <v>15357</v>
      </c>
      <c r="X135" s="11" t="s">
        <v>15358</v>
      </c>
      <c r="Y135" s="12" t="s">
        <v>15359</v>
      </c>
      <c r="Z135" s="12" t="s">
        <v>15360</v>
      </c>
      <c r="AA135" s="12" t="s">
        <v>15361</v>
      </c>
      <c r="AB135" s="6" t="s">
        <v>15362</v>
      </c>
      <c r="AC135" s="6" t="s">
        <v>15363</v>
      </c>
      <c r="AD135" s="6" t="s">
        <v>15364</v>
      </c>
      <c r="AE135" s="6" t="s">
        <v>15365</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15415</v>
      </c>
      <c r="W136" s="6" t="s">
        <v>15462</v>
      </c>
      <c r="X136" s="11" t="s">
        <v>15463</v>
      </c>
      <c r="Y136" s="12" t="s">
        <v>15464</v>
      </c>
      <c r="Z136" s="12" t="s">
        <v>15465</v>
      </c>
      <c r="AA136" s="12" t="s">
        <v>15466</v>
      </c>
      <c r="AB136" s="6">
        <v>1</v>
      </c>
      <c r="AC136" s="6">
        <v>1</v>
      </c>
      <c r="AD136" s="6">
        <v>1</v>
      </c>
      <c r="AE136" s="6" t="s">
        <v>15467</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15469</v>
      </c>
      <c r="W137" s="6" t="s">
        <v>15479</v>
      </c>
      <c r="X137" s="11" t="s">
        <v>15480</v>
      </c>
      <c r="Y137" s="12" t="s">
        <v>15481</v>
      </c>
      <c r="Z137" s="12" t="s">
        <v>15482</v>
      </c>
      <c r="AA137" s="12" t="s">
        <v>15483</v>
      </c>
      <c r="AB137" s="6">
        <v>1</v>
      </c>
      <c r="AC137" s="6">
        <v>1</v>
      </c>
      <c r="AD137" s="6">
        <v>1</v>
      </c>
      <c r="AE137" s="6" t="s">
        <v>15518</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15519</v>
      </c>
      <c r="W138" s="6" t="s">
        <v>15582</v>
      </c>
      <c r="X138" s="11" t="s">
        <v>15583</v>
      </c>
      <c r="Y138" s="12" t="s">
        <v>15584</v>
      </c>
      <c r="Z138" s="12" t="s">
        <v>15585</v>
      </c>
      <c r="AA138" s="12" t="s">
        <v>15586</v>
      </c>
      <c r="AB138" s="6">
        <v>1</v>
      </c>
      <c r="AC138" s="6">
        <v>1</v>
      </c>
      <c r="AD138" s="6">
        <v>1</v>
      </c>
      <c r="AE138" s="6" t="s">
        <v>15587</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15588</v>
      </c>
      <c r="W139" s="6" t="s">
        <v>15619</v>
      </c>
      <c r="X139" s="11" t="s">
        <v>15620</v>
      </c>
      <c r="Y139" s="12" t="s">
        <v>15621</v>
      </c>
      <c r="Z139" s="12" t="s">
        <v>15622</v>
      </c>
      <c r="AA139" s="12" t="s">
        <v>15623</v>
      </c>
      <c r="AB139" s="6">
        <v>1</v>
      </c>
      <c r="AC139" s="6">
        <v>1</v>
      </c>
      <c r="AD139" s="6">
        <v>1</v>
      </c>
      <c r="AE139" s="6" t="s">
        <v>15624</v>
      </c>
    </row>
    <row r="140" spans="1:31" ht="99.75" x14ac:dyDescent="0.2">
      <c r="A140" s="9">
        <v>45441</v>
      </c>
      <c r="B140" s="2">
        <v>3111</v>
      </c>
      <c r="C140" s="2">
        <v>664</v>
      </c>
      <c r="O140" s="2">
        <v>28</v>
      </c>
      <c r="P140" s="2">
        <v>28</v>
      </c>
      <c r="Q140" s="2">
        <v>4</v>
      </c>
      <c r="R140" s="2">
        <v>-33</v>
      </c>
      <c r="S140" s="66">
        <f t="shared" si="2"/>
        <v>-1.75</v>
      </c>
      <c r="T140" s="2">
        <v>1.63</v>
      </c>
      <c r="U140" s="2">
        <v>1.04</v>
      </c>
      <c r="V140" s="6" t="s">
        <v>15625</v>
      </c>
      <c r="W140" s="6" t="s">
        <v>15672</v>
      </c>
      <c r="X140" s="11" t="s">
        <v>15673</v>
      </c>
      <c r="Y140" s="12" t="s">
        <v>15674</v>
      </c>
      <c r="Z140" s="12" t="s">
        <v>15675</v>
      </c>
      <c r="AA140" s="12" t="s">
        <v>15676</v>
      </c>
      <c r="AB140" s="6">
        <v>1</v>
      </c>
      <c r="AC140" s="6">
        <v>1</v>
      </c>
      <c r="AD140" s="6">
        <v>1</v>
      </c>
      <c r="AE140" s="6" t="s">
        <v>15677</v>
      </c>
    </row>
    <row r="141" spans="1:31" ht="71.25" x14ac:dyDescent="0.2">
      <c r="A141" s="9">
        <v>45442</v>
      </c>
      <c r="B141" s="2">
        <v>3089</v>
      </c>
      <c r="C141" s="2">
        <v>651</v>
      </c>
      <c r="O141" s="2">
        <v>23</v>
      </c>
      <c r="P141" s="2">
        <v>15</v>
      </c>
      <c r="R141" s="2">
        <v>-24</v>
      </c>
      <c r="S141" s="66">
        <f t="shared" si="2"/>
        <v>-2.7950000000000004</v>
      </c>
      <c r="T141" s="2">
        <v>0.41</v>
      </c>
      <c r="U141" s="2">
        <v>0.4</v>
      </c>
      <c r="V141" s="6" t="s">
        <v>15678</v>
      </c>
      <c r="W141" s="6" t="s">
        <v>15685</v>
      </c>
      <c r="X141" s="11" t="s">
        <v>15686</v>
      </c>
      <c r="Y141" s="12" t="s">
        <v>15687</v>
      </c>
      <c r="Z141" s="12" t="s">
        <v>15675</v>
      </c>
      <c r="AA141" s="12" t="s">
        <v>15688</v>
      </c>
      <c r="AB141" s="6">
        <v>1</v>
      </c>
      <c r="AC141" s="6">
        <v>1</v>
      </c>
      <c r="AD141" s="6">
        <v>1</v>
      </c>
      <c r="AE141" s="6" t="s">
        <v>15689</v>
      </c>
    </row>
    <row r="142" spans="1:31" x14ac:dyDescent="0.2">
      <c r="V142" s="6"/>
    </row>
    <row r="143" spans="1:31" x14ac:dyDescent="0.2">
      <c r="V143" s="6"/>
    </row>
    <row r="144" spans="1:31"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P1080"/>
  <sheetViews>
    <sheetView zoomScale="85" zoomScaleNormal="85" workbookViewId="0">
      <pane xSplit="3" ySplit="1" topLeftCell="ED1061" activePane="bottomRight" state="frozen"/>
      <selection activeCell="G38" sqref="G38"/>
      <selection pane="topRight" activeCell="G38" sqref="G38"/>
      <selection pane="bottomLeft" activeCell="G38" sqref="G38"/>
      <selection pane="bottomRight" activeCell="EP1078" sqref="EP1078"/>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46"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14902</v>
      </c>
      <c r="EC1" s="32" t="s">
        <v>14903</v>
      </c>
      <c r="ED1" s="32" t="s">
        <v>14904</v>
      </c>
      <c r="EE1" s="32" t="s">
        <v>14905</v>
      </c>
      <c r="EF1" s="32" t="s">
        <v>14906</v>
      </c>
      <c r="EG1" s="28" t="s">
        <v>15232</v>
      </c>
      <c r="EH1" s="28" t="s">
        <v>15233</v>
      </c>
      <c r="EI1" s="28" t="s">
        <v>15234</v>
      </c>
      <c r="EJ1" s="28" t="s">
        <v>15235</v>
      </c>
      <c r="EK1" s="28" t="s">
        <v>15236</v>
      </c>
      <c r="EL1" s="32" t="s">
        <v>15563</v>
      </c>
      <c r="EM1" s="32" t="s">
        <v>15564</v>
      </c>
      <c r="EN1" s="32" t="s">
        <v>15565</v>
      </c>
      <c r="EO1" s="32" t="s">
        <v>15566</v>
      </c>
      <c r="EP1" s="32" t="s">
        <v>15567</v>
      </c>
    </row>
    <row r="2" spans="1:146" ht="18" customHeight="1" thickBot="1" x14ac:dyDescent="0.25">
      <c r="C2" s="4">
        <v>45229</v>
      </c>
      <c r="D2" s="31" t="s">
        <v>2429</v>
      </c>
      <c r="E2" s="35">
        <v>2</v>
      </c>
      <c r="F2" s="30">
        <v>4.8000000000000001E-2</v>
      </c>
      <c r="G2" s="35" t="s">
        <v>2395</v>
      </c>
      <c r="H2" s="18">
        <v>-6.8000000000000005E-2</v>
      </c>
      <c r="I2" s="30">
        <v>2.7E-2</v>
      </c>
    </row>
    <row r="3" spans="1:146"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46" ht="18" customHeight="1" thickBot="1" x14ac:dyDescent="0.25">
      <c r="B4" s="12" t="s">
        <v>2426</v>
      </c>
      <c r="D4" s="31" t="s">
        <v>2328</v>
      </c>
      <c r="E4" s="35">
        <v>2</v>
      </c>
      <c r="F4" s="16">
        <v>3</v>
      </c>
      <c r="G4" s="16" t="s">
        <v>2444</v>
      </c>
      <c r="H4" s="18" t="s">
        <v>2375</v>
      </c>
      <c r="I4" s="29">
        <v>-1.9E-2</v>
      </c>
    </row>
    <row r="5" spans="1:146" ht="18" customHeight="1" thickBot="1" x14ac:dyDescent="0.25">
      <c r="D5" s="31" t="s">
        <v>2431</v>
      </c>
      <c r="E5" s="16">
        <v>2</v>
      </c>
      <c r="F5" s="17" t="s">
        <v>2428</v>
      </c>
      <c r="G5" s="29"/>
      <c r="I5" s="16">
        <v>1</v>
      </c>
    </row>
    <row r="6" spans="1:146" ht="18" customHeight="1" thickBot="1" x14ac:dyDescent="0.25">
      <c r="D6" s="31" t="s">
        <v>2432</v>
      </c>
      <c r="E6" s="16">
        <v>2</v>
      </c>
      <c r="F6" s="29">
        <v>-3.5999999999999997E-2</v>
      </c>
    </row>
    <row r="7" spans="1:146" ht="18" customHeight="1" thickBot="1" x14ac:dyDescent="0.25">
      <c r="C7" s="4">
        <v>45230</v>
      </c>
      <c r="D7" s="39" t="s">
        <v>2435</v>
      </c>
      <c r="E7" s="31" t="s">
        <v>2434</v>
      </c>
      <c r="F7" s="35">
        <v>2</v>
      </c>
      <c r="G7" s="17" t="s">
        <v>2445</v>
      </c>
      <c r="I7" s="16" t="s">
        <v>2316</v>
      </c>
      <c r="J7" s="29">
        <v>-2.1999999999999999E-2</v>
      </c>
      <c r="K7" s="29">
        <v>0</v>
      </c>
    </row>
    <row r="8" spans="1:146"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46"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46" ht="18" customHeight="1" thickBot="1" x14ac:dyDescent="0.25">
      <c r="E10" s="39" t="s">
        <v>2449</v>
      </c>
      <c r="F10" s="31" t="s">
        <v>2450</v>
      </c>
      <c r="G10" s="16">
        <v>2</v>
      </c>
      <c r="H10" s="29">
        <v>-0.04</v>
      </c>
      <c r="I10" s="30">
        <v>2.5000000000000001E-2</v>
      </c>
    </row>
    <row r="11" spans="1:146" ht="18" customHeight="1" thickBot="1" x14ac:dyDescent="0.25">
      <c r="E11" s="39" t="s">
        <v>2462</v>
      </c>
      <c r="F11" s="31" t="s">
        <v>2478</v>
      </c>
      <c r="G11" s="35" t="s">
        <v>2377</v>
      </c>
      <c r="H11" s="30">
        <v>6.7000000000000004E-2</v>
      </c>
      <c r="I11" s="35" t="s">
        <v>2395</v>
      </c>
      <c r="J11" s="35" t="s">
        <v>2446</v>
      </c>
      <c r="L11" s="29"/>
    </row>
    <row r="12" spans="1:146" ht="18" customHeight="1" thickBot="1" x14ac:dyDescent="0.25">
      <c r="B12" t="s">
        <v>2461</v>
      </c>
      <c r="C12" s="4">
        <v>45232</v>
      </c>
      <c r="F12" s="39" t="s">
        <v>2130</v>
      </c>
      <c r="G12" s="31" t="s">
        <v>2275</v>
      </c>
      <c r="H12" s="16" t="s">
        <v>2297</v>
      </c>
      <c r="I12" s="17" t="s">
        <v>2318</v>
      </c>
      <c r="J12" s="29">
        <v>-2.3E-2</v>
      </c>
    </row>
    <row r="13" spans="1:146"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46"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46"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46"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hidden="1" customHeight="1" thickBot="1" x14ac:dyDescent="0.25">
      <c r="DI874" s="3">
        <v>1</v>
      </c>
      <c r="DL874" s="42" t="s">
        <v>11569</v>
      </c>
      <c r="DM874" s="31" t="s">
        <v>11932</v>
      </c>
      <c r="DN874" s="16">
        <v>2</v>
      </c>
      <c r="DO874" s="29">
        <v>-0.03</v>
      </c>
    </row>
    <row r="875" spans="1:125" ht="18" hidden="1" customHeight="1" thickBot="1" x14ac:dyDescent="0.25">
      <c r="DE875" s="3">
        <v>1</v>
      </c>
      <c r="DL875" s="42" t="s">
        <v>13361</v>
      </c>
      <c r="DM875" s="31" t="s">
        <v>13618</v>
      </c>
      <c r="DN875" s="35">
        <v>2</v>
      </c>
      <c r="DO875" s="29">
        <v>-0.02</v>
      </c>
    </row>
    <row r="876" spans="1:125" ht="18" hidden="1" customHeight="1" thickBot="1" x14ac:dyDescent="0.25">
      <c r="DE876" s="3">
        <v>1</v>
      </c>
      <c r="DL876" s="42" t="s">
        <v>13624</v>
      </c>
      <c r="DM876" s="31" t="s">
        <v>13625</v>
      </c>
      <c r="DN876" s="16">
        <v>2</v>
      </c>
      <c r="DO876" s="29">
        <v>-0.09</v>
      </c>
    </row>
    <row r="877" spans="1:125" ht="18" hidden="1" customHeight="1" thickBot="1" x14ac:dyDescent="0.25">
      <c r="DE877" s="3">
        <v>1</v>
      </c>
      <c r="DL877" s="42" t="s">
        <v>13626</v>
      </c>
      <c r="DM877" s="31" t="s">
        <v>13627</v>
      </c>
      <c r="DN877" s="16">
        <v>2</v>
      </c>
      <c r="DO877" s="30">
        <v>0.05</v>
      </c>
    </row>
    <row r="878" spans="1:125" ht="18" hidden="1" customHeight="1" thickBot="1" x14ac:dyDescent="0.25">
      <c r="DE878" s="3">
        <v>1</v>
      </c>
      <c r="DL878" s="42" t="s">
        <v>13628</v>
      </c>
      <c r="DM878" s="31" t="s">
        <v>9744</v>
      </c>
      <c r="DN878" s="16">
        <v>2</v>
      </c>
      <c r="DO878" s="29">
        <v>-0.04</v>
      </c>
    </row>
    <row r="879" spans="1:125" ht="18" hidden="1" customHeight="1" thickBot="1" x14ac:dyDescent="0.25">
      <c r="DE879" s="3">
        <v>1</v>
      </c>
      <c r="DL879" s="42" t="s">
        <v>13630</v>
      </c>
      <c r="DM879" s="31" t="s">
        <v>13631</v>
      </c>
      <c r="DN879" s="16">
        <v>2</v>
      </c>
      <c r="DO879" s="29">
        <v>-0.04</v>
      </c>
    </row>
    <row r="880" spans="1:125" ht="18" hidden="1" customHeight="1" thickBot="1" x14ac:dyDescent="0.25">
      <c r="DE880" s="3">
        <v>1</v>
      </c>
      <c r="DL880" s="42" t="s">
        <v>13632</v>
      </c>
      <c r="DM880" s="31" t="s">
        <v>13633</v>
      </c>
      <c r="DN880" s="16">
        <v>2</v>
      </c>
      <c r="DO880" s="29">
        <v>-0.06</v>
      </c>
    </row>
    <row r="881" spans="1:123" ht="18" hidden="1" customHeight="1" thickBot="1" x14ac:dyDescent="0.25">
      <c r="CW881" s="3">
        <v>1</v>
      </c>
      <c r="DL881" s="42" t="s">
        <v>5168</v>
      </c>
      <c r="DM881" s="31" t="s">
        <v>13622</v>
      </c>
      <c r="DN881" s="16">
        <v>2</v>
      </c>
      <c r="DO881" s="29">
        <v>-0.06</v>
      </c>
    </row>
    <row r="882" spans="1:123" ht="18" hidden="1"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hidden="1" customHeight="1" thickBot="1" x14ac:dyDescent="0.25">
      <c r="DL884" s="42" t="s">
        <v>10433</v>
      </c>
      <c r="DM884" s="31" t="s">
        <v>13634</v>
      </c>
      <c r="DN884" s="16">
        <v>2</v>
      </c>
      <c r="DO884" s="30">
        <v>0.01</v>
      </c>
    </row>
    <row r="885" spans="1:123" ht="18" hidden="1"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15336</v>
      </c>
      <c r="B908" t="s">
        <v>15338</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14743</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14886</v>
      </c>
      <c r="DU960" s="42" t="s">
        <v>14885</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14817</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14820</v>
      </c>
      <c r="DY971" s="29"/>
      <c r="DZ971" s="16" t="s">
        <v>2395</v>
      </c>
      <c r="EA971" s="30">
        <v>0.01</v>
      </c>
    </row>
    <row r="972" spans="1:135" ht="18" customHeight="1" thickBot="1" x14ac:dyDescent="0.25">
      <c r="DT972" s="85" t="s">
        <v>14837</v>
      </c>
      <c r="DV972" s="42" t="s">
        <v>5544</v>
      </c>
      <c r="DW972" s="31" t="s">
        <v>14843</v>
      </c>
      <c r="DY972" s="16" t="s">
        <v>2297</v>
      </c>
      <c r="EA972" s="91" t="s">
        <v>2316</v>
      </c>
      <c r="EB972" s="91" t="s">
        <v>2306</v>
      </c>
      <c r="EC972" s="91" t="s">
        <v>2304</v>
      </c>
      <c r="ED972" s="18" t="s">
        <v>2375</v>
      </c>
      <c r="EE972" s="29">
        <v>-7.0000000000000007E-2</v>
      </c>
    </row>
    <row r="973" spans="1:135" ht="18" customHeight="1" thickBot="1" x14ac:dyDescent="0.25">
      <c r="A973" t="s">
        <v>15337</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14741</v>
      </c>
      <c r="DW976" s="42" t="s">
        <v>14741</v>
      </c>
      <c r="DX976" s="31" t="s">
        <v>14742</v>
      </c>
      <c r="DY976" s="35">
        <v>2</v>
      </c>
      <c r="DZ976" s="35" t="s">
        <v>14818</v>
      </c>
      <c r="EA976" s="35">
        <v>4</v>
      </c>
      <c r="EB976" s="18" t="s">
        <v>2375</v>
      </c>
      <c r="EC976" s="18" t="s">
        <v>2399</v>
      </c>
      <c r="ED976" s="29">
        <v>-0.09</v>
      </c>
      <c r="EE976" s="30">
        <v>0.01</v>
      </c>
    </row>
    <row r="977" spans="1:137" ht="18" customHeight="1" thickBot="1" x14ac:dyDescent="0.25">
      <c r="DM977" s="3">
        <v>1</v>
      </c>
      <c r="DS977" s="3">
        <v>1</v>
      </c>
      <c r="DW977" s="42" t="s">
        <v>14744</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14836</v>
      </c>
      <c r="EB978" s="30">
        <v>0.05</v>
      </c>
      <c r="EC978" s="30">
        <v>0.01</v>
      </c>
    </row>
    <row r="979" spans="1:137" ht="18" customHeight="1" thickBot="1" x14ac:dyDescent="0.25">
      <c r="DP979" s="3">
        <v>1</v>
      </c>
      <c r="DW979" s="42" t="s">
        <v>4932</v>
      </c>
      <c r="DX979" s="31" t="s">
        <v>14745</v>
      </c>
      <c r="DY979" s="16">
        <v>2</v>
      </c>
      <c r="DZ979" s="29">
        <v>-0.03</v>
      </c>
    </row>
    <row r="980" spans="1:137" ht="18" customHeight="1" thickBot="1" x14ac:dyDescent="0.25">
      <c r="DO980" s="3">
        <v>1</v>
      </c>
      <c r="DW980" s="42" t="s">
        <v>5174</v>
      </c>
      <c r="DX980" s="31" t="s">
        <v>14839</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14749</v>
      </c>
      <c r="DO981" s="88" t="s">
        <v>14751</v>
      </c>
      <c r="DP981" s="49" t="s">
        <v>14752</v>
      </c>
      <c r="DR981" s="49" t="s">
        <v>14753</v>
      </c>
      <c r="DV981" s="49" t="s">
        <v>14750</v>
      </c>
      <c r="DX981" s="42" t="s">
        <v>14741</v>
      </c>
      <c r="DY981" s="31" t="s">
        <v>14746</v>
      </c>
      <c r="DZ981" s="16">
        <v>2</v>
      </c>
      <c r="EA981" s="29">
        <v>-0.08</v>
      </c>
      <c r="EB981" s="29">
        <v>-0.05</v>
      </c>
      <c r="EC981" s="29">
        <v>-0.02</v>
      </c>
    </row>
    <row r="982" spans="1:137" ht="18" customHeight="1" thickBot="1" x14ac:dyDescent="0.25">
      <c r="DX982" s="42" t="s">
        <v>14741</v>
      </c>
      <c r="DY982" s="31" t="s">
        <v>14747</v>
      </c>
      <c r="DZ982" s="35" t="s">
        <v>14819</v>
      </c>
      <c r="EA982" s="17" t="s">
        <v>2331</v>
      </c>
      <c r="EB982" s="18" t="s">
        <v>7068</v>
      </c>
      <c r="EC982" s="18" t="s">
        <v>2399</v>
      </c>
      <c r="ED982" s="29">
        <v>-7.0000000000000007E-2</v>
      </c>
    </row>
    <row r="983" spans="1:137" ht="18" customHeight="1" thickBot="1" x14ac:dyDescent="0.25">
      <c r="DX983" s="42" t="s">
        <v>14741</v>
      </c>
      <c r="DY983" s="31" t="s">
        <v>2780</v>
      </c>
      <c r="DZ983" s="16">
        <v>2</v>
      </c>
      <c r="EA983" s="29">
        <v>-0.03</v>
      </c>
      <c r="EB983" s="29">
        <v>-0.06</v>
      </c>
      <c r="EC983" s="29">
        <v>-0.05</v>
      </c>
    </row>
    <row r="984" spans="1:137" ht="18" customHeight="1" thickBot="1" x14ac:dyDescent="0.25">
      <c r="DX984" s="42" t="s">
        <v>14741</v>
      </c>
      <c r="DY984" s="31" t="s">
        <v>14821</v>
      </c>
      <c r="DZ984" s="16">
        <v>2</v>
      </c>
      <c r="EA984" s="17" t="s">
        <v>2331</v>
      </c>
      <c r="EB984" s="30">
        <v>5.6000000000000001E-2</v>
      </c>
      <c r="EC984" s="29">
        <v>-0.05</v>
      </c>
    </row>
    <row r="985" spans="1:137" ht="18" customHeight="1" thickBot="1" x14ac:dyDescent="0.25">
      <c r="DX985" s="42" t="s">
        <v>14741</v>
      </c>
      <c r="DY985" s="31" t="s">
        <v>10960</v>
      </c>
      <c r="DZ985" s="16">
        <v>2</v>
      </c>
      <c r="EA985" s="18" t="s">
        <v>2375</v>
      </c>
      <c r="EB985" s="29">
        <v>-0.02</v>
      </c>
    </row>
    <row r="986" spans="1:137" ht="18" customHeight="1" thickBot="1" x14ac:dyDescent="0.25">
      <c r="DX986" s="42" t="s">
        <v>14741</v>
      </c>
      <c r="DY986" s="31" t="s">
        <v>14761</v>
      </c>
      <c r="DZ986" s="30">
        <v>0.09</v>
      </c>
      <c r="EA986" s="18">
        <v>-0.13</v>
      </c>
      <c r="EB986" s="29">
        <v>-7.0000000000000007E-2</v>
      </c>
    </row>
    <row r="987" spans="1:137" ht="18" customHeight="1" thickBot="1" x14ac:dyDescent="0.25">
      <c r="DX987" s="42" t="s">
        <v>14741</v>
      </c>
      <c r="DY987" s="31" t="s">
        <v>14822</v>
      </c>
      <c r="DZ987" s="16" t="s">
        <v>2409</v>
      </c>
      <c r="EA987" s="29">
        <v>-0.08</v>
      </c>
      <c r="EB987" s="30">
        <v>7.0000000000000007E-2</v>
      </c>
    </row>
    <row r="988" spans="1:137" ht="18" customHeight="1" thickBot="1" x14ac:dyDescent="0.25">
      <c r="DX988" s="42" t="s">
        <v>14741</v>
      </c>
      <c r="DY988" s="31" t="s">
        <v>14823</v>
      </c>
      <c r="DZ988" s="16" t="s">
        <v>2409</v>
      </c>
      <c r="EA988" s="18">
        <v>-0.12</v>
      </c>
      <c r="EB988" s="29">
        <v>-0.05</v>
      </c>
    </row>
    <row r="989" spans="1:137" ht="18" customHeight="1" x14ac:dyDescent="0.2">
      <c r="DX989" s="42" t="s">
        <v>3769</v>
      </c>
      <c r="DY989" s="31" t="s">
        <v>14748</v>
      </c>
      <c r="DZ989" s="29">
        <v>-0.03</v>
      </c>
    </row>
    <row r="990" spans="1:137" ht="18" customHeight="1" thickBot="1" x14ac:dyDescent="0.25">
      <c r="A990" t="s">
        <v>2775</v>
      </c>
      <c r="C990" s="4">
        <v>45421</v>
      </c>
      <c r="DM990" s="49" t="s">
        <v>14825</v>
      </c>
      <c r="DP990" s="49" t="s">
        <v>14824</v>
      </c>
      <c r="DR990" s="49" t="s">
        <v>14753</v>
      </c>
      <c r="DV990" s="49" t="s">
        <v>14826</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14837</v>
      </c>
      <c r="DZ992" s="31" t="s">
        <v>14838</v>
      </c>
      <c r="EA992" s="16">
        <v>2</v>
      </c>
      <c r="EB992" s="16">
        <v>3</v>
      </c>
      <c r="EC992" s="35">
        <v>4</v>
      </c>
      <c r="ED992" s="17" t="s">
        <v>2363</v>
      </c>
      <c r="EE992" s="18">
        <v>-0.09</v>
      </c>
      <c r="EF992" s="30">
        <v>0.02</v>
      </c>
    </row>
    <row r="993" spans="1:140" ht="18" customHeight="1" thickBot="1" x14ac:dyDescent="0.25">
      <c r="DY993" s="42" t="s">
        <v>14840</v>
      </c>
      <c r="DZ993" s="31" t="s">
        <v>14841</v>
      </c>
      <c r="EA993" s="16" t="s">
        <v>2409</v>
      </c>
      <c r="EB993" s="29">
        <v>-0.12</v>
      </c>
    </row>
    <row r="994" spans="1:140" ht="18" customHeight="1" thickBot="1" x14ac:dyDescent="0.25">
      <c r="A994" t="s">
        <v>14890</v>
      </c>
      <c r="C994" s="4">
        <v>45422</v>
      </c>
      <c r="DM994" s="49" t="s">
        <v>14884</v>
      </c>
      <c r="DO994" s="49" t="s">
        <v>14888</v>
      </c>
      <c r="DR994" s="49" t="s">
        <v>14889</v>
      </c>
      <c r="DT994" s="49" t="s">
        <v>14946</v>
      </c>
      <c r="DZ994" s="42" t="s">
        <v>14842</v>
      </c>
      <c r="EA994" s="31" t="s">
        <v>10536</v>
      </c>
      <c r="EB994" s="29">
        <v>-0.04</v>
      </c>
    </row>
    <row r="995" spans="1:140" ht="18" customHeight="1" thickBot="1" x14ac:dyDescent="0.25">
      <c r="DZ995" s="42" t="s">
        <v>14937</v>
      </c>
      <c r="EA995" s="31" t="s">
        <v>14938</v>
      </c>
      <c r="EB995" s="16">
        <v>2</v>
      </c>
      <c r="EC995" s="17" t="s">
        <v>2363</v>
      </c>
      <c r="ED995" s="29">
        <v>-0.06</v>
      </c>
      <c r="EE995" s="29">
        <v>-0.05</v>
      </c>
    </row>
    <row r="996" spans="1:140" ht="18" customHeight="1" thickBot="1" x14ac:dyDescent="0.25">
      <c r="DR996" s="103" t="s">
        <v>2274</v>
      </c>
      <c r="DZ996" s="42" t="s">
        <v>14939</v>
      </c>
      <c r="EA996" s="31" t="s">
        <v>2345</v>
      </c>
      <c r="EB996" s="16">
        <v>2</v>
      </c>
      <c r="EC996" s="18" t="s">
        <v>2375</v>
      </c>
      <c r="ED996" s="18">
        <v>-0.09</v>
      </c>
      <c r="EE996" s="29">
        <v>-0.02</v>
      </c>
    </row>
    <row r="997" spans="1:140" ht="18" customHeight="1" thickBot="1" x14ac:dyDescent="0.25">
      <c r="DX997" s="85" t="s">
        <v>15352</v>
      </c>
      <c r="DZ997" s="42" t="s">
        <v>14940</v>
      </c>
      <c r="EA997" s="31" t="s">
        <v>3113</v>
      </c>
      <c r="EB997" s="16">
        <v>2</v>
      </c>
      <c r="EC997" s="16">
        <v>3</v>
      </c>
      <c r="ED997" s="16">
        <v>4</v>
      </c>
      <c r="EE997" s="16">
        <v>5</v>
      </c>
      <c r="EF997" s="35">
        <v>6</v>
      </c>
      <c r="EG997" s="18" t="s">
        <v>2375</v>
      </c>
      <c r="EH997" s="16" t="s">
        <v>2499</v>
      </c>
      <c r="EI997" s="18" t="s">
        <v>15342</v>
      </c>
      <c r="EJ997" s="29">
        <v>-0.03</v>
      </c>
    </row>
    <row r="998" spans="1:140" ht="18" customHeight="1" thickBot="1" x14ac:dyDescent="0.25">
      <c r="DT998" s="3">
        <v>1</v>
      </c>
      <c r="DZ998" s="42" t="s">
        <v>12942</v>
      </c>
      <c r="EA998" s="31" t="s">
        <v>2250</v>
      </c>
      <c r="EB998" s="16">
        <v>2</v>
      </c>
      <c r="EC998" s="17" t="s">
        <v>14962</v>
      </c>
      <c r="ED998" s="30">
        <v>0.04</v>
      </c>
      <c r="EE998" s="29">
        <v>-0.05</v>
      </c>
    </row>
    <row r="999" spans="1:140" ht="18" customHeight="1" thickBot="1" x14ac:dyDescent="0.25">
      <c r="DT999" s="3">
        <v>1</v>
      </c>
      <c r="DZ999" s="42" t="s">
        <v>14941</v>
      </c>
      <c r="EA999" s="31" t="s">
        <v>14942</v>
      </c>
      <c r="EB999" s="16">
        <v>2</v>
      </c>
      <c r="EC999" s="16">
        <v>3</v>
      </c>
      <c r="ED999" s="18">
        <v>-0.09</v>
      </c>
      <c r="EE999" s="30">
        <v>0.04</v>
      </c>
    </row>
    <row r="1000" spans="1:140" ht="18" customHeight="1" thickBot="1" x14ac:dyDescent="0.25">
      <c r="DT1000" s="3">
        <v>1</v>
      </c>
      <c r="DZ1000" s="42" t="s">
        <v>14943</v>
      </c>
      <c r="EA1000" s="31" t="s">
        <v>14944</v>
      </c>
      <c r="EB1000" s="16">
        <v>2</v>
      </c>
      <c r="EC1000" s="30">
        <v>0.01</v>
      </c>
      <c r="ED1000" s="18">
        <v>-0.09</v>
      </c>
      <c r="EE1000" s="29">
        <v>-0.01</v>
      </c>
    </row>
    <row r="1001" spans="1:140" ht="18" customHeight="1" thickBot="1" x14ac:dyDescent="0.25">
      <c r="DY1001" s="85" t="s">
        <v>15072</v>
      </c>
      <c r="DZ1001" s="42" t="s">
        <v>5174</v>
      </c>
      <c r="EA1001" s="31" t="s">
        <v>15073</v>
      </c>
      <c r="EC1001" s="30"/>
      <c r="ED1001" s="16" t="s">
        <v>13808</v>
      </c>
      <c r="EE1001" s="16" t="s">
        <v>2316</v>
      </c>
      <c r="EF1001" s="16" t="s">
        <v>2306</v>
      </c>
      <c r="EG1001" s="18">
        <v>-0.09</v>
      </c>
    </row>
    <row r="1002" spans="1:140" ht="18" customHeight="1" thickBot="1" x14ac:dyDescent="0.25">
      <c r="A1002" t="s">
        <v>2788</v>
      </c>
      <c r="C1002" s="4">
        <v>45425</v>
      </c>
      <c r="DM1002" s="104" t="s">
        <v>14947</v>
      </c>
      <c r="DO1002" s="88" t="s">
        <v>14751</v>
      </c>
      <c r="DP1002" s="104" t="s">
        <v>14949</v>
      </c>
      <c r="DR1002" s="104" t="s">
        <v>14954</v>
      </c>
      <c r="DT1002" s="104" t="s">
        <v>14945</v>
      </c>
      <c r="DV1002" s="88" t="s">
        <v>14948</v>
      </c>
      <c r="DZ1002" s="85" t="s">
        <v>15151</v>
      </c>
      <c r="EA1002" s="42" t="s">
        <v>14963</v>
      </c>
      <c r="EB1002" s="31" t="s">
        <v>11850</v>
      </c>
      <c r="EC1002" s="16">
        <v>2</v>
      </c>
      <c r="ED1002" s="17" t="s">
        <v>6796</v>
      </c>
      <c r="EE1002" s="18" t="s">
        <v>2375</v>
      </c>
      <c r="EF1002" s="16" t="s">
        <v>2316</v>
      </c>
      <c r="EG1002" s="30">
        <v>0.05</v>
      </c>
    </row>
    <row r="1003" spans="1:140" ht="18" customHeight="1" thickBot="1" x14ac:dyDescent="0.25">
      <c r="EA1003" s="42" t="s">
        <v>14964</v>
      </c>
      <c r="EB1003" s="31" t="s">
        <v>14965</v>
      </c>
      <c r="EC1003" s="16">
        <v>2</v>
      </c>
      <c r="ED1003" s="30">
        <v>0.02</v>
      </c>
      <c r="EE1003" s="29">
        <v>-0.06</v>
      </c>
    </row>
    <row r="1004" spans="1:140" ht="17.25" customHeight="1" thickBot="1" x14ac:dyDescent="0.25">
      <c r="A1004" t="s">
        <v>2788</v>
      </c>
      <c r="C1004" s="4">
        <v>45426</v>
      </c>
      <c r="DT1004" s="104" t="s">
        <v>15013</v>
      </c>
      <c r="EA1004" s="86" t="s">
        <v>15014</v>
      </c>
      <c r="EB1004" s="70" t="s">
        <v>15011</v>
      </c>
      <c r="EC1004" s="71" t="s">
        <v>15012</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15026</v>
      </c>
      <c r="EC1006" s="31" t="s">
        <v>10017</v>
      </c>
      <c r="ED1006" s="35">
        <v>2</v>
      </c>
      <c r="EE1006" s="16">
        <v>3</v>
      </c>
      <c r="EF1006" s="29">
        <v>-0.04</v>
      </c>
      <c r="EG1006" s="18" t="s">
        <v>2375</v>
      </c>
      <c r="EH1006" s="29">
        <v>-0.04</v>
      </c>
    </row>
    <row r="1007" spans="1:140" ht="18" customHeight="1" thickBot="1" x14ac:dyDescent="0.25">
      <c r="EB1007" s="42" t="s">
        <v>15027</v>
      </c>
      <c r="EC1007" s="31" t="s">
        <v>9789</v>
      </c>
      <c r="ED1007" s="16">
        <v>2</v>
      </c>
      <c r="EE1007" s="29">
        <v>-0.06</v>
      </c>
    </row>
    <row r="1008" spans="1:140" ht="18" customHeight="1" thickBot="1" x14ac:dyDescent="0.25">
      <c r="EB1008" s="42" t="s">
        <v>15028</v>
      </c>
      <c r="EC1008" s="31" t="s">
        <v>15029</v>
      </c>
      <c r="ED1008" s="16">
        <v>2</v>
      </c>
      <c r="EE1008" s="29">
        <v>-0.08</v>
      </c>
    </row>
    <row r="1009" spans="1:143" ht="18" customHeight="1" thickBot="1" x14ac:dyDescent="0.25">
      <c r="EB1009" s="42" t="s">
        <v>15030</v>
      </c>
      <c r="EC1009" s="31" t="s">
        <v>11568</v>
      </c>
      <c r="ED1009" s="16">
        <v>2</v>
      </c>
      <c r="EE1009" s="29">
        <v>-0.03</v>
      </c>
    </row>
    <row r="1010" spans="1:143" ht="18" customHeight="1" thickBot="1" x14ac:dyDescent="0.25">
      <c r="DY1010" s="3">
        <v>1</v>
      </c>
      <c r="EB1010" s="42" t="s">
        <v>15069</v>
      </c>
      <c r="EC1010" s="31" t="s">
        <v>3648</v>
      </c>
      <c r="ED1010" s="16">
        <v>2</v>
      </c>
      <c r="EE1010" s="35">
        <v>3</v>
      </c>
      <c r="EF1010" s="35">
        <v>4</v>
      </c>
      <c r="EG1010" s="16">
        <v>5</v>
      </c>
      <c r="EH1010" s="18" t="s">
        <v>2375</v>
      </c>
      <c r="EI1010" s="18">
        <v>-0.09</v>
      </c>
      <c r="EJ1010" s="18">
        <v>-0.09</v>
      </c>
      <c r="EL1010" s="30">
        <v>0.08</v>
      </c>
      <c r="EM1010" s="29">
        <v>-0.08</v>
      </c>
    </row>
    <row r="1011" spans="1:143" ht="18" customHeight="1" thickBot="1" x14ac:dyDescent="0.25">
      <c r="A1011" t="s">
        <v>2824</v>
      </c>
      <c r="C1011" s="4">
        <v>45427</v>
      </c>
      <c r="DT1011" s="88" t="s">
        <v>15062</v>
      </c>
      <c r="DX1011" s="3">
        <v>1</v>
      </c>
      <c r="EC1011" s="42" t="s">
        <v>15031</v>
      </c>
      <c r="ED1011" s="37" t="s">
        <v>13218</v>
      </c>
      <c r="EE1011" s="29">
        <v>-0.03</v>
      </c>
      <c r="EF1011" s="29">
        <v>-0.04</v>
      </c>
      <c r="EG1011" s="29">
        <v>-0.04</v>
      </c>
      <c r="EH1011" s="30">
        <v>0.08</v>
      </c>
      <c r="EI1011" s="30">
        <v>0</v>
      </c>
      <c r="EJ1011" s="30">
        <v>0.02</v>
      </c>
      <c r="EK1011" s="30">
        <v>0.13</v>
      </c>
      <c r="EL1011" s="30">
        <v>0.03</v>
      </c>
      <c r="EM1011" s="18">
        <v>-0.15</v>
      </c>
    </row>
    <row r="1012" spans="1:143" ht="18" customHeight="1" thickBot="1" x14ac:dyDescent="0.25">
      <c r="EC1012" s="42" t="s">
        <v>15070</v>
      </c>
      <c r="ED1012" s="31" t="s">
        <v>15071</v>
      </c>
      <c r="EE1012" s="35">
        <v>2</v>
      </c>
      <c r="EF1012" s="29">
        <v>-0.03</v>
      </c>
    </row>
    <row r="1013" spans="1:143" ht="18" customHeight="1" thickBot="1" x14ac:dyDescent="0.25">
      <c r="DY1013" s="3">
        <v>1</v>
      </c>
      <c r="EC1013" s="42" t="s">
        <v>15074</v>
      </c>
      <c r="ED1013" s="31" t="s">
        <v>5175</v>
      </c>
      <c r="EE1013" s="16">
        <v>2</v>
      </c>
      <c r="EF1013" s="30">
        <v>0.04</v>
      </c>
    </row>
    <row r="1014" spans="1:143" ht="18" customHeight="1" thickBot="1" x14ac:dyDescent="0.25">
      <c r="EC1014" s="42" t="s">
        <v>15075</v>
      </c>
      <c r="ED1014" s="31" t="s">
        <v>15076</v>
      </c>
      <c r="EE1014" s="16">
        <v>2</v>
      </c>
      <c r="EF1014" s="16">
        <v>3</v>
      </c>
      <c r="EG1014" s="30">
        <v>0.02</v>
      </c>
      <c r="EH1014" s="29">
        <v>-0.04</v>
      </c>
    </row>
    <row r="1015" spans="1:143" ht="18" customHeight="1" thickBot="1" x14ac:dyDescent="0.25">
      <c r="A1015" t="s">
        <v>15339</v>
      </c>
      <c r="B1015" t="s">
        <v>15340</v>
      </c>
      <c r="C1015" s="4">
        <v>45428</v>
      </c>
      <c r="DX1015" s="49" t="s">
        <v>9032</v>
      </c>
      <c r="DY1015" s="104" t="s">
        <v>15077</v>
      </c>
      <c r="ED1015" s="42" t="s">
        <v>14293</v>
      </c>
      <c r="EE1015" s="37" t="s">
        <v>14294</v>
      </c>
      <c r="EF1015" s="35">
        <v>2</v>
      </c>
      <c r="EG1015" s="35">
        <v>3</v>
      </c>
      <c r="EH1015" s="17" t="s">
        <v>2331</v>
      </c>
      <c r="EI1015" s="16" t="s">
        <v>2446</v>
      </c>
      <c r="EJ1015" s="29">
        <v>-0.03</v>
      </c>
      <c r="EK1015" s="18" t="s">
        <v>2375</v>
      </c>
      <c r="EL1015" s="29">
        <v>-3.0000000000000001E-3</v>
      </c>
      <c r="EM1015" s="29">
        <v>-7.0000000000000007E-2</v>
      </c>
    </row>
    <row r="1016" spans="1:143" ht="18" customHeight="1" thickBot="1" x14ac:dyDescent="0.25">
      <c r="DY1016" s="3">
        <v>3</v>
      </c>
      <c r="ED1016" s="42" t="s">
        <v>15078</v>
      </c>
      <c r="EE1016" s="37" t="s">
        <v>15079</v>
      </c>
      <c r="EF1016" s="16">
        <v>2</v>
      </c>
      <c r="EG1016" s="30">
        <v>0.01</v>
      </c>
      <c r="EH1016" s="29">
        <v>-0.04</v>
      </c>
    </row>
    <row r="1017" spans="1:143" ht="18" customHeight="1" thickBot="1" x14ac:dyDescent="0.25">
      <c r="ED1017" s="42" t="s">
        <v>15136</v>
      </c>
      <c r="EE1017" s="31" t="s">
        <v>15137</v>
      </c>
      <c r="EF1017" s="16">
        <v>2</v>
      </c>
      <c r="EG1017" s="29">
        <v>-0.08</v>
      </c>
    </row>
    <row r="1018" spans="1:143" ht="18" customHeight="1" thickBot="1" x14ac:dyDescent="0.25">
      <c r="DZ1018" s="3">
        <v>1</v>
      </c>
      <c r="ED1018" s="42" t="s">
        <v>11569</v>
      </c>
      <c r="EE1018" s="31" t="s">
        <v>15138</v>
      </c>
      <c r="EF1018" s="16">
        <v>2</v>
      </c>
      <c r="EG1018" s="30">
        <v>0.01</v>
      </c>
    </row>
    <row r="1019" spans="1:143" ht="18" customHeight="1" thickBot="1" x14ac:dyDescent="0.25">
      <c r="ED1019" s="42" t="s">
        <v>15139</v>
      </c>
      <c r="EE1019" s="31" t="s">
        <v>15140</v>
      </c>
      <c r="EF1019" s="16">
        <v>2</v>
      </c>
      <c r="EG1019" s="18">
        <v>-0.09</v>
      </c>
      <c r="EH1019" s="29">
        <v>-0.03</v>
      </c>
    </row>
    <row r="1020" spans="1:143" ht="18" customHeight="1" thickBot="1" x14ac:dyDescent="0.25">
      <c r="DY1020" s="3">
        <v>1</v>
      </c>
      <c r="ED1020" s="42" t="s">
        <v>15237</v>
      </c>
      <c r="EE1020" s="31" t="s">
        <v>15141</v>
      </c>
      <c r="EF1020" s="16">
        <v>2</v>
      </c>
      <c r="EG1020" s="16">
        <v>3</v>
      </c>
      <c r="EH1020" s="18" t="s">
        <v>2375</v>
      </c>
      <c r="EI1020" s="29">
        <v>-0.06</v>
      </c>
    </row>
    <row r="1021" spans="1:143" ht="18" customHeight="1" thickBot="1" x14ac:dyDescent="0.25">
      <c r="DY1021" s="3">
        <v>1</v>
      </c>
      <c r="ED1021" s="42" t="s">
        <v>15142</v>
      </c>
      <c r="EE1021" s="31" t="s">
        <v>15143</v>
      </c>
      <c r="EF1021" s="16">
        <v>2</v>
      </c>
      <c r="EG1021" s="30">
        <v>0.05</v>
      </c>
    </row>
    <row r="1022" spans="1:143" ht="18" customHeight="1" thickBot="1" x14ac:dyDescent="0.25">
      <c r="DY1022" s="3">
        <v>1</v>
      </c>
      <c r="ED1022" s="42" t="s">
        <v>15142</v>
      </c>
      <c r="EE1022" s="31" t="s">
        <v>15144</v>
      </c>
      <c r="EF1022" s="16" t="s">
        <v>2409</v>
      </c>
      <c r="EG1022" s="29">
        <v>-0.08</v>
      </c>
    </row>
    <row r="1023" spans="1:143" ht="18" customHeight="1" thickBot="1" x14ac:dyDescent="0.25">
      <c r="DY1023" s="3">
        <v>2</v>
      </c>
      <c r="ED1023" s="42" t="s">
        <v>2223</v>
      </c>
      <c r="EE1023" s="31" t="s">
        <v>14336</v>
      </c>
      <c r="EF1023" s="16">
        <v>2</v>
      </c>
      <c r="EG1023" s="17" t="s">
        <v>3763</v>
      </c>
      <c r="EH1023" s="29">
        <v>-0.06</v>
      </c>
      <c r="EI1023" s="30">
        <v>0.01</v>
      </c>
    </row>
    <row r="1024" spans="1:143" ht="18" customHeight="1" thickBot="1" x14ac:dyDescent="0.25">
      <c r="DY1024" s="3">
        <v>2</v>
      </c>
      <c r="ED1024" s="42" t="s">
        <v>2223</v>
      </c>
      <c r="EE1024" s="31" t="s">
        <v>14046</v>
      </c>
      <c r="EF1024" s="16">
        <v>2</v>
      </c>
      <c r="EG1024" s="29">
        <v>-0.06</v>
      </c>
    </row>
    <row r="1025" spans="1:143" ht="18" customHeight="1" thickBot="1" x14ac:dyDescent="0.25">
      <c r="DY1025" s="3">
        <v>2</v>
      </c>
      <c r="ED1025" s="42" t="s">
        <v>15142</v>
      </c>
      <c r="EE1025" s="31" t="s">
        <v>14839</v>
      </c>
      <c r="EF1025" s="16">
        <v>2</v>
      </c>
      <c r="EG1025" s="29">
        <v>-0.06</v>
      </c>
    </row>
    <row r="1026" spans="1:143" ht="18" customHeight="1" thickBot="1" x14ac:dyDescent="0.25">
      <c r="DY1026" s="3">
        <v>1</v>
      </c>
      <c r="ED1026" s="42" t="s">
        <v>15142</v>
      </c>
      <c r="EE1026" s="31" t="s">
        <v>15145</v>
      </c>
      <c r="EF1026" s="16">
        <v>2</v>
      </c>
      <c r="EG1026" s="18">
        <v>-0.09</v>
      </c>
      <c r="EH1026" s="30">
        <v>0.05</v>
      </c>
      <c r="EI1026" s="30">
        <v>0.02</v>
      </c>
    </row>
    <row r="1027" spans="1:143" ht="18" customHeight="1" thickBot="1" x14ac:dyDescent="0.25">
      <c r="DY1027" s="3">
        <v>1</v>
      </c>
      <c r="ED1027" s="42" t="s">
        <v>2223</v>
      </c>
      <c r="EE1027" s="31" t="s">
        <v>15146</v>
      </c>
      <c r="EF1027" s="16">
        <v>2</v>
      </c>
      <c r="EG1027" s="29">
        <v>-0.06</v>
      </c>
    </row>
    <row r="1028" spans="1:143" ht="18" customHeight="1" thickBot="1" x14ac:dyDescent="0.25">
      <c r="A1028" t="s">
        <v>3026</v>
      </c>
      <c r="B1028" t="s">
        <v>15147</v>
      </c>
      <c r="C1028" s="4">
        <v>45429</v>
      </c>
      <c r="DP1028" s="104" t="s">
        <v>15155</v>
      </c>
      <c r="DR1028" s="104" t="s">
        <v>15156</v>
      </c>
      <c r="DY1028" s="104" t="s">
        <v>15157</v>
      </c>
      <c r="DZ1028" s="104" t="s">
        <v>15152</v>
      </c>
      <c r="EC1028" s="85" t="s">
        <v>15150</v>
      </c>
      <c r="EE1028" s="42" t="s">
        <v>15148</v>
      </c>
      <c r="EF1028" s="31" t="s">
        <v>15149</v>
      </c>
      <c r="EG1028" s="35">
        <v>2</v>
      </c>
      <c r="EH1028" s="16">
        <v>3</v>
      </c>
      <c r="EI1028" s="30">
        <v>0.05</v>
      </c>
    </row>
    <row r="1029" spans="1:143" ht="18" customHeight="1" thickBot="1" x14ac:dyDescent="0.25">
      <c r="DZ1029" s="3">
        <v>1</v>
      </c>
      <c r="EE1029" s="70" t="s">
        <v>11569</v>
      </c>
      <c r="EF1029" s="71" t="s">
        <v>12108</v>
      </c>
      <c r="EG1029" s="72" t="s">
        <v>15238</v>
      </c>
    </row>
    <row r="1030" spans="1:143" ht="18" customHeight="1" x14ac:dyDescent="0.2">
      <c r="EE1030" s="70" t="s">
        <v>15154</v>
      </c>
      <c r="EF1030" s="71" t="s">
        <v>12502</v>
      </c>
      <c r="EG1030" s="82">
        <v>0.05</v>
      </c>
    </row>
    <row r="1031" spans="1:143" ht="18" customHeight="1" thickBot="1" x14ac:dyDescent="0.25">
      <c r="EE1031" s="70" t="s">
        <v>15153</v>
      </c>
      <c r="EF1031" s="71" t="s">
        <v>14304</v>
      </c>
      <c r="EG1031" s="82">
        <v>0.02</v>
      </c>
    </row>
    <row r="1032" spans="1:143" ht="18" customHeight="1" thickBot="1" x14ac:dyDescent="0.25">
      <c r="DX1032" s="3">
        <v>1</v>
      </c>
      <c r="EC1032" s="3">
        <v>1</v>
      </c>
      <c r="EE1032" s="42" t="s">
        <v>15343</v>
      </c>
      <c r="EF1032" s="31" t="s">
        <v>15239</v>
      </c>
      <c r="EG1032" s="35">
        <v>2</v>
      </c>
      <c r="EH1032" s="16">
        <v>3</v>
      </c>
      <c r="EI1032" s="35">
        <v>4</v>
      </c>
      <c r="EJ1032" s="29">
        <v>-0.03</v>
      </c>
      <c r="EK1032" s="18" t="s">
        <v>2375</v>
      </c>
      <c r="EL1032" s="18" t="s">
        <v>2399</v>
      </c>
      <c r="EM1032" s="29">
        <v>-0.04</v>
      </c>
    </row>
    <row r="1033" spans="1:143" ht="18" customHeight="1" thickBot="1" x14ac:dyDescent="0.25">
      <c r="EC1033" s="3">
        <v>1</v>
      </c>
      <c r="EE1033" s="42" t="s">
        <v>15150</v>
      </c>
      <c r="EF1033" s="31" t="s">
        <v>15241</v>
      </c>
      <c r="EG1033" s="16" t="s">
        <v>2409</v>
      </c>
      <c r="EH1033" s="30">
        <v>0.12</v>
      </c>
      <c r="EI1033" s="30">
        <v>0.2</v>
      </c>
      <c r="EJ1033" s="29">
        <v>-0.06</v>
      </c>
      <c r="EK1033" s="18">
        <v>-0.1</v>
      </c>
      <c r="EL1033" s="29">
        <v>-0.04</v>
      </c>
      <c r="EM1033" s="30">
        <v>0.04</v>
      </c>
    </row>
    <row r="1034" spans="1:143" ht="18" customHeight="1" thickBot="1" x14ac:dyDescent="0.25">
      <c r="EC1034" s="3">
        <v>1</v>
      </c>
      <c r="EE1034" s="42" t="s">
        <v>15150</v>
      </c>
      <c r="EF1034" s="31" t="s">
        <v>2278</v>
      </c>
      <c r="EG1034" s="16">
        <v>2</v>
      </c>
      <c r="EH1034" s="30">
        <v>0.03</v>
      </c>
      <c r="EI1034" s="30">
        <v>0.04</v>
      </c>
    </row>
    <row r="1035" spans="1:143" ht="18" customHeight="1" thickBot="1" x14ac:dyDescent="0.25">
      <c r="EC1035" s="3">
        <v>1</v>
      </c>
      <c r="EE1035" s="42" t="s">
        <v>15350</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15153</v>
      </c>
      <c r="EF1037" s="31" t="s">
        <v>15240</v>
      </c>
      <c r="EG1037" s="16">
        <v>2</v>
      </c>
      <c r="EH1037" s="29">
        <v>-0.04</v>
      </c>
      <c r="EI1037" s="30">
        <v>0.01</v>
      </c>
    </row>
    <row r="1038" spans="1:143" ht="18" customHeight="1" thickBot="1" x14ac:dyDescent="0.25">
      <c r="EE1038" s="42" t="s">
        <v>15242</v>
      </c>
      <c r="EF1038" s="31" t="s">
        <v>15243</v>
      </c>
      <c r="EG1038" s="16">
        <v>2</v>
      </c>
      <c r="EH1038" s="29">
        <v>-0.08</v>
      </c>
      <c r="EI1038" s="30">
        <v>0.04</v>
      </c>
    </row>
    <row r="1039" spans="1:143" ht="18" customHeight="1" thickBot="1" x14ac:dyDescent="0.25">
      <c r="A1039" t="s">
        <v>2775</v>
      </c>
      <c r="C1039" s="4">
        <v>45432</v>
      </c>
      <c r="DX1039" s="49" t="s">
        <v>15354</v>
      </c>
      <c r="DY1039" s="104" t="s">
        <v>15245</v>
      </c>
      <c r="DZ1039" s="104" t="s">
        <v>15246</v>
      </c>
      <c r="EC1039" s="49" t="s">
        <v>15247</v>
      </c>
      <c r="EE1039" s="85" t="s">
        <v>12783</v>
      </c>
      <c r="EF1039" s="42" t="s">
        <v>12684</v>
      </c>
      <c r="EG1039" s="31" t="s">
        <v>15244</v>
      </c>
      <c r="EH1039" s="30">
        <v>0.03</v>
      </c>
      <c r="EI1039" s="29">
        <v>-0.01</v>
      </c>
    </row>
    <row r="1040" spans="1:143" ht="18" customHeight="1" x14ac:dyDescent="0.2">
      <c r="EF1040" s="42" t="s">
        <v>12854</v>
      </c>
      <c r="EG1040" s="37" t="s">
        <v>11630</v>
      </c>
      <c r="EH1040" s="29">
        <v>-0.01</v>
      </c>
      <c r="EI1040" s="29">
        <v>-0.03</v>
      </c>
      <c r="EJ1040" s="29">
        <v>-0.08</v>
      </c>
    </row>
    <row r="1041" spans="1:145" ht="18" customHeight="1" x14ac:dyDescent="0.2">
      <c r="DX1041" s="3">
        <v>1</v>
      </c>
      <c r="EF1041" s="42" t="s">
        <v>4932</v>
      </c>
      <c r="EG1041" s="37" t="s">
        <v>15353</v>
      </c>
      <c r="EH1041" s="30">
        <v>0.05</v>
      </c>
      <c r="EI1041" s="30">
        <v>0.11</v>
      </c>
      <c r="EJ1041" s="30">
        <v>0.03</v>
      </c>
    </row>
    <row r="1042" spans="1:145" ht="18" customHeight="1" thickBot="1" x14ac:dyDescent="0.25">
      <c r="EF1042" s="42" t="s">
        <v>5739</v>
      </c>
      <c r="EG1042" s="31" t="s">
        <v>4936</v>
      </c>
      <c r="EH1042" s="16">
        <v>2</v>
      </c>
      <c r="EI1042" s="29">
        <v>-0.06</v>
      </c>
    </row>
    <row r="1043" spans="1:145" ht="18" customHeight="1" thickBot="1" x14ac:dyDescent="0.25">
      <c r="EF1043" s="42" t="s">
        <v>15326</v>
      </c>
      <c r="EG1043" s="31" t="s">
        <v>15327</v>
      </c>
      <c r="EH1043" s="16">
        <v>2</v>
      </c>
      <c r="EI1043" s="16">
        <v>3</v>
      </c>
      <c r="EJ1043" s="16">
        <v>4</v>
      </c>
      <c r="EK1043" s="16">
        <v>5</v>
      </c>
      <c r="EL1043" s="17" t="s">
        <v>11163</v>
      </c>
      <c r="EM1043" s="18">
        <v>-0.1</v>
      </c>
      <c r="EN1043" s="18" t="s">
        <v>2399</v>
      </c>
      <c r="EO1043" s="29">
        <v>-0.08</v>
      </c>
    </row>
    <row r="1044" spans="1:145" ht="18" customHeight="1" thickBot="1" x14ac:dyDescent="0.25">
      <c r="EF1044" s="42" t="s">
        <v>15344</v>
      </c>
      <c r="EG1044" s="31" t="s">
        <v>15325</v>
      </c>
      <c r="EH1044" s="16">
        <v>2</v>
      </c>
      <c r="EI1044" s="16" t="s">
        <v>11846</v>
      </c>
      <c r="EJ1044" s="17" t="s">
        <v>15416</v>
      </c>
      <c r="EK1044" s="29">
        <v>-0.04</v>
      </c>
    </row>
    <row r="1045" spans="1:145" ht="18" customHeight="1" thickBot="1" x14ac:dyDescent="0.25">
      <c r="A1045" t="s">
        <v>2774</v>
      </c>
      <c r="C1045" s="4">
        <v>45433</v>
      </c>
      <c r="DY1045" s="104" t="s">
        <v>15328</v>
      </c>
      <c r="DZ1045" s="88" t="s">
        <v>15329</v>
      </c>
      <c r="EG1045" s="42" t="s">
        <v>15345</v>
      </c>
      <c r="EH1045" s="31" t="s">
        <v>15346</v>
      </c>
      <c r="EI1045" s="35">
        <v>2</v>
      </c>
      <c r="EJ1045" s="16">
        <v>3</v>
      </c>
      <c r="EK1045" s="16">
        <v>4</v>
      </c>
      <c r="EL1045" s="18" t="s">
        <v>2375</v>
      </c>
      <c r="EM1045" s="18" t="s">
        <v>2399</v>
      </c>
      <c r="EN1045" s="29">
        <v>-0.01</v>
      </c>
    </row>
    <row r="1046" spans="1:145" ht="18" customHeight="1" thickBot="1" x14ac:dyDescent="0.25">
      <c r="DY1046" s="3">
        <v>1</v>
      </c>
      <c r="EG1046" s="42" t="s">
        <v>2223</v>
      </c>
      <c r="EH1046" s="31" t="s">
        <v>15347</v>
      </c>
      <c r="EI1046" s="16">
        <v>2</v>
      </c>
      <c r="EJ1046" s="16">
        <v>3</v>
      </c>
      <c r="EK1046" s="18" t="s">
        <v>2375</v>
      </c>
      <c r="EL1046" s="29">
        <v>-0.01</v>
      </c>
      <c r="EM1046" s="18">
        <v>-0.1</v>
      </c>
      <c r="EN1046" s="29">
        <v>-0.03</v>
      </c>
    </row>
    <row r="1047" spans="1:145" ht="18" customHeight="1" thickBot="1" x14ac:dyDescent="0.25">
      <c r="EG1047" s="42" t="s">
        <v>15348</v>
      </c>
      <c r="EH1047" s="34" t="s">
        <v>15349</v>
      </c>
      <c r="EI1047" s="16" t="s">
        <v>2409</v>
      </c>
      <c r="EJ1047" s="16" t="s">
        <v>12764</v>
      </c>
      <c r="EK1047" s="17" t="s">
        <v>15470</v>
      </c>
      <c r="EL1047" s="29">
        <v>-0.06</v>
      </c>
      <c r="EM1047" s="16" t="s">
        <v>15589</v>
      </c>
      <c r="EN1047" s="30">
        <v>0.04</v>
      </c>
      <c r="EO1047" s="30">
        <v>0.08</v>
      </c>
    </row>
    <row r="1048" spans="1:145" ht="18" customHeight="1" thickBot="1" x14ac:dyDescent="0.25">
      <c r="A1048" t="s">
        <v>2774</v>
      </c>
      <c r="C1048" s="4">
        <v>45434</v>
      </c>
      <c r="DX1048" s="49" t="s">
        <v>15355</v>
      </c>
      <c r="DY1048" s="104" t="s">
        <v>15351</v>
      </c>
      <c r="EC1048" s="88" t="s">
        <v>15460</v>
      </c>
      <c r="EE1048" s="88" t="s">
        <v>15461</v>
      </c>
      <c r="EF1048" s="86" t="s">
        <v>15356</v>
      </c>
      <c r="EH1048" s="42" t="s">
        <v>5544</v>
      </c>
      <c r="EI1048" s="31" t="s">
        <v>3681</v>
      </c>
      <c r="EJ1048" s="35">
        <v>2</v>
      </c>
      <c r="EK1048" s="29">
        <v>-0.01</v>
      </c>
      <c r="EL1048" s="18">
        <v>-0.09</v>
      </c>
      <c r="EM1048" s="30">
        <v>0.01</v>
      </c>
    </row>
    <row r="1049" spans="1:145" ht="18" customHeight="1" thickBot="1" x14ac:dyDescent="0.25">
      <c r="EF1049" s="3">
        <v>1</v>
      </c>
      <c r="EH1049" s="42" t="s">
        <v>3650</v>
      </c>
      <c r="EI1049" s="31" t="s">
        <v>15417</v>
      </c>
      <c r="EJ1049" s="35">
        <v>2</v>
      </c>
      <c r="EK1049" s="29">
        <v>-0.08</v>
      </c>
      <c r="EL1049" s="18" t="s">
        <v>2375</v>
      </c>
      <c r="EM1049" s="29">
        <v>-0.01</v>
      </c>
      <c r="EN1049" s="16">
        <v>1</v>
      </c>
      <c r="EO1049" s="30">
        <v>0.01</v>
      </c>
    </row>
    <row r="1050" spans="1:145" ht="18" customHeight="1" thickBot="1" x14ac:dyDescent="0.25">
      <c r="EF1050" s="3">
        <v>1</v>
      </c>
      <c r="EH1050" s="42" t="s">
        <v>5544</v>
      </c>
      <c r="EI1050" s="31" t="s">
        <v>15418</v>
      </c>
      <c r="EJ1050" s="16">
        <v>2</v>
      </c>
      <c r="EK1050" s="17" t="s">
        <v>2302</v>
      </c>
      <c r="EL1050" s="18" t="s">
        <v>2375</v>
      </c>
      <c r="EM1050" s="29">
        <v>0</v>
      </c>
      <c r="EN1050" s="30">
        <v>0.05</v>
      </c>
    </row>
    <row r="1051" spans="1:145" ht="18" customHeight="1" thickBot="1" x14ac:dyDescent="0.25">
      <c r="EH1051" s="42" t="s">
        <v>15419</v>
      </c>
      <c r="EI1051" s="31" t="s">
        <v>13359</v>
      </c>
      <c r="EJ1051" s="16">
        <v>2</v>
      </c>
      <c r="EK1051" s="29">
        <v>-0.06</v>
      </c>
    </row>
    <row r="1052" spans="1:145" ht="17.25" customHeight="1" thickBot="1" x14ac:dyDescent="0.25">
      <c r="A1052" t="s">
        <v>2885</v>
      </c>
      <c r="C1052" s="4">
        <v>45435</v>
      </c>
      <c r="DX1052" s="104" t="s">
        <v>15458</v>
      </c>
      <c r="DY1052" s="104" t="s">
        <v>15459</v>
      </c>
      <c r="EH1052" s="85" t="s">
        <v>15574</v>
      </c>
      <c r="EI1052" s="42" t="s">
        <v>15420</v>
      </c>
      <c r="EJ1052" s="31" t="s">
        <v>15421</v>
      </c>
      <c r="EK1052" s="17" t="s">
        <v>2285</v>
      </c>
      <c r="EL1052" s="30">
        <v>0.13</v>
      </c>
    </row>
    <row r="1053" spans="1:145" ht="18" customHeight="1" thickBot="1" x14ac:dyDescent="0.25">
      <c r="EI1053" s="42" t="s">
        <v>15422</v>
      </c>
      <c r="EJ1053" s="31" t="s">
        <v>2829</v>
      </c>
      <c r="EK1053" s="29">
        <v>-0.08</v>
      </c>
      <c r="EL1053" s="30">
        <v>0.11</v>
      </c>
    </row>
    <row r="1054" spans="1:145" ht="18" customHeight="1" thickBot="1" x14ac:dyDescent="0.25">
      <c r="EH1054" s="3">
        <v>1</v>
      </c>
      <c r="EI1054" s="42" t="s">
        <v>15420</v>
      </c>
      <c r="EJ1054" s="31" t="s">
        <v>15471</v>
      </c>
      <c r="EK1054" s="16">
        <v>2</v>
      </c>
      <c r="EL1054" s="18">
        <v>-0.09</v>
      </c>
      <c r="EM1054" s="30">
        <v>0.04</v>
      </c>
    </row>
    <row r="1055" spans="1:145" ht="18" customHeight="1" thickBot="1" x14ac:dyDescent="0.25">
      <c r="EH1055" s="3">
        <v>1</v>
      </c>
      <c r="EI1055" s="42" t="s">
        <v>15472</v>
      </c>
      <c r="EJ1055" s="31" t="s">
        <v>5636</v>
      </c>
      <c r="EK1055" s="16">
        <v>2</v>
      </c>
      <c r="EL1055" s="16">
        <v>3</v>
      </c>
      <c r="EM1055" s="17" t="s">
        <v>2874</v>
      </c>
      <c r="EN1055" s="18" t="s">
        <v>2375</v>
      </c>
      <c r="EO1055" s="18" t="s">
        <v>2399</v>
      </c>
    </row>
    <row r="1056" spans="1:145" ht="18" customHeight="1" thickBot="1" x14ac:dyDescent="0.25">
      <c r="EH1056" s="3">
        <v>1</v>
      </c>
      <c r="EI1056" s="42" t="s">
        <v>15420</v>
      </c>
      <c r="EJ1056" s="31" t="s">
        <v>15475</v>
      </c>
      <c r="EK1056" s="16" t="s">
        <v>2409</v>
      </c>
      <c r="EL1056" s="18">
        <v>-0.15</v>
      </c>
      <c r="EM1056" s="30">
        <v>0.01</v>
      </c>
    </row>
    <row r="1057" spans="1:145" ht="18" customHeight="1" thickBot="1" x14ac:dyDescent="0.25">
      <c r="EI1057" s="42" t="s">
        <v>15473</v>
      </c>
      <c r="EJ1057" s="31" t="s">
        <v>15474</v>
      </c>
      <c r="EK1057" s="16">
        <v>2</v>
      </c>
      <c r="EL1057" s="17" t="s">
        <v>10515</v>
      </c>
      <c r="EM1057" s="29">
        <v>-0.03</v>
      </c>
    </row>
    <row r="1058" spans="1:145" ht="18" customHeight="1" thickBot="1" x14ac:dyDescent="0.25">
      <c r="A1058" t="s">
        <v>2788</v>
      </c>
      <c r="C1058" s="4">
        <v>45436</v>
      </c>
      <c r="DY1058" s="104" t="s">
        <v>15477</v>
      </c>
      <c r="EI1058" s="85" t="s">
        <v>15478</v>
      </c>
      <c r="EJ1058" s="42" t="s">
        <v>12942</v>
      </c>
      <c r="EK1058" s="31" t="s">
        <v>15476</v>
      </c>
      <c r="EL1058" s="35">
        <v>2</v>
      </c>
      <c r="EM1058" s="16">
        <v>3</v>
      </c>
      <c r="EN1058" s="16">
        <v>4</v>
      </c>
      <c r="EO1058" s="18" t="s">
        <v>2375</v>
      </c>
    </row>
    <row r="1059" spans="1:145" ht="18" customHeight="1" thickBot="1" x14ac:dyDescent="0.25">
      <c r="EI1059" s="3">
        <v>1</v>
      </c>
      <c r="EJ1059" s="42" t="s">
        <v>12942</v>
      </c>
      <c r="EK1059" s="31" t="s">
        <v>15568</v>
      </c>
      <c r="EL1059" s="35">
        <v>2</v>
      </c>
      <c r="EM1059" s="17" t="s">
        <v>2302</v>
      </c>
      <c r="EN1059" s="18" t="s">
        <v>2375</v>
      </c>
      <c r="EO1059" s="29">
        <v>-0.06</v>
      </c>
    </row>
    <row r="1060" spans="1:145" ht="18" customHeight="1" thickBot="1" x14ac:dyDescent="0.25">
      <c r="EI1060" s="3">
        <v>1</v>
      </c>
      <c r="EJ1060" s="42" t="s">
        <v>12942</v>
      </c>
      <c r="EK1060" s="31" t="s">
        <v>15569</v>
      </c>
      <c r="EL1060" s="16">
        <v>2</v>
      </c>
      <c r="EM1060" s="30">
        <v>0.01</v>
      </c>
      <c r="EN1060" s="16" t="s">
        <v>2395</v>
      </c>
      <c r="EO1060" s="17" t="s">
        <v>10951</v>
      </c>
    </row>
    <row r="1061" spans="1:145" ht="18" customHeight="1" thickBot="1" x14ac:dyDescent="0.25">
      <c r="EI1061" s="3">
        <v>1</v>
      </c>
      <c r="EJ1061" s="42" t="s">
        <v>15570</v>
      </c>
      <c r="EK1061" s="31" t="s">
        <v>15571</v>
      </c>
      <c r="EL1061" s="16" t="s">
        <v>2409</v>
      </c>
      <c r="EM1061" s="16" t="s">
        <v>12764</v>
      </c>
      <c r="EN1061" s="29">
        <v>-0.06</v>
      </c>
      <c r="EO1061" s="29">
        <v>-0.03</v>
      </c>
    </row>
    <row r="1062" spans="1:145" ht="18" customHeight="1" thickBot="1" x14ac:dyDescent="0.25">
      <c r="EI1062" s="3">
        <v>1</v>
      </c>
      <c r="EJ1062" s="42" t="s">
        <v>12942</v>
      </c>
      <c r="EK1062" s="31" t="s">
        <v>15573</v>
      </c>
      <c r="EL1062" s="16">
        <v>2</v>
      </c>
      <c r="EM1062" s="16" t="s">
        <v>11846</v>
      </c>
      <c r="EN1062" s="29">
        <v>-0.03</v>
      </c>
      <c r="EO1062" s="18" t="s">
        <v>2375</v>
      </c>
    </row>
    <row r="1063" spans="1:145" ht="18" customHeight="1" thickBot="1" x14ac:dyDescent="0.25">
      <c r="EJ1063" s="42" t="s">
        <v>2506</v>
      </c>
      <c r="EK1063" s="31" t="s">
        <v>15572</v>
      </c>
      <c r="EL1063" s="16">
        <v>2</v>
      </c>
      <c r="EM1063" s="16">
        <v>3</v>
      </c>
      <c r="EN1063" s="29">
        <v>-7.0000000000000007E-2</v>
      </c>
      <c r="EO1063" s="30">
        <v>0.01</v>
      </c>
    </row>
    <row r="1064" spans="1:145" ht="18" customHeight="1" thickBot="1" x14ac:dyDescent="0.25">
      <c r="A1064" t="s">
        <v>2824</v>
      </c>
      <c r="C1064" s="4">
        <v>45439</v>
      </c>
      <c r="DX1064" s="104" t="s">
        <v>15581</v>
      </c>
      <c r="DY1064" s="104" t="s">
        <v>15580</v>
      </c>
      <c r="EH1064" s="49" t="s">
        <v>15575</v>
      </c>
      <c r="EI1064" s="49" t="s">
        <v>15576</v>
      </c>
      <c r="EJ1064" s="86" t="s">
        <v>15578</v>
      </c>
      <c r="EK1064" s="42" t="s">
        <v>2436</v>
      </c>
      <c r="EL1064" s="31" t="s">
        <v>15577</v>
      </c>
      <c r="EM1064" s="29">
        <v>-0.03</v>
      </c>
    </row>
    <row r="1065" spans="1:145" ht="18" customHeight="1" x14ac:dyDescent="0.2">
      <c r="EH1065" s="3">
        <v>1</v>
      </c>
      <c r="EK1065" s="42" t="s">
        <v>2352</v>
      </c>
      <c r="EL1065" s="31" t="s">
        <v>10679</v>
      </c>
      <c r="EM1065" s="30">
        <v>0.04</v>
      </c>
    </row>
    <row r="1066" spans="1:145" ht="18" customHeight="1" x14ac:dyDescent="0.2">
      <c r="EH1066" s="3">
        <v>1</v>
      </c>
      <c r="EK1066" s="42" t="s">
        <v>11059</v>
      </c>
      <c r="EL1066" s="31" t="s">
        <v>15579</v>
      </c>
      <c r="EM1066" s="30">
        <v>0.08</v>
      </c>
    </row>
    <row r="1067" spans="1:145" ht="18" customHeight="1" thickBot="1" x14ac:dyDescent="0.25">
      <c r="EK1067" s="42" t="s">
        <v>11059</v>
      </c>
      <c r="EL1067" s="34" t="s">
        <v>15591</v>
      </c>
      <c r="EM1067" s="16" t="s">
        <v>2409</v>
      </c>
      <c r="EN1067" s="30">
        <v>0.05</v>
      </c>
      <c r="EO1067" s="40">
        <v>0.19</v>
      </c>
    </row>
    <row r="1068" spans="1:145" ht="18" customHeight="1" thickBot="1" x14ac:dyDescent="0.25">
      <c r="EK1068" s="42" t="s">
        <v>15590</v>
      </c>
      <c r="EL1068" s="31" t="s">
        <v>2249</v>
      </c>
      <c r="EM1068" s="16">
        <v>2</v>
      </c>
      <c r="EN1068" s="29">
        <v>-0.03</v>
      </c>
    </row>
    <row r="1069" spans="1:145" ht="18" customHeight="1" thickBot="1" x14ac:dyDescent="0.25">
      <c r="EI1069" s="3">
        <v>1</v>
      </c>
      <c r="EK1069" s="42" t="s">
        <v>12942</v>
      </c>
      <c r="EL1069" s="31" t="s">
        <v>3869</v>
      </c>
      <c r="EM1069" s="16">
        <v>2</v>
      </c>
      <c r="EN1069" s="29">
        <v>0</v>
      </c>
    </row>
    <row r="1070" spans="1:145" ht="18" customHeight="1" thickBot="1" x14ac:dyDescent="0.25">
      <c r="EJ1070" s="85" t="s">
        <v>15671</v>
      </c>
      <c r="EK1070" s="42" t="s">
        <v>12684</v>
      </c>
      <c r="EL1070" s="31" t="s">
        <v>15592</v>
      </c>
      <c r="EM1070" s="16">
        <v>2</v>
      </c>
      <c r="EN1070" s="16" t="s">
        <v>11846</v>
      </c>
      <c r="EO1070" s="17" t="s">
        <v>11163</v>
      </c>
    </row>
    <row r="1071" spans="1:145" ht="18" customHeight="1" thickBot="1" x14ac:dyDescent="0.25">
      <c r="A1071" t="s">
        <v>2788</v>
      </c>
      <c r="C1071" s="4">
        <v>45440</v>
      </c>
      <c r="DY1071" s="104" t="s">
        <v>15616</v>
      </c>
      <c r="EH1071" s="49" t="s">
        <v>15617</v>
      </c>
      <c r="EI1071" s="49" t="s">
        <v>15618</v>
      </c>
      <c r="EL1071" s="42" t="s">
        <v>15661</v>
      </c>
      <c r="EM1071" s="31" t="s">
        <v>15662</v>
      </c>
      <c r="EN1071" s="16" t="s">
        <v>2409</v>
      </c>
      <c r="EO1071" s="30">
        <v>0.14000000000000001</v>
      </c>
    </row>
    <row r="1072" spans="1:145" ht="18" customHeight="1" thickBot="1" x14ac:dyDescent="0.25">
      <c r="EL1072" s="42" t="s">
        <v>5544</v>
      </c>
      <c r="EM1072" s="31" t="s">
        <v>15663</v>
      </c>
      <c r="EN1072" s="16">
        <v>2</v>
      </c>
      <c r="EO1072" s="29">
        <v>-0.03</v>
      </c>
    </row>
    <row r="1073" spans="1:145" ht="18" customHeight="1" thickBot="1" x14ac:dyDescent="0.25">
      <c r="EL1073" s="42" t="s">
        <v>15664</v>
      </c>
      <c r="EM1073" s="31" t="s">
        <v>15665</v>
      </c>
      <c r="EN1073" s="16">
        <v>2</v>
      </c>
      <c r="EO1073" s="16">
        <v>3</v>
      </c>
    </row>
    <row r="1074" spans="1:145" ht="18" customHeight="1" thickBot="1" x14ac:dyDescent="0.25">
      <c r="EL1074" s="42" t="s">
        <v>2506</v>
      </c>
      <c r="EM1074" s="31" t="s">
        <v>15683</v>
      </c>
      <c r="EO1074" s="16" t="s">
        <v>2297</v>
      </c>
    </row>
    <row r="1075" spans="1:145" ht="18" customHeight="1" thickBot="1" x14ac:dyDescent="0.25">
      <c r="A1075" t="s">
        <v>15666</v>
      </c>
      <c r="C1075" s="4">
        <v>45441</v>
      </c>
      <c r="EH1075" s="88" t="s">
        <v>15669</v>
      </c>
      <c r="EI1075" s="49" t="s">
        <v>15670</v>
      </c>
      <c r="EM1075" s="42" t="s">
        <v>15667</v>
      </c>
      <c r="EN1075" s="37" t="s">
        <v>15668</v>
      </c>
      <c r="EO1075" s="18" t="s">
        <v>2375</v>
      </c>
    </row>
    <row r="1076" spans="1:145" ht="18" customHeight="1" thickBot="1" x14ac:dyDescent="0.25">
      <c r="EM1076" s="42" t="s">
        <v>15679</v>
      </c>
      <c r="EN1076" s="31" t="s">
        <v>2447</v>
      </c>
      <c r="EO1076" s="35">
        <v>2</v>
      </c>
    </row>
    <row r="1077" spans="1:145" ht="18" customHeight="1" thickBot="1" x14ac:dyDescent="0.25">
      <c r="EM1077" s="42" t="s">
        <v>14629</v>
      </c>
      <c r="EN1077" s="31" t="s">
        <v>13798</v>
      </c>
      <c r="EO1077" s="16">
        <v>2</v>
      </c>
    </row>
    <row r="1078" spans="1:145" ht="18" customHeight="1" thickBot="1" x14ac:dyDescent="0.25">
      <c r="EM1078" s="42" t="s">
        <v>5544</v>
      </c>
      <c r="EN1078" s="31" t="s">
        <v>3939</v>
      </c>
      <c r="EO1078" s="16">
        <v>2</v>
      </c>
    </row>
    <row r="1079" spans="1:145" ht="18" customHeight="1" thickBot="1" x14ac:dyDescent="0.25">
      <c r="EH1079" s="3">
        <v>1</v>
      </c>
      <c r="EM1079" s="42" t="s">
        <v>15680</v>
      </c>
      <c r="EN1079" s="31" t="s">
        <v>12402</v>
      </c>
      <c r="EO1079" s="16">
        <v>2</v>
      </c>
    </row>
    <row r="1080" spans="1:145" ht="18" customHeight="1" thickBot="1" x14ac:dyDescent="0.25">
      <c r="A1080" t="s">
        <v>3262</v>
      </c>
      <c r="C1080" s="4">
        <v>45442</v>
      </c>
      <c r="EH1080" s="88" t="s">
        <v>15681</v>
      </c>
      <c r="EI1080" s="88" t="s">
        <v>15682</v>
      </c>
      <c r="EN1080" s="42" t="s">
        <v>2506</v>
      </c>
      <c r="EO1080" s="31" t="s">
        <v>15684</v>
      </c>
    </row>
  </sheetData>
  <phoneticPr fontId="1" type="noConversion"/>
  <conditionalFormatting sqref="DK861">
    <cfRule type="iconSet" priority="68">
      <iconSet iconSet="3Arrows">
        <cfvo type="percent" val="0"/>
        <cfvo type="percent" val="33"/>
        <cfvo type="percent" val="67"/>
      </iconSet>
    </cfRule>
  </conditionalFormatting>
  <conditionalFormatting sqref="DM868">
    <cfRule type="iconSet" priority="71">
      <iconSet iconSet="3Arrows">
        <cfvo type="percent" val="0"/>
        <cfvo type="percent" val="33"/>
        <cfvo type="percent" val="67"/>
      </iconSet>
    </cfRule>
  </conditionalFormatting>
  <conditionalFormatting sqref="DM881:DM887">
    <cfRule type="iconSet" priority="72">
      <iconSet iconSet="3Arrows">
        <cfvo type="percent" val="0"/>
        <cfvo type="percent" val="33"/>
        <cfvo type="percent" val="67"/>
      </iconSet>
    </cfRule>
  </conditionalFormatting>
  <conditionalFormatting sqref="DN888">
    <cfRule type="iconSet" priority="69">
      <iconSet iconSet="3Arrows">
        <cfvo type="percent" val="0"/>
        <cfvo type="percent" val="33"/>
        <cfvo type="percent" val="67"/>
      </iconSet>
    </cfRule>
  </conditionalFormatting>
  <conditionalFormatting sqref="DO890:DO893">
    <cfRule type="iconSet" priority="67">
      <iconSet iconSet="3Arrows">
        <cfvo type="percent" val="0"/>
        <cfvo type="percent" val="33"/>
        <cfvo type="percent" val="67"/>
      </iconSet>
    </cfRule>
  </conditionalFormatting>
  <conditionalFormatting sqref="DO894">
    <cfRule type="iconSet" priority="65">
      <iconSet iconSet="3Arrows">
        <cfvo type="percent" val="0"/>
        <cfvo type="percent" val="33"/>
        <cfvo type="percent" val="67"/>
      </iconSet>
    </cfRule>
  </conditionalFormatting>
  <conditionalFormatting sqref="DO895">
    <cfRule type="iconSet" priority="66">
      <iconSet iconSet="3Arrows">
        <cfvo type="percent" val="0"/>
        <cfvo type="percent" val="33"/>
        <cfvo type="percent" val="67"/>
      </iconSet>
    </cfRule>
  </conditionalFormatting>
  <conditionalFormatting sqref="DP896:DP902">
    <cfRule type="iconSet" priority="64">
      <iconSet iconSet="3Arrows">
        <cfvo type="percent" val="0"/>
        <cfvo type="percent" val="33"/>
        <cfvo type="percent" val="67"/>
      </iconSet>
    </cfRule>
  </conditionalFormatting>
  <conditionalFormatting sqref="DP903:DP904">
    <cfRule type="iconSet" priority="63">
      <iconSet iconSet="3Arrows">
        <cfvo type="percent" val="0"/>
        <cfvo type="percent" val="33"/>
        <cfvo type="percent" val="67"/>
      </iconSet>
    </cfRule>
  </conditionalFormatting>
  <conditionalFormatting sqref="DQ905">
    <cfRule type="iconSet" priority="60">
      <iconSet iconSet="3Arrows">
        <cfvo type="percent" val="0"/>
        <cfvo type="percent" val="33"/>
        <cfvo type="percent" val="67"/>
      </iconSet>
    </cfRule>
  </conditionalFormatting>
  <conditionalFormatting sqref="DQ906:DQ907">
    <cfRule type="iconSet" priority="61">
      <iconSet iconSet="3Arrows">
        <cfvo type="percent" val="0"/>
        <cfvo type="percent" val="33"/>
        <cfvo type="percent" val="67"/>
      </iconSet>
    </cfRule>
  </conditionalFormatting>
  <conditionalFormatting sqref="DR908:DR909">
    <cfRule type="iconSet" priority="59">
      <iconSet iconSet="3Arrows">
        <cfvo type="percent" val="0"/>
        <cfvo type="percent" val="33"/>
        <cfvo type="percent" val="67"/>
      </iconSet>
    </cfRule>
  </conditionalFormatting>
  <conditionalFormatting sqref="DR910:DR913">
    <cfRule type="iconSet" priority="57">
      <iconSet iconSet="3Arrows">
        <cfvo type="percent" val="0"/>
        <cfvo type="percent" val="33"/>
        <cfvo type="percent" val="67"/>
      </iconSet>
    </cfRule>
  </conditionalFormatting>
  <conditionalFormatting sqref="DR914:DR917">
    <cfRule type="iconSet" priority="58">
      <iconSet iconSet="3Arrows">
        <cfvo type="percent" val="0"/>
        <cfvo type="percent" val="33"/>
        <cfvo type="percent" val="67"/>
      </iconSet>
    </cfRule>
  </conditionalFormatting>
  <conditionalFormatting sqref="DS918:DS919">
    <cfRule type="iconSet" priority="56">
      <iconSet iconSet="3Arrows">
        <cfvo type="percent" val="0"/>
        <cfvo type="percent" val="33"/>
        <cfvo type="percent" val="67"/>
      </iconSet>
    </cfRule>
  </conditionalFormatting>
  <conditionalFormatting sqref="DS920">
    <cfRule type="iconSet" priority="55">
      <iconSet iconSet="3Arrows">
        <cfvo type="percent" val="0"/>
        <cfvo type="percent" val="33"/>
        <cfvo type="percent" val="67"/>
      </iconSet>
    </cfRule>
  </conditionalFormatting>
  <conditionalFormatting sqref="DS921:DS922">
    <cfRule type="iconSet" priority="54">
      <iconSet iconSet="3Arrows">
        <cfvo type="percent" val="0"/>
        <cfvo type="percent" val="33"/>
        <cfvo type="percent" val="67"/>
      </iconSet>
    </cfRule>
  </conditionalFormatting>
  <conditionalFormatting sqref="DT923:DT936">
    <cfRule type="iconSet" priority="76">
      <iconSet iconSet="3Arrows">
        <cfvo type="percent" val="0"/>
        <cfvo type="percent" val="33"/>
        <cfvo type="percent" val="67"/>
      </iconSet>
    </cfRule>
  </conditionalFormatting>
  <conditionalFormatting sqref="DU937:DU948">
    <cfRule type="iconSet" priority="78">
      <iconSet iconSet="3Arrows">
        <cfvo type="percent" val="0"/>
        <cfvo type="percent" val="33"/>
        <cfvo type="percent" val="67"/>
      </iconSet>
    </cfRule>
  </conditionalFormatting>
  <conditionalFormatting sqref="DV950:DV951">
    <cfRule type="iconSet" priority="51">
      <iconSet iconSet="3Arrows">
        <cfvo type="percent" val="0"/>
        <cfvo type="percent" val="33"/>
        <cfvo type="percent" val="67"/>
      </iconSet>
    </cfRule>
  </conditionalFormatting>
  <conditionalFormatting sqref="DV952:DV958">
    <cfRule type="iconSet" priority="79">
      <iconSet iconSet="3Arrows">
        <cfvo type="percent" val="0"/>
        <cfvo type="percent" val="33"/>
        <cfvo type="percent" val="67"/>
      </iconSet>
    </cfRule>
  </conditionalFormatting>
  <conditionalFormatting sqref="DV959:DV961">
    <cfRule type="iconSet" priority="80">
      <iconSet iconSet="3Arrows">
        <cfvo type="percent" val="0"/>
        <cfvo type="percent" val="33"/>
        <cfvo type="percent" val="67"/>
      </iconSet>
    </cfRule>
  </conditionalFormatting>
  <conditionalFormatting sqref="DW962:DW964 DU949">
    <cfRule type="iconSet" priority="48">
      <iconSet iconSet="3Arrows">
        <cfvo type="percent" val="0"/>
        <cfvo type="percent" val="33"/>
        <cfvo type="percent" val="67"/>
      </iconSet>
    </cfRule>
  </conditionalFormatting>
  <conditionalFormatting sqref="DW965">
    <cfRule type="iconSet" priority="47">
      <iconSet iconSet="3Arrows">
        <cfvo type="percent" val="0"/>
        <cfvo type="percent" val="33"/>
        <cfvo type="percent" val="67"/>
      </iconSet>
    </cfRule>
  </conditionalFormatting>
  <conditionalFormatting sqref="DW966:DW968">
    <cfRule type="iconSet" priority="45">
      <iconSet iconSet="3Arrows">
        <cfvo type="percent" val="0"/>
        <cfvo type="percent" val="33"/>
        <cfvo type="percent" val="67"/>
      </iconSet>
    </cfRule>
  </conditionalFormatting>
  <conditionalFormatting sqref="DW969">
    <cfRule type="iconSet" priority="44">
      <iconSet iconSet="3Arrows">
        <cfvo type="percent" val="0"/>
        <cfvo type="percent" val="33"/>
        <cfvo type="percent" val="67"/>
      </iconSet>
    </cfRule>
  </conditionalFormatting>
  <conditionalFormatting sqref="DW970:DW972">
    <cfRule type="iconSet" priority="46">
      <iconSet iconSet="3Arrows">
        <cfvo type="percent" val="0"/>
        <cfvo type="percent" val="33"/>
        <cfvo type="percent" val="67"/>
      </iconSet>
    </cfRule>
  </conditionalFormatting>
  <conditionalFormatting sqref="DX973:DX974">
    <cfRule type="iconSet" priority="43">
      <iconSet iconSet="3Arrows">
        <cfvo type="percent" val="0"/>
        <cfvo type="percent" val="33"/>
        <cfvo type="percent" val="67"/>
      </iconSet>
    </cfRule>
  </conditionalFormatting>
  <conditionalFormatting sqref="DX975">
    <cfRule type="iconSet" priority="42">
      <iconSet iconSet="3Arrows">
        <cfvo type="percent" val="0"/>
        <cfvo type="percent" val="33"/>
        <cfvo type="percent" val="67"/>
      </iconSet>
    </cfRule>
  </conditionalFormatting>
  <conditionalFormatting sqref="DX976:DX980">
    <cfRule type="iconSet" priority="41">
      <iconSet iconSet="3Arrows">
        <cfvo type="percent" val="0"/>
        <cfvo type="percent" val="33"/>
        <cfvo type="percent" val="67"/>
      </iconSet>
    </cfRule>
  </conditionalFormatting>
  <conditionalFormatting sqref="DY981:DY988">
    <cfRule type="iconSet" priority="81">
      <iconSet iconSet="3Arrows">
        <cfvo type="percent" val="0"/>
        <cfvo type="percent" val="33"/>
        <cfvo type="percent" val="67"/>
      </iconSet>
    </cfRule>
  </conditionalFormatting>
  <conditionalFormatting sqref="DY989">
    <cfRule type="iconSet" priority="39">
      <iconSet iconSet="3Arrows">
        <cfvo type="percent" val="0"/>
        <cfvo type="percent" val="33"/>
        <cfvo type="percent" val="67"/>
      </iconSet>
    </cfRule>
  </conditionalFormatting>
  <conditionalFormatting sqref="DZ990:DZ992">
    <cfRule type="iconSet" priority="82">
      <iconSet iconSet="3Arrows">
        <cfvo type="percent" val="0"/>
        <cfvo type="percent" val="33"/>
        <cfvo type="percent" val="67"/>
      </iconSet>
    </cfRule>
  </conditionalFormatting>
  <conditionalFormatting sqref="DZ993">
    <cfRule type="iconSet" priority="37">
      <iconSet iconSet="3Arrows">
        <cfvo type="percent" val="0"/>
        <cfvo type="percent" val="33"/>
        <cfvo type="percent" val="67"/>
      </iconSet>
    </cfRule>
  </conditionalFormatting>
  <conditionalFormatting sqref="EA994:EA1001">
    <cfRule type="iconSet" priority="36">
      <iconSet iconSet="3Arrows">
        <cfvo type="percent" val="0"/>
        <cfvo type="percent" val="33"/>
        <cfvo type="percent" val="67"/>
      </iconSet>
    </cfRule>
  </conditionalFormatting>
  <conditionalFormatting sqref="EB1002:EB1003">
    <cfRule type="iconSet" priority="35">
      <iconSet iconSet="3Arrows">
        <cfvo type="percent" val="0"/>
        <cfvo type="percent" val="33"/>
        <cfvo type="percent" val="67"/>
      </iconSet>
    </cfRule>
  </conditionalFormatting>
  <conditionalFormatting sqref="EC1004:EC1005">
    <cfRule type="iconSet" priority="34">
      <iconSet iconSet="3Arrows">
        <cfvo type="percent" val="0"/>
        <cfvo type="percent" val="33"/>
        <cfvo type="percent" val="67"/>
      </iconSet>
    </cfRule>
  </conditionalFormatting>
  <conditionalFormatting sqref="EC1006:EC1009">
    <cfRule type="iconSet" priority="33">
      <iconSet iconSet="3Arrows">
        <cfvo type="percent" val="0"/>
        <cfvo type="percent" val="33"/>
        <cfvo type="percent" val="67"/>
      </iconSet>
    </cfRule>
  </conditionalFormatting>
  <conditionalFormatting sqref="EC1010">
    <cfRule type="iconSet" priority="32">
      <iconSet iconSet="3Arrows">
        <cfvo type="percent" val="0"/>
        <cfvo type="percent" val="33"/>
        <cfvo type="percent" val="67"/>
      </iconSet>
    </cfRule>
  </conditionalFormatting>
  <conditionalFormatting sqref="ED1011">
    <cfRule type="iconSet" priority="31">
      <iconSet iconSet="3Arrows">
        <cfvo type="percent" val="0"/>
        <cfvo type="percent" val="33"/>
        <cfvo type="percent" val="67"/>
      </iconSet>
    </cfRule>
  </conditionalFormatting>
  <conditionalFormatting sqref="ED1012">
    <cfRule type="iconSet" priority="30">
      <iconSet iconSet="3Arrows">
        <cfvo type="percent" val="0"/>
        <cfvo type="percent" val="33"/>
        <cfvo type="percent" val="67"/>
      </iconSet>
    </cfRule>
  </conditionalFormatting>
  <conditionalFormatting sqref="ED1013:ED1014">
    <cfRule type="iconSet" priority="29">
      <iconSet iconSet="3Arrows">
        <cfvo type="percent" val="0"/>
        <cfvo type="percent" val="33"/>
        <cfvo type="percent" val="67"/>
      </iconSet>
    </cfRule>
  </conditionalFormatting>
  <conditionalFormatting sqref="EE1015:EE1016">
    <cfRule type="iconSet" priority="28">
      <iconSet iconSet="3Arrows">
        <cfvo type="percent" val="0"/>
        <cfvo type="percent" val="33"/>
        <cfvo type="percent" val="67"/>
      </iconSet>
    </cfRule>
  </conditionalFormatting>
  <conditionalFormatting sqref="EE1017:EE1027">
    <cfRule type="iconSet" priority="27">
      <iconSet iconSet="3Arrows">
        <cfvo type="percent" val="0"/>
        <cfvo type="percent" val="33"/>
        <cfvo type="percent" val="67"/>
      </iconSet>
    </cfRule>
  </conditionalFormatting>
  <conditionalFormatting sqref="EF1028:EF1032">
    <cfRule type="iconSet" priority="83">
      <iconSet iconSet="3Arrows">
        <cfvo type="percent" val="0"/>
        <cfvo type="percent" val="33"/>
        <cfvo type="percent" val="67"/>
      </iconSet>
    </cfRule>
  </conditionalFormatting>
  <conditionalFormatting sqref="EF1033">
    <cfRule type="iconSet" priority="22">
      <iconSet iconSet="3Arrows">
        <cfvo type="percent" val="0"/>
        <cfvo type="percent" val="33"/>
        <cfvo type="percent" val="67"/>
      </iconSet>
    </cfRule>
  </conditionalFormatting>
  <conditionalFormatting sqref="EF1034:EF1035">
    <cfRule type="iconSet" priority="24">
      <iconSet iconSet="3Arrows">
        <cfvo type="percent" val="0"/>
        <cfvo type="percent" val="33"/>
        <cfvo type="percent" val="67"/>
      </iconSet>
    </cfRule>
  </conditionalFormatting>
  <conditionalFormatting sqref="EF1036:EF1038">
    <cfRule type="iconSet" priority="25">
      <iconSet iconSet="3Arrows">
        <cfvo type="percent" val="0"/>
        <cfvo type="percent" val="33"/>
        <cfvo type="percent" val="67"/>
      </iconSet>
    </cfRule>
  </conditionalFormatting>
  <conditionalFormatting sqref="EG1039">
    <cfRule type="iconSet" priority="23">
      <iconSet iconSet="3Arrows">
        <cfvo type="percent" val="0"/>
        <cfvo type="percent" val="33"/>
        <cfvo type="percent" val="67"/>
      </iconSet>
    </cfRule>
  </conditionalFormatting>
  <conditionalFormatting sqref="EG1040:EG1041">
    <cfRule type="iconSet" priority="19">
      <iconSet iconSet="3Arrows">
        <cfvo type="percent" val="0"/>
        <cfvo type="percent" val="33"/>
        <cfvo type="percent" val="67"/>
      </iconSet>
    </cfRule>
  </conditionalFormatting>
  <conditionalFormatting sqref="EG1042:EG1043">
    <cfRule type="iconSet" priority="20">
      <iconSet iconSet="3Arrows">
        <cfvo type="percent" val="0"/>
        <cfvo type="percent" val="33"/>
        <cfvo type="percent" val="67"/>
      </iconSet>
    </cfRule>
  </conditionalFormatting>
  <conditionalFormatting sqref="EG1044">
    <cfRule type="iconSet" priority="21">
      <iconSet iconSet="3Arrows">
        <cfvo type="percent" val="0"/>
        <cfvo type="percent" val="33"/>
        <cfvo type="percent" val="67"/>
      </iconSet>
    </cfRule>
  </conditionalFormatting>
  <conditionalFormatting sqref="EH1045:EH1046">
    <cfRule type="iconSet" priority="18">
      <iconSet iconSet="3Arrows">
        <cfvo type="percent" val="0"/>
        <cfvo type="percent" val="33"/>
        <cfvo type="percent" val="67"/>
      </iconSet>
    </cfRule>
  </conditionalFormatting>
  <conditionalFormatting sqref="EH1047">
    <cfRule type="iconSet" priority="17">
      <iconSet iconSet="3Arrows">
        <cfvo type="percent" val="0"/>
        <cfvo type="percent" val="33"/>
        <cfvo type="percent" val="67"/>
      </iconSet>
    </cfRule>
  </conditionalFormatting>
  <conditionalFormatting sqref="EI1048:EI1051">
    <cfRule type="iconSet" priority="16">
      <iconSet iconSet="3Arrows">
        <cfvo type="percent" val="0"/>
        <cfvo type="percent" val="33"/>
        <cfvo type="percent" val="67"/>
      </iconSet>
    </cfRule>
  </conditionalFormatting>
  <conditionalFormatting sqref="EJ1052:EJ1055 EJ1057">
    <cfRule type="iconSet" priority="84">
      <iconSet iconSet="3Arrows">
        <cfvo type="percent" val="0"/>
        <cfvo type="percent" val="33"/>
        <cfvo type="percent" val="67"/>
      </iconSet>
    </cfRule>
  </conditionalFormatting>
  <conditionalFormatting sqref="EJ1056">
    <cfRule type="iconSet" priority="14">
      <iconSet iconSet="3Arrows">
        <cfvo type="percent" val="0"/>
        <cfvo type="percent" val="33"/>
        <cfvo type="percent" val="67"/>
      </iconSet>
    </cfRule>
  </conditionalFormatting>
  <conditionalFormatting sqref="EK1058:EK1060">
    <cfRule type="iconSet" priority="13">
      <iconSet iconSet="3Arrows">
        <cfvo type="percent" val="0"/>
        <cfvo type="percent" val="33"/>
        <cfvo type="percent" val="67"/>
      </iconSet>
    </cfRule>
  </conditionalFormatting>
  <conditionalFormatting sqref="EK1061">
    <cfRule type="iconSet" priority="12">
      <iconSet iconSet="3Arrows">
        <cfvo type="percent" val="0"/>
        <cfvo type="percent" val="33"/>
        <cfvo type="percent" val="67"/>
      </iconSet>
    </cfRule>
  </conditionalFormatting>
  <conditionalFormatting sqref="EK1062">
    <cfRule type="iconSet" priority="10">
      <iconSet iconSet="3Arrows">
        <cfvo type="percent" val="0"/>
        <cfvo type="percent" val="33"/>
        <cfvo type="percent" val="67"/>
      </iconSet>
    </cfRule>
  </conditionalFormatting>
  <conditionalFormatting sqref="EK1063">
    <cfRule type="iconSet" priority="11">
      <iconSet iconSet="3Arrows">
        <cfvo type="percent" val="0"/>
        <cfvo type="percent" val="33"/>
        <cfvo type="percent" val="67"/>
      </iconSet>
    </cfRule>
  </conditionalFormatting>
  <conditionalFormatting sqref="EL1064:EL1068">
    <cfRule type="iconSet" priority="85">
      <iconSet iconSet="3Arrows">
        <cfvo type="percent" val="0"/>
        <cfvo type="percent" val="33"/>
        <cfvo type="percent" val="67"/>
      </iconSet>
    </cfRule>
  </conditionalFormatting>
  <conditionalFormatting sqref="EL1069:EL1070">
    <cfRule type="iconSet" priority="8">
      <iconSet iconSet="3Arrows">
        <cfvo type="percent" val="0"/>
        <cfvo type="percent" val="33"/>
        <cfvo type="percent" val="67"/>
      </iconSet>
    </cfRule>
  </conditionalFormatting>
  <conditionalFormatting sqref="EM1071">
    <cfRule type="iconSet" priority="7">
      <iconSet iconSet="3Arrows">
        <cfvo type="percent" val="0"/>
        <cfvo type="percent" val="33"/>
        <cfvo type="percent" val="67"/>
      </iconSet>
    </cfRule>
  </conditionalFormatting>
  <conditionalFormatting sqref="EM1072:EM1074">
    <cfRule type="iconSet" priority="6">
      <iconSet iconSet="3Arrows">
        <cfvo type="percent" val="0"/>
        <cfvo type="percent" val="33"/>
        <cfvo type="percent" val="67"/>
      </iconSet>
    </cfRule>
  </conditionalFormatting>
  <conditionalFormatting sqref="EN1075">
    <cfRule type="iconSet" priority="4">
      <iconSet iconSet="3Arrows">
        <cfvo type="percent" val="0"/>
        <cfvo type="percent" val="33"/>
        <cfvo type="percent" val="67"/>
      </iconSet>
    </cfRule>
  </conditionalFormatting>
  <conditionalFormatting sqref="EN1076">
    <cfRule type="iconSet" priority="3">
      <iconSet iconSet="3Arrows">
        <cfvo type="percent" val="0"/>
        <cfvo type="percent" val="33"/>
        <cfvo type="percent" val="67"/>
      </iconSet>
    </cfRule>
  </conditionalFormatting>
  <conditionalFormatting sqref="EN1077:EN1079">
    <cfRule type="iconSet" priority="2">
      <iconSet iconSet="3Arrows">
        <cfvo type="percent" val="0"/>
        <cfvo type="percent" val="33"/>
        <cfvo type="percent" val="67"/>
      </iconSet>
    </cfRule>
  </conditionalFormatting>
  <conditionalFormatting sqref="EO1080">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4"/>
  <sheetViews>
    <sheetView topLeftCell="A46" workbookViewId="0">
      <selection activeCell="C81" sqref="C81"/>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15299</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6" t="s">
        <v>14899</v>
      </c>
      <c r="B10" s="106"/>
      <c r="C10" s="106"/>
      <c r="D10" s="106"/>
      <c r="E10" s="106"/>
      <c r="F10" s="106"/>
      <c r="G10" s="106"/>
      <c r="H10" s="106"/>
      <c r="I10" s="106"/>
      <c r="J10" s="106"/>
      <c r="K10" s="106"/>
      <c r="L10" s="106"/>
      <c r="M10" s="53" t="s">
        <v>14636</v>
      </c>
    </row>
    <row r="11" spans="1:13" ht="28.5" x14ac:dyDescent="0.2">
      <c r="A11" s="105" t="s">
        <v>14639</v>
      </c>
      <c r="B11" s="105"/>
      <c r="C11" s="105"/>
      <c r="D11" s="105"/>
      <c r="E11" s="105"/>
      <c r="F11" s="105"/>
      <c r="G11" s="105"/>
      <c r="H11" s="105"/>
      <c r="I11" s="105"/>
      <c r="J11" s="105"/>
      <c r="K11" s="105"/>
      <c r="L11" s="105"/>
      <c r="M11" s="61" t="s">
        <v>14670</v>
      </c>
    </row>
    <row r="12" spans="1:13" ht="14.25" customHeight="1" x14ac:dyDescent="0.2">
      <c r="A12" s="107" t="s">
        <v>14640</v>
      </c>
      <c r="B12" s="107"/>
      <c r="C12" s="107"/>
      <c r="D12" s="107"/>
      <c r="E12" s="107"/>
      <c r="F12" s="107"/>
      <c r="G12" s="107"/>
      <c r="H12" s="107"/>
      <c r="I12" s="107"/>
      <c r="J12" s="107"/>
      <c r="K12" s="107"/>
      <c r="L12" s="57" t="s">
        <v>14641</v>
      </c>
      <c r="M12" s="57"/>
    </row>
    <row r="13" spans="1:13" ht="28.5" x14ac:dyDescent="0.2">
      <c r="A13" s="105" t="s">
        <v>14643</v>
      </c>
      <c r="B13" s="108"/>
      <c r="C13" s="108"/>
      <c r="D13" s="108"/>
      <c r="E13" s="108"/>
      <c r="F13" s="108"/>
      <c r="G13" s="108"/>
      <c r="H13" s="108"/>
      <c r="I13" s="108"/>
      <c r="J13" s="108"/>
      <c r="K13" s="108"/>
      <c r="L13" s="109" t="s">
        <v>14642</v>
      </c>
      <c r="M13" s="61" t="s">
        <v>14638</v>
      </c>
    </row>
    <row r="14" spans="1:13" x14ac:dyDescent="0.2">
      <c r="A14" s="107" t="s">
        <v>6735</v>
      </c>
      <c r="B14" s="107"/>
      <c r="C14" s="107"/>
      <c r="D14" s="107"/>
      <c r="E14" s="107"/>
      <c r="F14" s="107"/>
      <c r="G14" s="107"/>
      <c r="H14" s="107"/>
      <c r="I14" s="107" t="s">
        <v>14637</v>
      </c>
      <c r="J14" s="107"/>
      <c r="K14" s="107"/>
      <c r="L14" s="109"/>
      <c r="M14" s="61"/>
    </row>
    <row r="15" spans="1:13" ht="28.5" x14ac:dyDescent="0.2">
      <c r="A15" s="105" t="s">
        <v>14666</v>
      </c>
      <c r="B15" s="108"/>
      <c r="C15" s="108"/>
      <c r="D15" s="108"/>
      <c r="E15" s="108"/>
      <c r="F15" s="108"/>
      <c r="G15" s="108"/>
      <c r="H15" s="108"/>
      <c r="I15" s="108"/>
      <c r="J15" s="108"/>
      <c r="K15" s="108"/>
      <c r="L15" s="109"/>
      <c r="M15" s="61" t="s">
        <v>14648</v>
      </c>
    </row>
    <row r="16" spans="1:13" x14ac:dyDescent="0.2">
      <c r="A16" s="107" t="s">
        <v>10691</v>
      </c>
      <c r="B16" s="107"/>
      <c r="C16" s="107" t="s">
        <v>9937</v>
      </c>
      <c r="D16" s="107"/>
      <c r="E16" s="107"/>
      <c r="F16" s="107" t="s">
        <v>14644</v>
      </c>
      <c r="G16" s="107"/>
      <c r="H16" s="57" t="s">
        <v>14327</v>
      </c>
      <c r="I16" s="107" t="s">
        <v>14645</v>
      </c>
      <c r="J16" s="107"/>
      <c r="K16" s="57" t="s">
        <v>14647</v>
      </c>
      <c r="L16" s="109"/>
      <c r="M16" s="61"/>
    </row>
    <row r="17" spans="1:13" x14ac:dyDescent="0.2">
      <c r="A17" s="57" t="s">
        <v>14651</v>
      </c>
      <c r="B17" s="57" t="s">
        <v>11507</v>
      </c>
      <c r="C17" s="57" t="s">
        <v>9436</v>
      </c>
      <c r="D17" s="57" t="s">
        <v>14646</v>
      </c>
      <c r="E17" s="57" t="s">
        <v>6809</v>
      </c>
      <c r="F17" s="57" t="s">
        <v>14650</v>
      </c>
      <c r="G17" s="57" t="s">
        <v>14649</v>
      </c>
      <c r="H17" s="57"/>
      <c r="I17" s="57" t="s">
        <v>14652</v>
      </c>
      <c r="J17" s="57" t="s">
        <v>10691</v>
      </c>
      <c r="K17" s="57"/>
      <c r="L17" s="109"/>
      <c r="M17" s="57"/>
    </row>
    <row r="18" spans="1:13" x14ac:dyDescent="0.2">
      <c r="A18" s="105" t="s">
        <v>14667</v>
      </c>
      <c r="B18" s="105"/>
      <c r="C18" s="105"/>
      <c r="D18" s="105"/>
      <c r="E18" s="105"/>
      <c r="F18" s="105"/>
      <c r="G18" s="105"/>
      <c r="H18" s="105"/>
      <c r="I18" s="105"/>
      <c r="J18" s="105"/>
      <c r="K18" s="105"/>
      <c r="L18" s="109"/>
      <c r="M18" s="57" t="s">
        <v>14756</v>
      </c>
    </row>
    <row r="19" spans="1:13" x14ac:dyDescent="0.2">
      <c r="A19" s="57" t="s">
        <v>14653</v>
      </c>
      <c r="B19" s="57" t="s">
        <v>14654</v>
      </c>
      <c r="C19" s="57" t="s">
        <v>14659</v>
      </c>
      <c r="D19" s="57">
        <v>5</v>
      </c>
      <c r="E19" s="57">
        <v>3</v>
      </c>
      <c r="F19" s="57">
        <v>4</v>
      </c>
      <c r="G19" s="57">
        <v>5</v>
      </c>
      <c r="H19" s="57" t="s">
        <v>14655</v>
      </c>
      <c r="I19" s="57">
        <v>7</v>
      </c>
      <c r="J19" s="57">
        <v>6</v>
      </c>
      <c r="K19" s="57">
        <v>6</v>
      </c>
      <c r="L19" s="109"/>
      <c r="M19" s="57"/>
    </row>
    <row r="20" spans="1:13" ht="42.75" x14ac:dyDescent="0.2">
      <c r="A20" s="105" t="s">
        <v>14668</v>
      </c>
      <c r="B20" s="105"/>
      <c r="C20" s="105"/>
      <c r="D20" s="105"/>
      <c r="E20" s="105"/>
      <c r="F20" s="105"/>
      <c r="G20" s="105"/>
      <c r="H20" s="105"/>
      <c r="I20" s="105"/>
      <c r="J20" s="105"/>
      <c r="K20" s="105"/>
      <c r="L20" s="109"/>
      <c r="M20" s="61" t="s">
        <v>14898</v>
      </c>
    </row>
    <row r="21" spans="1:13" ht="42.75" x14ac:dyDescent="0.2">
      <c r="A21" s="57" t="s">
        <v>14657</v>
      </c>
      <c r="B21" s="57" t="s">
        <v>14656</v>
      </c>
      <c r="C21" s="61" t="s">
        <v>14658</v>
      </c>
      <c r="D21" s="57" t="s">
        <v>14660</v>
      </c>
      <c r="E21" s="57" t="s">
        <v>8378</v>
      </c>
      <c r="F21" s="61" t="s">
        <v>14661</v>
      </c>
      <c r="G21" s="61" t="s">
        <v>14662</v>
      </c>
      <c r="H21" s="57" t="s">
        <v>14655</v>
      </c>
      <c r="I21" s="61" t="s">
        <v>14664</v>
      </c>
      <c r="J21" s="61" t="s">
        <v>14665</v>
      </c>
      <c r="K21" s="61" t="s">
        <v>14663</v>
      </c>
      <c r="L21" s="109"/>
      <c r="M21" s="57"/>
    </row>
    <row r="22" spans="1:13" ht="42.75" x14ac:dyDescent="0.2">
      <c r="A22" s="105" t="s">
        <v>14669</v>
      </c>
      <c r="B22" s="105"/>
      <c r="C22" s="105"/>
      <c r="D22" s="105"/>
      <c r="E22" s="105"/>
      <c r="F22" s="105"/>
      <c r="G22" s="105"/>
      <c r="H22" s="105"/>
      <c r="I22" s="105"/>
      <c r="J22" s="105"/>
      <c r="K22" s="105"/>
      <c r="L22" s="109"/>
      <c r="M22" s="61" t="s">
        <v>14897</v>
      </c>
    </row>
    <row r="23" spans="1:13" ht="85.5" x14ac:dyDescent="0.2">
      <c r="A23" s="61" t="s">
        <v>14671</v>
      </c>
      <c r="B23" s="102" t="s">
        <v>14672</v>
      </c>
      <c r="C23" s="61" t="s">
        <v>14673</v>
      </c>
      <c r="D23" s="61" t="s">
        <v>14674</v>
      </c>
      <c r="E23" s="61" t="s">
        <v>14675</v>
      </c>
      <c r="F23" s="61" t="s">
        <v>14676</v>
      </c>
      <c r="G23" s="61" t="s">
        <v>14677</v>
      </c>
      <c r="H23" s="57" t="s">
        <v>14655</v>
      </c>
      <c r="I23" s="61" t="s">
        <v>14678</v>
      </c>
      <c r="J23" s="61" t="s">
        <v>14679</v>
      </c>
      <c r="K23" s="61" t="s">
        <v>14680</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14827</v>
      </c>
      <c r="C64" s="55">
        <v>5</v>
      </c>
      <c r="D64" s="55" t="s">
        <v>13957</v>
      </c>
      <c r="E64" s="55" t="s">
        <v>9030</v>
      </c>
      <c r="F64" s="55" t="s">
        <v>6732</v>
      </c>
      <c r="G64" s="55" t="s">
        <v>14828</v>
      </c>
      <c r="H64" s="55" t="s">
        <v>3769</v>
      </c>
      <c r="I64" s="55"/>
      <c r="J64" s="56">
        <v>-0.01</v>
      </c>
      <c r="K64" s="57"/>
    </row>
    <row r="65" spans="1:11" x14ac:dyDescent="0.2">
      <c r="A65" s="54">
        <v>45422</v>
      </c>
      <c r="B65" s="54" t="s">
        <v>14020</v>
      </c>
      <c r="C65" s="55">
        <v>6</v>
      </c>
      <c r="D65" s="55" t="s">
        <v>11759</v>
      </c>
      <c r="E65" s="55" t="s">
        <v>9028</v>
      </c>
      <c r="F65" s="55" t="s">
        <v>6732</v>
      </c>
      <c r="G65" s="55" t="s">
        <v>14887</v>
      </c>
      <c r="H65" s="55" t="s">
        <v>3769</v>
      </c>
      <c r="I65" s="55"/>
      <c r="J65" s="56" t="s">
        <v>15010</v>
      </c>
      <c r="K65" s="57" t="s">
        <v>14901</v>
      </c>
    </row>
    <row r="66" spans="1:11" x14ac:dyDescent="0.2">
      <c r="A66" s="54">
        <v>45426</v>
      </c>
      <c r="B66" s="54" t="s">
        <v>14843</v>
      </c>
      <c r="C66" s="55">
        <v>6</v>
      </c>
      <c r="D66" s="55" t="s">
        <v>13957</v>
      </c>
      <c r="E66" s="55" t="s">
        <v>9030</v>
      </c>
      <c r="F66" s="55" t="s">
        <v>6732</v>
      </c>
      <c r="G66" s="55" t="s">
        <v>11507</v>
      </c>
      <c r="H66" s="55" t="s">
        <v>3769</v>
      </c>
      <c r="I66" s="55"/>
      <c r="J66" s="56">
        <v>-0.12</v>
      </c>
      <c r="K66" s="57" t="s">
        <v>14960</v>
      </c>
    </row>
    <row r="67" spans="1:11" ht="16.5" customHeight="1" x14ac:dyDescent="0.2">
      <c r="A67" s="97">
        <v>45427</v>
      </c>
      <c r="B67" s="97" t="s">
        <v>14838</v>
      </c>
      <c r="C67" s="101" t="s">
        <v>14329</v>
      </c>
      <c r="D67" s="98" t="s">
        <v>12584</v>
      </c>
      <c r="E67" s="98" t="s">
        <v>9030</v>
      </c>
      <c r="F67" s="98" t="s">
        <v>6730</v>
      </c>
      <c r="G67" s="98" t="s">
        <v>15025</v>
      </c>
      <c r="H67" s="98" t="s">
        <v>11507</v>
      </c>
      <c r="I67" s="101" t="s">
        <v>14331</v>
      </c>
      <c r="J67" s="56">
        <v>-0.12</v>
      </c>
      <c r="K67" s="100" t="s">
        <v>15024</v>
      </c>
    </row>
    <row r="68" spans="1:11" x14ac:dyDescent="0.2">
      <c r="A68" s="54">
        <v>45432</v>
      </c>
      <c r="B68" s="54" t="s">
        <v>15227</v>
      </c>
      <c r="C68" s="55">
        <v>5</v>
      </c>
      <c r="D68" s="55" t="s">
        <v>12584</v>
      </c>
      <c r="E68" s="55" t="s">
        <v>11506</v>
      </c>
      <c r="F68" s="55" t="s">
        <v>15228</v>
      </c>
      <c r="G68" s="55" t="s">
        <v>9937</v>
      </c>
      <c r="H68" s="55" t="s">
        <v>15229</v>
      </c>
      <c r="I68" s="56">
        <v>0</v>
      </c>
      <c r="J68" s="56" t="s">
        <v>15010</v>
      </c>
      <c r="K68" s="57" t="s">
        <v>15230</v>
      </c>
    </row>
    <row r="69" spans="1:11" x14ac:dyDescent="0.2">
      <c r="A69" s="54">
        <v>45433</v>
      </c>
      <c r="B69" s="54" t="s">
        <v>15231</v>
      </c>
      <c r="C69" s="55">
        <v>7</v>
      </c>
      <c r="D69" s="55" t="s">
        <v>11759</v>
      </c>
      <c r="E69" s="55" t="s">
        <v>9030</v>
      </c>
      <c r="F69" s="55" t="s">
        <v>6732</v>
      </c>
      <c r="G69" s="55" t="s">
        <v>9937</v>
      </c>
      <c r="H69" s="55" t="s">
        <v>15229</v>
      </c>
      <c r="I69" s="56">
        <v>0</v>
      </c>
      <c r="J69" s="56" t="s">
        <v>15010</v>
      </c>
      <c r="K69" s="57"/>
    </row>
    <row r="70" spans="1:11" x14ac:dyDescent="0.2">
      <c r="A70" s="54">
        <v>45434</v>
      </c>
      <c r="B70" s="54" t="s">
        <v>15468</v>
      </c>
      <c r="C70" s="55">
        <v>5</v>
      </c>
      <c r="D70" s="55" t="s">
        <v>13957</v>
      </c>
      <c r="E70" s="55" t="s">
        <v>9028</v>
      </c>
      <c r="F70" s="55" t="s">
        <v>6730</v>
      </c>
      <c r="G70" s="55" t="s">
        <v>15423</v>
      </c>
      <c r="H70" s="55" t="s">
        <v>5174</v>
      </c>
      <c r="I70" s="56">
        <v>0</v>
      </c>
      <c r="J70" s="56">
        <v>0.04</v>
      </c>
      <c r="K70" s="57" t="s">
        <v>15424</v>
      </c>
    </row>
    <row r="71" spans="1:11" x14ac:dyDescent="0.2">
      <c r="A71" s="54">
        <v>45434</v>
      </c>
      <c r="B71" s="54" t="s">
        <v>14294</v>
      </c>
      <c r="C71" s="55">
        <v>4</v>
      </c>
      <c r="D71" s="55" t="s">
        <v>12584</v>
      </c>
      <c r="E71" s="55" t="s">
        <v>9030</v>
      </c>
      <c r="F71" s="55" t="s">
        <v>6732</v>
      </c>
      <c r="G71" s="55" t="s">
        <v>15423</v>
      </c>
      <c r="H71" s="55" t="s">
        <v>5174</v>
      </c>
      <c r="I71" s="56">
        <v>0</v>
      </c>
      <c r="J71" s="56">
        <v>0</v>
      </c>
      <c r="K71" s="57" t="s">
        <v>15425</v>
      </c>
    </row>
    <row r="72" spans="1:11" x14ac:dyDescent="0.2">
      <c r="A72" s="54"/>
      <c r="B72" s="54"/>
      <c r="C72" s="55"/>
      <c r="D72" s="55"/>
      <c r="E72" s="55"/>
      <c r="F72" s="55"/>
      <c r="G72" s="55"/>
      <c r="H72" s="55"/>
      <c r="I72" s="55"/>
      <c r="J72" s="56"/>
      <c r="K72" s="57"/>
    </row>
    <row r="73" spans="1:11" x14ac:dyDescent="0.2">
      <c r="A73" s="54"/>
      <c r="B73" s="54"/>
      <c r="C73" s="55"/>
      <c r="D73" s="55"/>
      <c r="E73" s="55"/>
      <c r="F73" s="55"/>
      <c r="G73" s="55"/>
      <c r="H73" s="55"/>
      <c r="I73" s="55"/>
      <c r="J73" s="56"/>
      <c r="K73" s="57"/>
    </row>
    <row r="74" spans="1:11" x14ac:dyDescent="0.2">
      <c r="A74" s="54"/>
      <c r="B74" s="54"/>
      <c r="C74" s="55"/>
      <c r="D74" s="55"/>
      <c r="E74" s="55"/>
      <c r="F74" s="55"/>
      <c r="G74" s="55"/>
      <c r="H74" s="55"/>
      <c r="I74" s="55"/>
      <c r="J74" s="56"/>
      <c r="K74"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1" xr:uid="{2DFE6553-27D9-46B1-B433-569FC6A8CE3C}">
      <formula1>$C$26:$C$58</formula1>
    </dataValidation>
    <dataValidation type="list" allowBlank="1" showInputMessage="1" showErrorMessage="1" sqref="E26:E61 E68" xr:uid="{EDC94CBE-6B02-45CA-95BC-84787E7A4FD7}">
      <formula1>$E$28:$E$31</formula1>
    </dataValidation>
    <dataValidation type="list" allowBlank="1" showInputMessage="1" showErrorMessage="1" sqref="D26:D74"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O59"/>
  <sheetViews>
    <sheetView tabSelected="1" workbookViewId="0">
      <selection activeCell="K30" sqref="K30"/>
    </sheetView>
  </sheetViews>
  <sheetFormatPr defaultRowHeight="14.25" x14ac:dyDescent="0.2"/>
  <cols>
    <col min="1" max="16384" width="9" style="23"/>
  </cols>
  <sheetData>
    <row r="1" spans="1:15" x14ac:dyDescent="0.2">
      <c r="A1" s="23" t="s">
        <v>30</v>
      </c>
      <c r="B1" s="23" t="s">
        <v>2</v>
      </c>
      <c r="C1" s="23" t="s">
        <v>489</v>
      </c>
      <c r="D1" s="23" t="s">
        <v>255</v>
      </c>
      <c r="E1" s="23" t="s">
        <v>15723</v>
      </c>
      <c r="F1" s="23" t="s">
        <v>15722</v>
      </c>
      <c r="G1" s="23" t="s">
        <v>15721</v>
      </c>
      <c r="H1" s="23" t="s">
        <v>31</v>
      </c>
      <c r="I1" s="23" t="s">
        <v>15720</v>
      </c>
      <c r="J1" s="23" t="s">
        <v>225</v>
      </c>
      <c r="K1" s="23" t="s">
        <v>258</v>
      </c>
      <c r="L1" s="23" t="s">
        <v>254</v>
      </c>
      <c r="M1" s="23" t="s">
        <v>15719</v>
      </c>
      <c r="N1" s="23" t="s">
        <v>15718</v>
      </c>
      <c r="O1" s="23" t="s">
        <v>15717</v>
      </c>
    </row>
    <row r="2" spans="1:15" x14ac:dyDescent="0.2">
      <c r="A2" s="23" t="s">
        <v>4774</v>
      </c>
      <c r="B2" s="23" t="s">
        <v>4773</v>
      </c>
      <c r="C2" s="24">
        <v>0.1004</v>
      </c>
      <c r="D2" s="23">
        <v>15.57</v>
      </c>
      <c r="E2" s="25">
        <v>0.41531249999999997</v>
      </c>
      <c r="F2" s="25">
        <v>0.41636574074074073</v>
      </c>
      <c r="G2" s="23">
        <v>3</v>
      </c>
      <c r="H2" s="23">
        <v>6610997900</v>
      </c>
      <c r="I2" s="23" t="s">
        <v>15716</v>
      </c>
      <c r="J2" s="23" t="s">
        <v>226</v>
      </c>
      <c r="K2" s="23">
        <v>196611</v>
      </c>
      <c r="L2" s="23">
        <v>48.66</v>
      </c>
      <c r="M2" s="23">
        <v>100</v>
      </c>
      <c r="N2" s="23">
        <v>11.67</v>
      </c>
      <c r="O2" s="23">
        <v>17.96</v>
      </c>
    </row>
    <row r="3" spans="1:15" x14ac:dyDescent="0.2">
      <c r="A3" s="23" t="s">
        <v>421</v>
      </c>
      <c r="B3" s="23" t="s">
        <v>422</v>
      </c>
      <c r="C3" s="24">
        <v>0.1007</v>
      </c>
      <c r="D3" s="23">
        <v>7.76</v>
      </c>
      <c r="E3" s="25">
        <v>0.41218749999999998</v>
      </c>
      <c r="F3" s="25">
        <v>0.41218749999999998</v>
      </c>
      <c r="G3" s="23">
        <v>2</v>
      </c>
      <c r="H3" s="23">
        <v>2017600000</v>
      </c>
      <c r="I3" s="23" t="s">
        <v>510</v>
      </c>
      <c r="J3" s="23" t="s">
        <v>226</v>
      </c>
      <c r="K3" s="23">
        <v>131074</v>
      </c>
      <c r="L3" s="23">
        <v>25.06</v>
      </c>
      <c r="M3" s="23">
        <v>71.260000000000005</v>
      </c>
      <c r="N3" s="23">
        <v>8.16</v>
      </c>
      <c r="O3" s="23">
        <v>38.08</v>
      </c>
    </row>
    <row r="4" spans="1:15" x14ac:dyDescent="0.2">
      <c r="A4" s="23" t="s">
        <v>6062</v>
      </c>
      <c r="B4" s="23" t="s">
        <v>6061</v>
      </c>
      <c r="C4" s="24">
        <v>9.9400000000000002E-2</v>
      </c>
      <c r="D4" s="23">
        <v>5.31</v>
      </c>
      <c r="E4" s="25">
        <v>0.40975694444444444</v>
      </c>
      <c r="F4" s="25">
        <v>0.41253472222222221</v>
      </c>
      <c r="G4" s="23">
        <v>2</v>
      </c>
      <c r="H4" s="23">
        <v>1802075300</v>
      </c>
      <c r="I4" s="23" t="s">
        <v>15640</v>
      </c>
      <c r="J4" s="23" t="s">
        <v>226</v>
      </c>
      <c r="K4" s="23">
        <v>131074</v>
      </c>
      <c r="L4" s="23">
        <v>15.85</v>
      </c>
      <c r="M4" s="23">
        <v>100</v>
      </c>
      <c r="N4" s="23">
        <v>20.53</v>
      </c>
      <c r="O4" s="23">
        <v>8.23</v>
      </c>
    </row>
    <row r="5" spans="1:15" x14ac:dyDescent="0.2">
      <c r="A5" s="23" t="s">
        <v>7950</v>
      </c>
      <c r="B5" s="23" t="s">
        <v>7949</v>
      </c>
      <c r="C5" s="24">
        <v>0.1002</v>
      </c>
      <c r="D5" s="23">
        <v>27.23</v>
      </c>
      <c r="E5" s="25">
        <v>0.55918981481481478</v>
      </c>
      <c r="F5" s="25">
        <v>0.55918981481481478</v>
      </c>
      <c r="G5" s="23">
        <v>2</v>
      </c>
      <c r="H5" s="23">
        <v>821808340</v>
      </c>
      <c r="I5" s="23" t="s">
        <v>15715</v>
      </c>
      <c r="J5" s="23" t="s">
        <v>226</v>
      </c>
      <c r="K5" s="23">
        <v>131074</v>
      </c>
      <c r="L5" s="23">
        <v>0</v>
      </c>
      <c r="M5" s="23">
        <v>99.83</v>
      </c>
      <c r="N5" s="23">
        <v>41.77</v>
      </c>
      <c r="O5" s="23">
        <v>37.17</v>
      </c>
    </row>
    <row r="6" spans="1:15" x14ac:dyDescent="0.2">
      <c r="A6" s="23" t="s">
        <v>1315</v>
      </c>
      <c r="B6" s="23" t="s">
        <v>1316</v>
      </c>
      <c r="C6" s="24">
        <v>0.10009999999999999</v>
      </c>
      <c r="D6" s="23">
        <v>8.68</v>
      </c>
      <c r="E6" s="25">
        <v>0.39583333333333331</v>
      </c>
      <c r="F6" s="25">
        <v>0.39583333333333331</v>
      </c>
      <c r="G6" s="23">
        <v>2</v>
      </c>
      <c r="H6" s="23">
        <v>3035875700</v>
      </c>
      <c r="I6" s="23" t="s">
        <v>15633</v>
      </c>
      <c r="J6" s="23" t="s">
        <v>228</v>
      </c>
      <c r="K6" s="23">
        <v>131074</v>
      </c>
      <c r="L6" s="23">
        <v>1.1599999999999999</v>
      </c>
      <c r="M6" s="23">
        <v>85.17</v>
      </c>
      <c r="N6" s="23">
        <v>1.75</v>
      </c>
      <c r="O6" s="23">
        <v>212.22</v>
      </c>
    </row>
    <row r="7" spans="1:15" x14ac:dyDescent="0.2">
      <c r="A7" s="23" t="s">
        <v>1402</v>
      </c>
      <c r="B7" s="23" t="s">
        <v>1403</v>
      </c>
      <c r="C7" s="24">
        <v>0.1009</v>
      </c>
      <c r="D7" s="23">
        <v>6.44</v>
      </c>
      <c r="E7" s="25">
        <v>0.39826388888888886</v>
      </c>
      <c r="F7" s="25">
        <v>0.60038194444444448</v>
      </c>
      <c r="G7" s="23">
        <v>2</v>
      </c>
      <c r="H7" s="23">
        <v>4161583700</v>
      </c>
      <c r="I7" s="23" t="s">
        <v>15714</v>
      </c>
      <c r="J7" s="23" t="s">
        <v>226</v>
      </c>
      <c r="K7" s="23">
        <v>131074</v>
      </c>
      <c r="L7" s="23">
        <v>58.84</v>
      </c>
      <c r="M7" s="23">
        <v>83.95</v>
      </c>
      <c r="N7" s="23">
        <v>9.11</v>
      </c>
      <c r="O7" s="23">
        <v>1.4</v>
      </c>
    </row>
    <row r="8" spans="1:15" x14ac:dyDescent="0.2">
      <c r="A8" s="23" t="s">
        <v>9710</v>
      </c>
      <c r="B8" s="23" t="s">
        <v>9709</v>
      </c>
      <c r="C8" s="24">
        <v>0.19989999999999999</v>
      </c>
      <c r="D8" s="23">
        <v>34.04</v>
      </c>
      <c r="E8" s="25">
        <v>0.40902777777777777</v>
      </c>
      <c r="F8" s="25">
        <v>0.40902777777777777</v>
      </c>
      <c r="G8" s="23">
        <v>1</v>
      </c>
      <c r="H8" s="23">
        <v>1337091200</v>
      </c>
      <c r="I8" s="23" t="s">
        <v>15713</v>
      </c>
      <c r="J8" s="23" t="s">
        <v>226</v>
      </c>
      <c r="K8" s="23">
        <v>65537</v>
      </c>
      <c r="L8" s="23">
        <v>33.93</v>
      </c>
      <c r="M8" s="23">
        <v>100</v>
      </c>
      <c r="N8" s="23">
        <v>18.87</v>
      </c>
      <c r="O8" s="23">
        <v>52.83</v>
      </c>
    </row>
    <row r="9" spans="1:15" x14ac:dyDescent="0.2">
      <c r="A9" s="23" t="s">
        <v>15712</v>
      </c>
      <c r="B9" s="23" t="s">
        <v>15711</v>
      </c>
      <c r="C9" s="24">
        <v>0.2001</v>
      </c>
      <c r="D9" s="23">
        <v>59.8</v>
      </c>
      <c r="E9" s="25">
        <v>0.56596064814814817</v>
      </c>
      <c r="F9" s="25">
        <v>0.56596064814814817</v>
      </c>
      <c r="G9" s="23">
        <v>1</v>
      </c>
      <c r="H9" s="23">
        <v>12563971700</v>
      </c>
      <c r="I9" s="23" t="s">
        <v>15710</v>
      </c>
      <c r="J9" s="23" t="s">
        <v>226</v>
      </c>
      <c r="K9" s="23">
        <v>65537</v>
      </c>
      <c r="L9" s="23">
        <v>39.9</v>
      </c>
      <c r="M9" s="23">
        <v>95.05</v>
      </c>
      <c r="N9" s="23">
        <v>11.38</v>
      </c>
      <c r="O9" s="23">
        <v>22.88</v>
      </c>
    </row>
    <row r="10" spans="1:15" x14ac:dyDescent="0.2">
      <c r="A10" s="23" t="s">
        <v>10083</v>
      </c>
      <c r="B10" s="23" t="s">
        <v>10082</v>
      </c>
      <c r="C10" s="24">
        <v>0.1996</v>
      </c>
      <c r="D10" s="23">
        <v>5.71</v>
      </c>
      <c r="E10" s="25">
        <v>0.47872685185185188</v>
      </c>
      <c r="F10" s="25">
        <v>0.47872685185185188</v>
      </c>
      <c r="G10" s="23">
        <v>1</v>
      </c>
      <c r="H10" s="23">
        <v>2260515500</v>
      </c>
      <c r="I10" s="23" t="s">
        <v>15709</v>
      </c>
      <c r="J10" s="23" t="s">
        <v>226</v>
      </c>
      <c r="K10" s="23">
        <v>65537</v>
      </c>
      <c r="L10" s="23">
        <v>31.77</v>
      </c>
      <c r="M10" s="23">
        <v>77.849999999999994</v>
      </c>
      <c r="N10" s="23">
        <v>7.5</v>
      </c>
      <c r="O10" s="23">
        <v>51.66</v>
      </c>
    </row>
    <row r="11" spans="1:15" x14ac:dyDescent="0.2">
      <c r="A11" s="23" t="s">
        <v>10479</v>
      </c>
      <c r="B11" s="23" t="s">
        <v>10478</v>
      </c>
      <c r="C11" s="24">
        <v>0.20039999999999999</v>
      </c>
      <c r="D11" s="23">
        <v>6.35</v>
      </c>
      <c r="E11" s="25">
        <v>0.39756944444444442</v>
      </c>
      <c r="F11" s="25">
        <v>0.39756944444444442</v>
      </c>
      <c r="G11" s="23">
        <v>1</v>
      </c>
      <c r="H11" s="23">
        <v>2060697900</v>
      </c>
      <c r="I11" s="23" t="s">
        <v>15708</v>
      </c>
      <c r="J11" s="23" t="s">
        <v>226</v>
      </c>
      <c r="K11" s="23">
        <v>65537</v>
      </c>
      <c r="L11" s="23">
        <v>6.84</v>
      </c>
      <c r="M11" s="23">
        <v>81.38</v>
      </c>
      <c r="N11" s="23">
        <v>9.35</v>
      </c>
      <c r="O11" s="23">
        <v>38.69</v>
      </c>
    </row>
    <row r="12" spans="1:15" x14ac:dyDescent="0.2">
      <c r="A12" s="23" t="s">
        <v>1188</v>
      </c>
      <c r="B12" s="23" t="s">
        <v>1189</v>
      </c>
      <c r="C12" s="24">
        <v>0.1002</v>
      </c>
      <c r="D12" s="23">
        <v>24.81</v>
      </c>
      <c r="E12" s="25">
        <v>0.54547453703703708</v>
      </c>
      <c r="F12" s="25">
        <v>0.5791898148148148</v>
      </c>
      <c r="G12" s="23">
        <v>1</v>
      </c>
      <c r="H12" s="23">
        <v>4239794300</v>
      </c>
      <c r="I12" s="23" t="s">
        <v>15707</v>
      </c>
      <c r="J12" s="23" t="s">
        <v>226</v>
      </c>
      <c r="K12" s="23">
        <v>65537</v>
      </c>
      <c r="L12" s="23">
        <v>40.270000000000003</v>
      </c>
      <c r="M12" s="23">
        <v>47.67</v>
      </c>
      <c r="N12" s="23">
        <v>8.8800000000000008</v>
      </c>
      <c r="O12" s="23">
        <v>9.7100000000000009</v>
      </c>
    </row>
    <row r="13" spans="1:15" x14ac:dyDescent="0.2">
      <c r="A13" s="23" t="s">
        <v>178</v>
      </c>
      <c r="B13" s="23" t="s">
        <v>179</v>
      </c>
      <c r="C13" s="24">
        <v>9.9900000000000003E-2</v>
      </c>
      <c r="D13" s="23">
        <v>51.41</v>
      </c>
      <c r="E13" s="25">
        <v>0.42070601851851852</v>
      </c>
      <c r="F13" s="25">
        <v>0.42070601851851852</v>
      </c>
      <c r="G13" s="23">
        <v>1</v>
      </c>
      <c r="H13" s="23">
        <v>4396747700</v>
      </c>
      <c r="I13" s="23" t="s">
        <v>15706</v>
      </c>
      <c r="J13" s="23" t="s">
        <v>226</v>
      </c>
      <c r="K13" s="23">
        <v>65537</v>
      </c>
      <c r="L13" s="23">
        <v>27.08</v>
      </c>
      <c r="M13" s="23">
        <v>93.05</v>
      </c>
      <c r="N13" s="23">
        <v>10.25</v>
      </c>
      <c r="O13" s="23">
        <v>11.91</v>
      </c>
    </row>
    <row r="14" spans="1:15" x14ac:dyDescent="0.2">
      <c r="A14" s="23" t="s">
        <v>7256</v>
      </c>
      <c r="B14" s="23" t="s">
        <v>7255</v>
      </c>
      <c r="C14" s="24">
        <v>9.9900000000000003E-2</v>
      </c>
      <c r="D14" s="23">
        <v>31.93</v>
      </c>
      <c r="E14" s="25">
        <v>0.41862268518518519</v>
      </c>
      <c r="F14" s="25">
        <v>0.41862268518518519</v>
      </c>
      <c r="G14" s="23">
        <v>1</v>
      </c>
      <c r="H14" s="23">
        <v>2072607600</v>
      </c>
      <c r="I14" s="23" t="s">
        <v>15705</v>
      </c>
      <c r="J14" s="23" t="s">
        <v>226</v>
      </c>
      <c r="K14" s="23">
        <v>65537</v>
      </c>
      <c r="L14" s="23">
        <v>2.5</v>
      </c>
      <c r="M14" s="23">
        <v>99.69</v>
      </c>
      <c r="N14" s="23">
        <v>10.9</v>
      </c>
      <c r="O14" s="23">
        <v>47.11</v>
      </c>
    </row>
    <row r="15" spans="1:15" x14ac:dyDescent="0.2">
      <c r="A15" s="23" t="s">
        <v>172</v>
      </c>
      <c r="B15" s="23" t="s">
        <v>173</v>
      </c>
      <c r="C15" s="24">
        <v>0.10009999999999999</v>
      </c>
      <c r="D15" s="23">
        <v>39.450000000000003</v>
      </c>
      <c r="E15" s="25">
        <v>0.44504629629629627</v>
      </c>
      <c r="F15" s="25">
        <v>0.44504629629629627</v>
      </c>
      <c r="G15" s="23">
        <v>1</v>
      </c>
      <c r="H15" s="23">
        <v>4412055400</v>
      </c>
      <c r="I15" s="23" t="s">
        <v>15704</v>
      </c>
      <c r="J15" s="23" t="s">
        <v>226</v>
      </c>
      <c r="K15" s="23">
        <v>65537</v>
      </c>
      <c r="L15" s="23">
        <v>33.54</v>
      </c>
      <c r="M15" s="23">
        <v>100</v>
      </c>
      <c r="N15" s="23">
        <v>9.01</v>
      </c>
      <c r="O15" s="23">
        <v>23.84</v>
      </c>
    </row>
    <row r="16" spans="1:15" x14ac:dyDescent="0.2">
      <c r="A16" s="23" t="s">
        <v>646</v>
      </c>
      <c r="B16" s="23" t="s">
        <v>647</v>
      </c>
      <c r="C16" s="24">
        <v>0.1003</v>
      </c>
      <c r="D16" s="23">
        <v>10.09</v>
      </c>
      <c r="E16" s="25">
        <v>0.4639699074074074</v>
      </c>
      <c r="F16" s="25">
        <v>0.4639699074074074</v>
      </c>
      <c r="G16" s="23">
        <v>1</v>
      </c>
      <c r="H16" s="23">
        <v>8022461700</v>
      </c>
      <c r="I16" s="23" t="s">
        <v>4392</v>
      </c>
      <c r="J16" s="23" t="s">
        <v>226</v>
      </c>
      <c r="K16" s="23">
        <v>65537</v>
      </c>
      <c r="L16" s="23">
        <v>32.520000000000003</v>
      </c>
      <c r="M16" s="23">
        <v>57.53</v>
      </c>
      <c r="N16" s="23">
        <v>9.0399999999999991</v>
      </c>
      <c r="O16" s="23">
        <v>20.71</v>
      </c>
    </row>
    <row r="17" spans="1:15" x14ac:dyDescent="0.2">
      <c r="A17" s="23" t="s">
        <v>301</v>
      </c>
      <c r="B17" s="23" t="s">
        <v>302</v>
      </c>
      <c r="C17" s="24">
        <v>9.8000000000000004E-2</v>
      </c>
      <c r="D17" s="23">
        <v>1.1200000000000001</v>
      </c>
      <c r="E17" s="25">
        <v>0.60524305555555558</v>
      </c>
      <c r="F17" s="25">
        <v>0.60524305555555558</v>
      </c>
      <c r="G17" s="23">
        <v>1</v>
      </c>
      <c r="H17" s="23">
        <v>2374873100</v>
      </c>
      <c r="I17" s="23" t="s">
        <v>15703</v>
      </c>
      <c r="J17" s="23" t="s">
        <v>226</v>
      </c>
      <c r="K17" s="23">
        <v>65537</v>
      </c>
      <c r="L17" s="23">
        <v>40.71</v>
      </c>
      <c r="M17" s="23">
        <v>19.82</v>
      </c>
      <c r="N17" s="23">
        <v>11.27</v>
      </c>
      <c r="O17" s="23">
        <v>5.05</v>
      </c>
    </row>
    <row r="18" spans="1:15" x14ac:dyDescent="0.2">
      <c r="A18" s="23" t="s">
        <v>5310</v>
      </c>
      <c r="B18" s="23" t="s">
        <v>5309</v>
      </c>
      <c r="C18" s="24">
        <v>9.7199999999999995E-2</v>
      </c>
      <c r="D18" s="23">
        <v>0.79</v>
      </c>
      <c r="E18" s="25">
        <v>0.55675925925925929</v>
      </c>
      <c r="F18" s="25">
        <v>0.5602314814814815</v>
      </c>
      <c r="G18" s="23">
        <v>1</v>
      </c>
      <c r="H18" s="23">
        <v>3366882900</v>
      </c>
      <c r="I18" s="23" t="s">
        <v>15702</v>
      </c>
      <c r="J18" s="23" t="s">
        <v>226</v>
      </c>
      <c r="K18" s="23">
        <v>65537</v>
      </c>
      <c r="L18" s="23">
        <v>22.58</v>
      </c>
      <c r="M18" s="23">
        <v>14.41</v>
      </c>
      <c r="N18" s="23">
        <v>12.83</v>
      </c>
      <c r="O18" s="23">
        <v>2.2400000000000002</v>
      </c>
    </row>
    <row r="19" spans="1:15" x14ac:dyDescent="0.2">
      <c r="A19" s="23" t="s">
        <v>5229</v>
      </c>
      <c r="B19" s="23" t="s">
        <v>5228</v>
      </c>
      <c r="C19" s="24">
        <v>0.10009999999999999</v>
      </c>
      <c r="D19" s="23">
        <v>43.09</v>
      </c>
      <c r="E19" s="25">
        <v>0.40781250000000002</v>
      </c>
      <c r="F19" s="25">
        <v>0.43945601851851851</v>
      </c>
      <c r="G19" s="23">
        <v>1</v>
      </c>
      <c r="H19" s="23">
        <v>995360080</v>
      </c>
      <c r="I19" s="23" t="s">
        <v>15701</v>
      </c>
      <c r="J19" s="23" t="s">
        <v>226</v>
      </c>
      <c r="K19" s="23">
        <v>65537</v>
      </c>
      <c r="L19" s="23">
        <v>9.07</v>
      </c>
      <c r="M19" s="23">
        <v>99.39</v>
      </c>
      <c r="N19" s="23">
        <v>29.68</v>
      </c>
      <c r="O19" s="23">
        <v>37.86</v>
      </c>
    </row>
    <row r="20" spans="1:15" x14ac:dyDescent="0.2">
      <c r="A20" s="23" t="s">
        <v>1746</v>
      </c>
      <c r="B20" s="23" t="s">
        <v>1747</v>
      </c>
      <c r="C20" s="24">
        <v>9.98E-2</v>
      </c>
      <c r="D20" s="23">
        <v>15.1</v>
      </c>
      <c r="E20" s="25">
        <v>0.40677083333333336</v>
      </c>
      <c r="F20" s="25">
        <v>0.40677083333333336</v>
      </c>
      <c r="G20" s="23">
        <v>1</v>
      </c>
      <c r="H20" s="23">
        <v>4044729800</v>
      </c>
      <c r="I20" s="23" t="s">
        <v>11784</v>
      </c>
      <c r="J20" s="23" t="s">
        <v>226</v>
      </c>
      <c r="K20" s="23">
        <v>65537</v>
      </c>
      <c r="L20" s="23">
        <v>8.76</v>
      </c>
      <c r="M20" s="23">
        <v>59.99</v>
      </c>
      <c r="N20" s="23">
        <v>7</v>
      </c>
      <c r="O20" s="23">
        <v>32.840000000000003</v>
      </c>
    </row>
    <row r="21" spans="1:15" x14ac:dyDescent="0.2">
      <c r="A21" s="23" t="s">
        <v>5060</v>
      </c>
      <c r="B21" s="23" t="s">
        <v>5059</v>
      </c>
      <c r="C21" s="24">
        <v>0.1002</v>
      </c>
      <c r="D21" s="23">
        <v>9.44</v>
      </c>
      <c r="E21" s="25">
        <v>0.41827546296296297</v>
      </c>
      <c r="F21" s="25">
        <v>0.41827546296296297</v>
      </c>
      <c r="G21" s="23">
        <v>1</v>
      </c>
      <c r="H21" s="23">
        <v>1927572500</v>
      </c>
      <c r="I21" s="23" t="s">
        <v>15700</v>
      </c>
      <c r="J21" s="23" t="s">
        <v>226</v>
      </c>
      <c r="K21" s="23">
        <v>65537</v>
      </c>
      <c r="L21" s="23">
        <v>65.239999999999995</v>
      </c>
      <c r="M21" s="23">
        <v>78.180000000000007</v>
      </c>
      <c r="N21" s="23">
        <v>2.98</v>
      </c>
      <c r="O21" s="23">
        <v>177.95</v>
      </c>
    </row>
    <row r="22" spans="1:15" x14ac:dyDescent="0.2">
      <c r="A22" s="23" t="s">
        <v>7520</v>
      </c>
      <c r="B22" s="23" t="s">
        <v>7519</v>
      </c>
      <c r="C22" s="24">
        <v>9.9400000000000002E-2</v>
      </c>
      <c r="D22" s="23">
        <v>7.19</v>
      </c>
      <c r="E22" s="25">
        <v>0.5612731481481481</v>
      </c>
      <c r="F22" s="25">
        <v>0.5612731481481481</v>
      </c>
      <c r="G22" s="23">
        <v>1</v>
      </c>
      <c r="H22" s="23">
        <v>8704886500</v>
      </c>
      <c r="I22" s="23" t="s">
        <v>15699</v>
      </c>
      <c r="J22" s="23" t="s">
        <v>226</v>
      </c>
      <c r="K22" s="23">
        <v>65537</v>
      </c>
      <c r="L22" s="23">
        <v>56.47</v>
      </c>
      <c r="M22" s="23">
        <v>33.74</v>
      </c>
      <c r="N22" s="23">
        <v>2.71</v>
      </c>
      <c r="O22" s="23">
        <v>31.27</v>
      </c>
    </row>
    <row r="23" spans="1:15" x14ac:dyDescent="0.2">
      <c r="A23" s="23" t="s">
        <v>87</v>
      </c>
      <c r="B23" s="23" t="s">
        <v>88</v>
      </c>
      <c r="C23" s="24">
        <v>0.10009999999999999</v>
      </c>
      <c r="D23" s="23">
        <v>13.52</v>
      </c>
      <c r="E23" s="25">
        <v>0.42331018518518521</v>
      </c>
      <c r="F23" s="25">
        <v>0.42331018518518521</v>
      </c>
      <c r="G23" s="23">
        <v>1</v>
      </c>
      <c r="H23" s="23">
        <v>3313616800</v>
      </c>
      <c r="I23" s="23" t="s">
        <v>15698</v>
      </c>
      <c r="J23" s="23" t="s">
        <v>226</v>
      </c>
      <c r="K23" s="23">
        <v>65537</v>
      </c>
      <c r="L23" s="23">
        <v>25.01</v>
      </c>
      <c r="M23" s="23">
        <v>86.95</v>
      </c>
      <c r="N23" s="23">
        <v>6.5</v>
      </c>
      <c r="O23" s="23">
        <v>39.06</v>
      </c>
    </row>
    <row r="24" spans="1:15" x14ac:dyDescent="0.2">
      <c r="A24" s="23" t="s">
        <v>6622</v>
      </c>
      <c r="B24" s="23" t="s">
        <v>6621</v>
      </c>
      <c r="C24" s="24">
        <v>0.1043</v>
      </c>
      <c r="D24" s="23">
        <v>1.27</v>
      </c>
      <c r="E24" s="25">
        <v>0.40940972222222222</v>
      </c>
      <c r="F24" s="25">
        <v>0.40940972222222222</v>
      </c>
      <c r="G24" s="23">
        <v>1</v>
      </c>
      <c r="H24" s="23">
        <v>2471903000</v>
      </c>
      <c r="I24" s="23" t="s">
        <v>15697</v>
      </c>
      <c r="J24" s="23" t="s">
        <v>226</v>
      </c>
      <c r="K24" s="23">
        <v>65537</v>
      </c>
      <c r="L24" s="23">
        <v>22.93</v>
      </c>
      <c r="M24" s="23">
        <v>9.77</v>
      </c>
      <c r="N24" s="23">
        <v>3.2</v>
      </c>
      <c r="O24" s="23">
        <v>48.34</v>
      </c>
    </row>
    <row r="25" spans="1:15" x14ac:dyDescent="0.2">
      <c r="A25" s="23" t="s">
        <v>15696</v>
      </c>
      <c r="B25" s="23" t="s">
        <v>15695</v>
      </c>
      <c r="C25" s="24">
        <v>9.9699999999999997E-2</v>
      </c>
      <c r="D25" s="23">
        <v>13.13</v>
      </c>
      <c r="E25" s="25">
        <v>0.42365740740740743</v>
      </c>
      <c r="F25" s="25">
        <v>0.42521990740740739</v>
      </c>
      <c r="G25" s="23">
        <v>1</v>
      </c>
      <c r="H25" s="23">
        <v>25939316000</v>
      </c>
      <c r="I25" s="23" t="s">
        <v>15694</v>
      </c>
      <c r="J25" s="23" t="s">
        <v>226</v>
      </c>
      <c r="K25" s="23">
        <v>65537</v>
      </c>
      <c r="L25" s="23">
        <v>84.1</v>
      </c>
      <c r="M25" s="23">
        <v>100</v>
      </c>
      <c r="N25" s="23">
        <v>1.88</v>
      </c>
      <c r="O25" s="23">
        <v>16.829999999999998</v>
      </c>
    </row>
    <row r="26" spans="1:15" x14ac:dyDescent="0.2">
      <c r="A26" s="23" t="s">
        <v>6410</v>
      </c>
      <c r="B26" s="23" t="s">
        <v>6409</v>
      </c>
      <c r="C26" s="24">
        <v>0.1003</v>
      </c>
      <c r="D26" s="23">
        <v>15.14</v>
      </c>
      <c r="E26" s="25">
        <v>0.44049768518518517</v>
      </c>
      <c r="F26" s="25">
        <v>0.44049768518518517</v>
      </c>
      <c r="G26" s="23">
        <v>1</v>
      </c>
      <c r="H26" s="23">
        <v>10733098800</v>
      </c>
      <c r="I26" s="23" t="s">
        <v>15595</v>
      </c>
      <c r="J26" s="23" t="s">
        <v>226</v>
      </c>
      <c r="K26" s="23">
        <v>131075</v>
      </c>
      <c r="L26" s="23">
        <v>27.12</v>
      </c>
      <c r="M26" s="23">
        <v>98.63</v>
      </c>
      <c r="N26" s="23">
        <v>10.220000000000001</v>
      </c>
      <c r="O26" s="23">
        <v>13.55</v>
      </c>
    </row>
    <row r="27" spans="1:15" x14ac:dyDescent="0.2">
      <c r="A27" s="23" t="s">
        <v>10402</v>
      </c>
      <c r="B27" s="23" t="s">
        <v>10401</v>
      </c>
      <c r="C27" s="24">
        <v>0.16969999999999999</v>
      </c>
      <c r="D27" s="23">
        <v>70.25</v>
      </c>
      <c r="E27" s="25">
        <v>0.43268518518518517</v>
      </c>
      <c r="F27" s="25">
        <v>0.43581018518518516</v>
      </c>
      <c r="G27" s="23">
        <v>0</v>
      </c>
      <c r="H27" s="23">
        <v>1569370100</v>
      </c>
      <c r="I27" s="23" t="s">
        <v>136</v>
      </c>
      <c r="J27" s="23" t="s">
        <v>136</v>
      </c>
      <c r="K27" s="23">
        <v>0</v>
      </c>
      <c r="L27" s="23">
        <v>2.96</v>
      </c>
      <c r="M27" s="23">
        <v>96.12</v>
      </c>
      <c r="N27" s="23">
        <v>66.17</v>
      </c>
      <c r="O27" s="23" t="s">
        <v>136</v>
      </c>
    </row>
    <row r="28" spans="1:15" x14ac:dyDescent="0.2">
      <c r="A28" s="23" t="s">
        <v>12828</v>
      </c>
      <c r="B28" s="23" t="s">
        <v>12827</v>
      </c>
      <c r="C28" s="24">
        <v>9.4E-2</v>
      </c>
      <c r="D28" s="23">
        <v>18.510000000000002</v>
      </c>
      <c r="E28" s="25">
        <v>0.40607638888888886</v>
      </c>
      <c r="F28" s="25">
        <v>0.40607638888888886</v>
      </c>
      <c r="G28" s="23">
        <v>0</v>
      </c>
      <c r="H28" s="23">
        <v>1001878050</v>
      </c>
      <c r="I28" s="23" t="s">
        <v>136</v>
      </c>
      <c r="J28" s="23" t="s">
        <v>136</v>
      </c>
      <c r="K28" s="23">
        <v>0</v>
      </c>
      <c r="L28" s="23">
        <v>23.71</v>
      </c>
      <c r="M28" s="23">
        <v>81.680000000000007</v>
      </c>
      <c r="N28" s="23">
        <v>13.97</v>
      </c>
      <c r="O28" s="23" t="s">
        <v>136</v>
      </c>
    </row>
    <row r="29" spans="1:15" x14ac:dyDescent="0.2">
      <c r="A29" s="23" t="s">
        <v>985</v>
      </c>
      <c r="B29" s="23" t="s">
        <v>986</v>
      </c>
      <c r="C29" s="24">
        <v>0.19309999999999999</v>
      </c>
      <c r="D29" s="23">
        <v>12.79</v>
      </c>
      <c r="E29" s="25">
        <v>0.5970833333333333</v>
      </c>
      <c r="F29" s="25">
        <v>0.5970833333333333</v>
      </c>
      <c r="G29" s="23">
        <v>0</v>
      </c>
      <c r="H29" s="23">
        <v>2995470100</v>
      </c>
      <c r="I29" s="23" t="s">
        <v>136</v>
      </c>
      <c r="J29" s="23" t="s">
        <v>136</v>
      </c>
      <c r="K29" s="23">
        <v>0</v>
      </c>
      <c r="L29" s="23">
        <v>42.55</v>
      </c>
      <c r="M29" s="23">
        <v>98.66</v>
      </c>
      <c r="N29" s="23">
        <v>36.380000000000003</v>
      </c>
      <c r="O29" s="23" t="s">
        <v>136</v>
      </c>
    </row>
    <row r="30" spans="1:15" x14ac:dyDescent="0.2">
      <c r="A30" s="23" t="s">
        <v>6226</v>
      </c>
      <c r="B30" s="23" t="s">
        <v>6225</v>
      </c>
      <c r="C30" s="24">
        <v>0.15909999999999999</v>
      </c>
      <c r="D30" s="23">
        <v>5.0999999999999996</v>
      </c>
      <c r="E30" s="25">
        <v>0.39756944444444442</v>
      </c>
      <c r="F30" s="25">
        <v>0.41600694444444447</v>
      </c>
      <c r="G30" s="23">
        <v>0</v>
      </c>
      <c r="H30" s="23">
        <v>1116020240</v>
      </c>
      <c r="I30" s="23" t="s">
        <v>136</v>
      </c>
      <c r="J30" s="23" t="s">
        <v>136</v>
      </c>
      <c r="K30" s="23">
        <v>0</v>
      </c>
      <c r="L30" s="23">
        <v>7.43</v>
      </c>
      <c r="M30" s="23">
        <v>75.64</v>
      </c>
      <c r="N30" s="23">
        <v>25.04</v>
      </c>
      <c r="O30" s="23" t="s">
        <v>136</v>
      </c>
    </row>
    <row r="31" spans="1:15" x14ac:dyDescent="0.2">
      <c r="A31" s="23" t="s">
        <v>938</v>
      </c>
      <c r="B31" s="23" t="s">
        <v>939</v>
      </c>
      <c r="C31" s="24">
        <v>-0.10009999999999999</v>
      </c>
      <c r="D31" s="23">
        <v>8.18</v>
      </c>
      <c r="E31" s="23" t="s">
        <v>136</v>
      </c>
      <c r="F31" s="23" t="s">
        <v>136</v>
      </c>
      <c r="G31" s="23">
        <v>0</v>
      </c>
      <c r="H31" s="23">
        <v>952862500</v>
      </c>
      <c r="I31" s="23" t="s">
        <v>136</v>
      </c>
      <c r="J31" s="23" t="s">
        <v>136</v>
      </c>
      <c r="K31" s="23">
        <v>0</v>
      </c>
      <c r="L31" s="23">
        <v>36.99</v>
      </c>
      <c r="M31" s="23">
        <v>56.24</v>
      </c>
      <c r="N31" s="23">
        <v>20.3</v>
      </c>
      <c r="O31" s="23" t="s">
        <v>136</v>
      </c>
    </row>
    <row r="32" spans="1:15" x14ac:dyDescent="0.2">
      <c r="A32" s="23" t="s">
        <v>7200</v>
      </c>
      <c r="B32" s="23" t="s">
        <v>7199</v>
      </c>
      <c r="C32" s="24">
        <v>0.1003</v>
      </c>
      <c r="D32" s="23">
        <v>7.79</v>
      </c>
      <c r="E32" s="25">
        <v>0.56370370370370371</v>
      </c>
      <c r="F32" s="25">
        <v>0.58370370370370372</v>
      </c>
      <c r="G32" s="23">
        <v>0</v>
      </c>
      <c r="H32" s="23">
        <v>4464486500</v>
      </c>
      <c r="I32" s="23" t="s">
        <v>136</v>
      </c>
      <c r="J32" s="23" t="s">
        <v>136</v>
      </c>
      <c r="K32" s="23">
        <v>0</v>
      </c>
      <c r="L32" s="23">
        <v>31.64</v>
      </c>
      <c r="M32" s="23">
        <v>96.95</v>
      </c>
      <c r="N32" s="23">
        <v>14.62</v>
      </c>
      <c r="O32" s="23" t="s">
        <v>136</v>
      </c>
    </row>
    <row r="33" spans="1:15" x14ac:dyDescent="0.2">
      <c r="A33" s="23" t="s">
        <v>8032</v>
      </c>
      <c r="B33" s="23" t="s">
        <v>8031</v>
      </c>
      <c r="C33" s="24">
        <v>-9.5500000000000002E-2</v>
      </c>
      <c r="D33" s="23">
        <v>10.039999999999999</v>
      </c>
      <c r="E33" s="23" t="s">
        <v>136</v>
      </c>
      <c r="F33" s="23" t="s">
        <v>136</v>
      </c>
      <c r="G33" s="23">
        <v>0</v>
      </c>
      <c r="H33" s="23">
        <v>5512309300</v>
      </c>
      <c r="I33" s="23" t="s">
        <v>136</v>
      </c>
      <c r="J33" s="23" t="s">
        <v>136</v>
      </c>
      <c r="K33" s="23">
        <v>0</v>
      </c>
      <c r="L33" s="23">
        <v>49.78</v>
      </c>
      <c r="M33" s="23">
        <v>22.51</v>
      </c>
      <c r="N33" s="23">
        <v>13.88</v>
      </c>
      <c r="O33" s="23" t="s">
        <v>136</v>
      </c>
    </row>
    <row r="34" spans="1:15" x14ac:dyDescent="0.2">
      <c r="A34" s="23" t="s">
        <v>8020</v>
      </c>
      <c r="B34" s="23" t="s">
        <v>8019</v>
      </c>
      <c r="C34" s="24">
        <v>-0.1008</v>
      </c>
      <c r="D34" s="23">
        <v>4.6399999999999997</v>
      </c>
      <c r="E34" s="23" t="s">
        <v>136</v>
      </c>
      <c r="F34" s="23" t="s">
        <v>136</v>
      </c>
      <c r="G34" s="23">
        <v>0</v>
      </c>
      <c r="H34" s="23">
        <v>1210147260</v>
      </c>
      <c r="I34" s="23" t="s">
        <v>136</v>
      </c>
      <c r="J34" s="23" t="s">
        <v>136</v>
      </c>
      <c r="K34" s="23">
        <v>0</v>
      </c>
      <c r="L34" s="23">
        <v>30.14</v>
      </c>
      <c r="M34" s="23">
        <v>0</v>
      </c>
      <c r="N34" s="23">
        <v>7.84</v>
      </c>
      <c r="O34" s="23" t="s">
        <v>136</v>
      </c>
    </row>
    <row r="35" spans="1:15" x14ac:dyDescent="0.2">
      <c r="A35" s="23" t="s">
        <v>14093</v>
      </c>
      <c r="B35" s="23" t="s">
        <v>14092</v>
      </c>
      <c r="C35" s="24">
        <v>-0.10009999999999999</v>
      </c>
      <c r="D35" s="23">
        <v>19.5</v>
      </c>
      <c r="E35" s="23" t="s">
        <v>136</v>
      </c>
      <c r="F35" s="23" t="s">
        <v>136</v>
      </c>
      <c r="G35" s="23">
        <v>0</v>
      </c>
      <c r="H35" s="23">
        <v>23437309000</v>
      </c>
      <c r="I35" s="23" t="s">
        <v>136</v>
      </c>
      <c r="J35" s="23" t="s">
        <v>136</v>
      </c>
      <c r="K35" s="23">
        <v>0</v>
      </c>
      <c r="L35" s="23">
        <v>45.88</v>
      </c>
      <c r="M35" s="23">
        <v>78.84</v>
      </c>
      <c r="N35" s="23">
        <v>8.86</v>
      </c>
      <c r="O35" s="23" t="s">
        <v>136</v>
      </c>
    </row>
    <row r="36" spans="1:15" x14ac:dyDescent="0.2">
      <c r="A36" s="23" t="s">
        <v>10065</v>
      </c>
      <c r="B36" s="23" t="s">
        <v>10064</v>
      </c>
      <c r="C36" s="24">
        <v>0.10050000000000001</v>
      </c>
      <c r="D36" s="23">
        <v>6.13</v>
      </c>
      <c r="E36" s="25">
        <v>0.39600694444444445</v>
      </c>
      <c r="F36" s="25">
        <v>0.61131944444444442</v>
      </c>
      <c r="G36" s="23">
        <v>0</v>
      </c>
      <c r="H36" s="23">
        <v>3849438200</v>
      </c>
      <c r="I36" s="23" t="s">
        <v>136</v>
      </c>
      <c r="J36" s="23" t="s">
        <v>226</v>
      </c>
      <c r="K36" s="23">
        <v>65537</v>
      </c>
      <c r="L36" s="23">
        <v>32.090000000000003</v>
      </c>
      <c r="M36" s="23">
        <v>93.9</v>
      </c>
      <c r="N36" s="23">
        <v>13.86</v>
      </c>
      <c r="O36" s="23">
        <v>1.1399999999999999</v>
      </c>
    </row>
    <row r="37" spans="1:15" x14ac:dyDescent="0.2">
      <c r="A37" s="23" t="s">
        <v>5481</v>
      </c>
      <c r="B37" s="23" t="s">
        <v>5480</v>
      </c>
      <c r="C37" s="24">
        <v>5.16E-2</v>
      </c>
      <c r="D37" s="23">
        <v>2.2400000000000002</v>
      </c>
      <c r="E37" s="25">
        <v>0.40086805555555555</v>
      </c>
      <c r="F37" s="25">
        <v>0.40260416666666665</v>
      </c>
      <c r="G37" s="23">
        <v>0</v>
      </c>
      <c r="H37" s="23">
        <v>3192387400</v>
      </c>
      <c r="I37" s="23" t="s">
        <v>136</v>
      </c>
      <c r="J37" s="23" t="s">
        <v>136</v>
      </c>
      <c r="K37" s="23">
        <v>0</v>
      </c>
      <c r="L37" s="23">
        <v>39.81</v>
      </c>
      <c r="M37" s="23">
        <v>35.909999999999997</v>
      </c>
      <c r="N37" s="23">
        <v>5.91</v>
      </c>
      <c r="O37" s="23" t="s">
        <v>136</v>
      </c>
    </row>
    <row r="38" spans="1:15" x14ac:dyDescent="0.2">
      <c r="A38" s="23" t="s">
        <v>1655</v>
      </c>
      <c r="B38" s="23" t="s">
        <v>1656</v>
      </c>
      <c r="C38" s="24">
        <v>-3.0599999999999999E-2</v>
      </c>
      <c r="D38" s="23">
        <v>0.95</v>
      </c>
      <c r="E38" s="23" t="s">
        <v>136</v>
      </c>
      <c r="F38" s="23" t="s">
        <v>136</v>
      </c>
      <c r="G38" s="23">
        <v>0</v>
      </c>
      <c r="H38" s="23">
        <v>1862958200</v>
      </c>
      <c r="I38" s="23" t="s">
        <v>136</v>
      </c>
      <c r="J38" s="23" t="s">
        <v>136</v>
      </c>
      <c r="K38" s="23">
        <v>0</v>
      </c>
      <c r="L38" s="23">
        <v>25.59</v>
      </c>
      <c r="M38" s="23">
        <v>6.62</v>
      </c>
      <c r="N38" s="23">
        <v>12.16</v>
      </c>
      <c r="O38" s="23" t="s">
        <v>136</v>
      </c>
    </row>
    <row r="39" spans="1:15" x14ac:dyDescent="0.2">
      <c r="A39" s="23" t="s">
        <v>15636</v>
      </c>
      <c r="B39" s="23" t="s">
        <v>15635</v>
      </c>
      <c r="C39" s="24">
        <v>-9.9500000000000005E-2</v>
      </c>
      <c r="D39" s="23">
        <v>3.35</v>
      </c>
      <c r="E39" s="23" t="s">
        <v>136</v>
      </c>
      <c r="F39" s="23" t="s">
        <v>136</v>
      </c>
      <c r="G39" s="23">
        <v>0</v>
      </c>
      <c r="H39" s="23">
        <v>1784976700</v>
      </c>
      <c r="I39" s="23" t="s">
        <v>136</v>
      </c>
      <c r="J39" s="23" t="s">
        <v>136</v>
      </c>
      <c r="K39" s="23">
        <v>0</v>
      </c>
      <c r="L39" s="23">
        <v>31.15</v>
      </c>
      <c r="M39" s="23">
        <v>75.400000000000006</v>
      </c>
      <c r="N39" s="23">
        <v>7.98</v>
      </c>
      <c r="O39" s="23" t="s">
        <v>136</v>
      </c>
    </row>
    <row r="40" spans="1:15" x14ac:dyDescent="0.2">
      <c r="A40" s="23" t="s">
        <v>5500</v>
      </c>
      <c r="B40" s="23" t="s">
        <v>5499</v>
      </c>
      <c r="C40" s="24">
        <v>-0.1</v>
      </c>
      <c r="D40" s="23">
        <v>4.32</v>
      </c>
      <c r="E40" s="23" t="s">
        <v>136</v>
      </c>
      <c r="F40" s="23" t="s">
        <v>136</v>
      </c>
      <c r="G40" s="23">
        <v>0</v>
      </c>
      <c r="H40" s="23">
        <v>1339829000</v>
      </c>
      <c r="I40" s="23" t="s">
        <v>136</v>
      </c>
      <c r="J40" s="23" t="s">
        <v>136</v>
      </c>
      <c r="K40" s="23">
        <v>0</v>
      </c>
      <c r="L40" s="23">
        <v>39.130000000000003</v>
      </c>
      <c r="M40" s="23">
        <v>29.54</v>
      </c>
      <c r="N40" s="23">
        <v>2.46</v>
      </c>
      <c r="O40" s="23" t="s">
        <v>136</v>
      </c>
    </row>
    <row r="41" spans="1:15" x14ac:dyDescent="0.2">
      <c r="A41" s="23" t="s">
        <v>703</v>
      </c>
      <c r="B41" s="23" t="s">
        <v>704</v>
      </c>
      <c r="C41" s="24">
        <v>-0.1</v>
      </c>
      <c r="D41" s="23">
        <v>46.19</v>
      </c>
      <c r="E41" s="23" t="s">
        <v>136</v>
      </c>
      <c r="F41" s="23" t="s">
        <v>136</v>
      </c>
      <c r="G41" s="23">
        <v>0</v>
      </c>
      <c r="H41" s="23">
        <v>8871899900</v>
      </c>
      <c r="I41" s="23" t="s">
        <v>136</v>
      </c>
      <c r="J41" s="23" t="s">
        <v>136</v>
      </c>
      <c r="K41" s="23">
        <v>0</v>
      </c>
      <c r="L41" s="23">
        <v>21.97</v>
      </c>
      <c r="M41" s="23">
        <v>2.44</v>
      </c>
      <c r="N41" s="23">
        <v>19.899999999999999</v>
      </c>
      <c r="O41" s="23" t="s">
        <v>136</v>
      </c>
    </row>
    <row r="42" spans="1:15" x14ac:dyDescent="0.2">
      <c r="A42" s="23" t="s">
        <v>1349</v>
      </c>
      <c r="B42" s="23" t="s">
        <v>1350</v>
      </c>
      <c r="C42" s="24">
        <v>6.5000000000000002E-2</v>
      </c>
      <c r="D42" s="23">
        <v>13.1</v>
      </c>
      <c r="E42" s="25">
        <v>0.41600694444444447</v>
      </c>
      <c r="F42" s="25">
        <v>0.41600694444444447</v>
      </c>
      <c r="G42" s="23">
        <v>0</v>
      </c>
      <c r="H42" s="23">
        <v>13195789000</v>
      </c>
      <c r="I42" s="23" t="s">
        <v>136</v>
      </c>
      <c r="J42" s="23" t="s">
        <v>136</v>
      </c>
      <c r="K42" s="23">
        <v>0</v>
      </c>
      <c r="L42" s="23">
        <v>29.11</v>
      </c>
      <c r="M42" s="23">
        <v>92.55</v>
      </c>
      <c r="N42" s="23">
        <v>9.39</v>
      </c>
      <c r="O42" s="23" t="s">
        <v>136</v>
      </c>
    </row>
    <row r="43" spans="1:15" x14ac:dyDescent="0.2">
      <c r="A43" s="23" t="s">
        <v>967</v>
      </c>
      <c r="B43" s="23" t="s">
        <v>968</v>
      </c>
      <c r="C43" s="24">
        <v>-0.10009999999999999</v>
      </c>
      <c r="D43" s="23">
        <v>30.49</v>
      </c>
      <c r="E43" s="23" t="s">
        <v>136</v>
      </c>
      <c r="F43" s="23" t="s">
        <v>136</v>
      </c>
      <c r="G43" s="23">
        <v>0</v>
      </c>
      <c r="H43" s="23">
        <v>6239778500</v>
      </c>
      <c r="I43" s="23" t="s">
        <v>136</v>
      </c>
      <c r="J43" s="23" t="s">
        <v>136</v>
      </c>
      <c r="K43" s="23">
        <v>0</v>
      </c>
      <c r="L43" s="23">
        <v>10.210000000000001</v>
      </c>
      <c r="M43" s="23">
        <v>0.12</v>
      </c>
      <c r="N43" s="23">
        <v>1.86</v>
      </c>
      <c r="O43" s="23" t="s">
        <v>136</v>
      </c>
    </row>
    <row r="44" spans="1:15" x14ac:dyDescent="0.2">
      <c r="A44" s="23" t="s">
        <v>7638</v>
      </c>
      <c r="B44" s="23" t="s">
        <v>7637</v>
      </c>
      <c r="C44" s="24">
        <v>-8.2100000000000006E-2</v>
      </c>
      <c r="D44" s="23">
        <v>5.14</v>
      </c>
      <c r="E44" s="23" t="s">
        <v>136</v>
      </c>
      <c r="F44" s="23" t="s">
        <v>136</v>
      </c>
      <c r="G44" s="23">
        <v>0</v>
      </c>
      <c r="H44" s="23">
        <v>1600184000</v>
      </c>
      <c r="I44" s="23" t="s">
        <v>136</v>
      </c>
      <c r="J44" s="23" t="s">
        <v>136</v>
      </c>
      <c r="K44" s="23">
        <v>0</v>
      </c>
      <c r="L44" s="23">
        <v>0</v>
      </c>
      <c r="M44" s="23">
        <v>0.11</v>
      </c>
      <c r="N44" s="23">
        <v>4.9800000000000004</v>
      </c>
      <c r="O44" s="23" t="s">
        <v>136</v>
      </c>
    </row>
    <row r="45" spans="1:15" x14ac:dyDescent="0.2">
      <c r="A45" s="23" t="s">
        <v>469</v>
      </c>
      <c r="B45" s="23" t="s">
        <v>470</v>
      </c>
      <c r="C45" s="24">
        <v>3.9300000000000002E-2</v>
      </c>
      <c r="D45" s="23">
        <v>4.76</v>
      </c>
      <c r="E45" s="25">
        <v>0.40138888888888891</v>
      </c>
      <c r="F45" s="25">
        <v>0.40138888888888891</v>
      </c>
      <c r="G45" s="23">
        <v>0</v>
      </c>
      <c r="H45" s="23">
        <v>2037968300</v>
      </c>
      <c r="I45" s="23" t="s">
        <v>136</v>
      </c>
      <c r="J45" s="23" t="s">
        <v>136</v>
      </c>
      <c r="K45" s="23">
        <v>0</v>
      </c>
      <c r="L45" s="23">
        <v>56.33</v>
      </c>
      <c r="M45" s="23">
        <v>33.86</v>
      </c>
      <c r="N45" s="23">
        <v>3.69</v>
      </c>
      <c r="O45" s="23" t="s">
        <v>136</v>
      </c>
    </row>
    <row r="46" spans="1:15" x14ac:dyDescent="0.2">
      <c r="A46" s="23" t="s">
        <v>15693</v>
      </c>
      <c r="B46" s="23" t="s">
        <v>15692</v>
      </c>
      <c r="C46" s="24">
        <v>8.2000000000000003E-2</v>
      </c>
      <c r="D46" s="23">
        <v>56.59</v>
      </c>
      <c r="E46" s="25">
        <v>0.41409722222222223</v>
      </c>
      <c r="F46" s="25">
        <v>0.56721064814814814</v>
      </c>
      <c r="G46" s="23">
        <v>0</v>
      </c>
      <c r="H46" s="23">
        <v>60787030000</v>
      </c>
      <c r="I46" s="23" t="s">
        <v>136</v>
      </c>
      <c r="J46" s="23" t="s">
        <v>136</v>
      </c>
      <c r="K46" s="23">
        <v>0</v>
      </c>
      <c r="L46" s="23">
        <v>57.36</v>
      </c>
      <c r="M46" s="23">
        <v>99.26</v>
      </c>
      <c r="N46" s="23">
        <v>1.2</v>
      </c>
      <c r="O46" s="23" t="s">
        <v>136</v>
      </c>
    </row>
    <row r="47" spans="1:15" x14ac:dyDescent="0.2">
      <c r="A47" s="23" t="s">
        <v>11103</v>
      </c>
      <c r="B47" s="23" t="s">
        <v>11102</v>
      </c>
      <c r="C47" s="24">
        <v>8.1500000000000003E-2</v>
      </c>
      <c r="D47" s="23">
        <v>2.92</v>
      </c>
      <c r="E47" s="25">
        <v>0.42521990740740739</v>
      </c>
      <c r="F47" s="25">
        <v>0.42521990740740739</v>
      </c>
      <c r="G47" s="23">
        <v>0</v>
      </c>
      <c r="H47" s="23">
        <v>6427570000</v>
      </c>
      <c r="I47" s="23" t="s">
        <v>136</v>
      </c>
      <c r="J47" s="23" t="s">
        <v>136</v>
      </c>
      <c r="K47" s="23">
        <v>0</v>
      </c>
      <c r="L47" s="23">
        <v>43.39</v>
      </c>
      <c r="M47" s="23">
        <v>67.98</v>
      </c>
      <c r="N47" s="23">
        <v>8.8800000000000008</v>
      </c>
      <c r="O47" s="23" t="s">
        <v>136</v>
      </c>
    </row>
    <row r="48" spans="1:15" x14ac:dyDescent="0.2">
      <c r="A48" s="23" t="s">
        <v>1153</v>
      </c>
      <c r="B48" s="23" t="s">
        <v>1154</v>
      </c>
      <c r="C48" s="24">
        <v>-6.1499999999999999E-2</v>
      </c>
      <c r="D48" s="23">
        <v>16.03</v>
      </c>
      <c r="E48" s="25">
        <v>0.39704861111111112</v>
      </c>
      <c r="F48" s="25">
        <v>0.39704861111111112</v>
      </c>
      <c r="G48" s="23">
        <v>0</v>
      </c>
      <c r="H48" s="23">
        <v>12620515400</v>
      </c>
      <c r="I48" s="23" t="s">
        <v>136</v>
      </c>
      <c r="J48" s="23" t="s">
        <v>136</v>
      </c>
      <c r="K48" s="23">
        <v>0</v>
      </c>
      <c r="L48" s="23">
        <v>30.32</v>
      </c>
      <c r="M48" s="23">
        <v>68.27</v>
      </c>
      <c r="N48" s="23">
        <v>23.37</v>
      </c>
      <c r="O48" s="23" t="s">
        <v>136</v>
      </c>
    </row>
    <row r="49" spans="1:15" x14ac:dyDescent="0.2">
      <c r="A49" s="23" t="s">
        <v>15691</v>
      </c>
      <c r="B49" s="23" t="s">
        <v>15690</v>
      </c>
      <c r="C49" s="24">
        <v>2.41E-2</v>
      </c>
      <c r="D49" s="23">
        <v>2.98</v>
      </c>
      <c r="E49" s="25">
        <v>0.3984375</v>
      </c>
      <c r="F49" s="25">
        <v>0.3984375</v>
      </c>
      <c r="G49" s="23">
        <v>0</v>
      </c>
      <c r="H49" s="23">
        <v>7637123700</v>
      </c>
      <c r="I49" s="23" t="s">
        <v>136</v>
      </c>
      <c r="J49" s="23" t="s">
        <v>136</v>
      </c>
      <c r="K49" s="23">
        <v>0</v>
      </c>
      <c r="L49" s="23">
        <v>76.709999999999994</v>
      </c>
      <c r="M49" s="23">
        <v>59.24</v>
      </c>
      <c r="N49" s="23">
        <v>1.1399999999999999</v>
      </c>
      <c r="O49" s="23" t="s">
        <v>136</v>
      </c>
    </row>
    <row r="50" spans="1:15" x14ac:dyDescent="0.2">
      <c r="A50" s="23" t="s">
        <v>7512</v>
      </c>
      <c r="B50" s="23" t="s">
        <v>7511</v>
      </c>
      <c r="C50" s="24">
        <v>-8.5599999999999996E-2</v>
      </c>
      <c r="D50" s="23">
        <v>7.37</v>
      </c>
      <c r="E50" s="23" t="s">
        <v>136</v>
      </c>
      <c r="F50" s="23" t="s">
        <v>136</v>
      </c>
      <c r="G50" s="23">
        <v>0</v>
      </c>
      <c r="H50" s="23">
        <v>2727272100</v>
      </c>
      <c r="I50" s="23" t="s">
        <v>136</v>
      </c>
      <c r="J50" s="23" t="s">
        <v>136</v>
      </c>
      <c r="K50" s="23">
        <v>0</v>
      </c>
      <c r="L50" s="23">
        <v>40.32</v>
      </c>
      <c r="M50" s="23">
        <v>48.41</v>
      </c>
      <c r="N50" s="23">
        <v>27.98</v>
      </c>
      <c r="O50" s="23" t="s">
        <v>136</v>
      </c>
    </row>
    <row r="51" spans="1:15" x14ac:dyDescent="0.2">
      <c r="A51" s="23" t="s">
        <v>8791</v>
      </c>
      <c r="B51" s="23" t="s">
        <v>8790</v>
      </c>
      <c r="C51" s="24">
        <v>-9.9599999999999994E-2</v>
      </c>
      <c r="D51" s="23">
        <v>10.58</v>
      </c>
      <c r="E51" s="23" t="s">
        <v>136</v>
      </c>
      <c r="F51" s="23" t="s">
        <v>136</v>
      </c>
      <c r="G51" s="23">
        <v>0</v>
      </c>
      <c r="H51" s="23">
        <v>7954175200</v>
      </c>
      <c r="I51" s="23" t="s">
        <v>136</v>
      </c>
      <c r="J51" s="23" t="s">
        <v>136</v>
      </c>
      <c r="K51" s="23">
        <v>0</v>
      </c>
      <c r="L51" s="23">
        <v>49.26</v>
      </c>
      <c r="M51" s="23">
        <v>31.54</v>
      </c>
      <c r="N51" s="23">
        <v>7.54</v>
      </c>
      <c r="O51" s="23" t="s">
        <v>136</v>
      </c>
    </row>
    <row r="52" spans="1:15" x14ac:dyDescent="0.2">
      <c r="A52" s="23" t="s">
        <v>7502</v>
      </c>
      <c r="B52" s="23" t="s">
        <v>7501</v>
      </c>
      <c r="C52" s="24">
        <v>-0.1016</v>
      </c>
      <c r="D52" s="23">
        <v>1.1499999999999999</v>
      </c>
      <c r="E52" s="23" t="s">
        <v>136</v>
      </c>
      <c r="F52" s="23" t="s">
        <v>136</v>
      </c>
      <c r="G52" s="23">
        <v>0</v>
      </c>
      <c r="H52" s="23">
        <v>3736250600</v>
      </c>
      <c r="I52" s="23" t="s">
        <v>136</v>
      </c>
      <c r="J52" s="23" t="s">
        <v>136</v>
      </c>
      <c r="K52" s="23">
        <v>0</v>
      </c>
      <c r="L52" s="23">
        <v>46.4</v>
      </c>
      <c r="M52" s="23">
        <v>0</v>
      </c>
      <c r="N52" s="23">
        <v>2.56</v>
      </c>
      <c r="O52" s="23" t="s">
        <v>136</v>
      </c>
    </row>
    <row r="53" spans="1:15" x14ac:dyDescent="0.2">
      <c r="A53" s="23" t="s">
        <v>764</v>
      </c>
      <c r="B53" s="23" t="s">
        <v>2234</v>
      </c>
      <c r="C53" s="24">
        <v>-0.1</v>
      </c>
      <c r="D53" s="23">
        <v>10.26</v>
      </c>
      <c r="E53" s="23" t="s">
        <v>136</v>
      </c>
      <c r="F53" s="23" t="s">
        <v>136</v>
      </c>
      <c r="G53" s="23">
        <v>0</v>
      </c>
      <c r="H53" s="23">
        <v>4151191900</v>
      </c>
      <c r="I53" s="23" t="s">
        <v>136</v>
      </c>
      <c r="J53" s="23" t="s">
        <v>136</v>
      </c>
      <c r="K53" s="23">
        <v>0</v>
      </c>
      <c r="L53" s="23">
        <v>34.049999999999997</v>
      </c>
      <c r="M53" s="23">
        <v>39.57</v>
      </c>
      <c r="N53" s="23">
        <v>13.48</v>
      </c>
      <c r="O53" s="23" t="s">
        <v>136</v>
      </c>
    </row>
    <row r="54" spans="1:15" x14ac:dyDescent="0.2">
      <c r="A54" s="23" t="s">
        <v>504</v>
      </c>
      <c r="B54" s="23" t="s">
        <v>505</v>
      </c>
      <c r="C54" s="24">
        <v>-9.0899999999999995E-2</v>
      </c>
      <c r="D54" s="23">
        <v>0.5</v>
      </c>
      <c r="E54" s="23" t="s">
        <v>136</v>
      </c>
      <c r="F54" s="23" t="s">
        <v>136</v>
      </c>
      <c r="G54" s="23">
        <v>0</v>
      </c>
      <c r="H54" s="23">
        <v>755275000</v>
      </c>
      <c r="I54" s="23" t="s">
        <v>136</v>
      </c>
      <c r="J54" s="23" t="s">
        <v>136</v>
      </c>
      <c r="K54" s="23">
        <v>0</v>
      </c>
      <c r="L54" s="23">
        <v>48.73</v>
      </c>
      <c r="M54" s="23">
        <v>0</v>
      </c>
      <c r="N54" s="23">
        <v>0.42</v>
      </c>
      <c r="O54" s="23" t="s">
        <v>136</v>
      </c>
    </row>
    <row r="55" spans="1:15" x14ac:dyDescent="0.2">
      <c r="A55" s="23" t="s">
        <v>1933</v>
      </c>
      <c r="B55" s="23" t="s">
        <v>4498</v>
      </c>
      <c r="C55" s="24">
        <v>-7.9699999999999993E-2</v>
      </c>
      <c r="D55" s="23">
        <v>4.2699999999999996</v>
      </c>
      <c r="E55" s="23" t="s">
        <v>136</v>
      </c>
      <c r="F55" s="23" t="s">
        <v>136</v>
      </c>
      <c r="G55" s="23">
        <v>0</v>
      </c>
      <c r="H55" s="23">
        <v>6258584800</v>
      </c>
      <c r="I55" s="23" t="s">
        <v>136</v>
      </c>
      <c r="J55" s="23" t="s">
        <v>136</v>
      </c>
      <c r="K55" s="23">
        <v>0</v>
      </c>
      <c r="L55" s="23">
        <v>52.81</v>
      </c>
      <c r="M55" s="23">
        <v>60.77</v>
      </c>
      <c r="N55" s="23">
        <v>18.25</v>
      </c>
      <c r="O55" s="23" t="s">
        <v>136</v>
      </c>
    </row>
    <row r="56" spans="1:15" x14ac:dyDescent="0.2">
      <c r="A56" s="23" t="s">
        <v>7094</v>
      </c>
      <c r="B56" s="23" t="s">
        <v>7093</v>
      </c>
      <c r="C56" s="24">
        <v>-0.1</v>
      </c>
      <c r="D56" s="23">
        <v>19.79</v>
      </c>
      <c r="E56" s="23" t="s">
        <v>136</v>
      </c>
      <c r="F56" s="23" t="s">
        <v>136</v>
      </c>
      <c r="G56" s="23">
        <v>0</v>
      </c>
      <c r="H56" s="23">
        <v>5448893100</v>
      </c>
      <c r="I56" s="23" t="s">
        <v>136</v>
      </c>
      <c r="J56" s="23" t="s">
        <v>136</v>
      </c>
      <c r="K56" s="23">
        <v>0</v>
      </c>
      <c r="L56" s="23">
        <v>41.37</v>
      </c>
      <c r="M56" s="23">
        <v>68.87</v>
      </c>
      <c r="N56" s="23">
        <v>10.27</v>
      </c>
      <c r="O56" s="23" t="s">
        <v>136</v>
      </c>
    </row>
    <row r="57" spans="1:15" x14ac:dyDescent="0.2">
      <c r="A57" s="23" t="s">
        <v>214</v>
      </c>
      <c r="B57" s="23" t="s">
        <v>213</v>
      </c>
      <c r="C57" s="24">
        <v>3.2800000000000003E-2</v>
      </c>
      <c r="D57" s="23">
        <v>4.7300000000000004</v>
      </c>
      <c r="E57" s="25">
        <v>0.3984375</v>
      </c>
      <c r="F57" s="25">
        <v>0.3984375</v>
      </c>
      <c r="G57" s="23">
        <v>0</v>
      </c>
      <c r="H57" s="23">
        <v>2089468000</v>
      </c>
      <c r="I57" s="23" t="s">
        <v>136</v>
      </c>
      <c r="J57" s="23" t="s">
        <v>136</v>
      </c>
      <c r="K57" s="23">
        <v>0</v>
      </c>
      <c r="L57" s="23">
        <v>39.19</v>
      </c>
      <c r="M57" s="23">
        <v>68.72</v>
      </c>
      <c r="N57" s="23">
        <v>4.12</v>
      </c>
      <c r="O57" s="23" t="s">
        <v>136</v>
      </c>
    </row>
    <row r="58" spans="1:15" x14ac:dyDescent="0.2">
      <c r="A58" s="23" t="s">
        <v>7332</v>
      </c>
      <c r="B58" s="23" t="s">
        <v>7331</v>
      </c>
      <c r="C58" s="24">
        <v>-0.1</v>
      </c>
      <c r="D58" s="23">
        <v>14.22</v>
      </c>
      <c r="E58" s="23" t="s">
        <v>136</v>
      </c>
      <c r="F58" s="23" t="s">
        <v>136</v>
      </c>
      <c r="G58" s="23">
        <v>0</v>
      </c>
      <c r="H58" s="23">
        <v>5992772600</v>
      </c>
      <c r="I58" s="23" t="s">
        <v>136</v>
      </c>
      <c r="J58" s="23" t="s">
        <v>136</v>
      </c>
      <c r="K58" s="23">
        <v>0</v>
      </c>
      <c r="L58" s="23">
        <v>31.81</v>
      </c>
      <c r="M58" s="23">
        <v>31.23</v>
      </c>
      <c r="N58" s="23">
        <v>18.96</v>
      </c>
      <c r="O58" s="23" t="s">
        <v>136</v>
      </c>
    </row>
    <row r="59" spans="1:15" x14ac:dyDescent="0.2">
      <c r="A59" s="23" t="s">
        <v>9085</v>
      </c>
      <c r="B59" s="23" t="s">
        <v>9084</v>
      </c>
      <c r="C59" s="24">
        <v>3.2300000000000002E-2</v>
      </c>
      <c r="D59" s="23">
        <v>4.16</v>
      </c>
      <c r="E59" s="25">
        <v>0.40677083333333336</v>
      </c>
      <c r="F59" s="25">
        <v>0.40677083333333336</v>
      </c>
      <c r="G59" s="23">
        <v>0</v>
      </c>
      <c r="H59" s="23">
        <v>7102625000</v>
      </c>
      <c r="I59" s="23" t="s">
        <v>136</v>
      </c>
      <c r="J59" s="23" t="s">
        <v>136</v>
      </c>
      <c r="K59" s="23">
        <v>0</v>
      </c>
      <c r="L59" s="23">
        <v>52.3</v>
      </c>
      <c r="M59" s="23">
        <v>62.67</v>
      </c>
      <c r="N59" s="23">
        <v>3.82</v>
      </c>
      <c r="O59"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H30" sqref="H30:H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15660</v>
      </c>
      <c r="F1" s="2" t="s">
        <v>2242</v>
      </c>
      <c r="G1" s="2" t="s">
        <v>2241</v>
      </c>
      <c r="H1" s="2" t="s">
        <v>2240</v>
      </c>
      <c r="I1" s="23" t="s">
        <v>15659</v>
      </c>
      <c r="J1" s="23" t="s">
        <v>15658</v>
      </c>
      <c r="K1" s="23" t="s">
        <v>31</v>
      </c>
      <c r="L1" s="23" t="s">
        <v>15657</v>
      </c>
      <c r="M1" s="23" t="s">
        <v>225</v>
      </c>
      <c r="N1" s="23" t="s">
        <v>258</v>
      </c>
      <c r="O1" s="23" t="s">
        <v>254</v>
      </c>
      <c r="P1" s="23" t="s">
        <v>15656</v>
      </c>
      <c r="Q1" s="23" t="s">
        <v>15655</v>
      </c>
      <c r="R1" s="23" t="s">
        <v>15654</v>
      </c>
    </row>
    <row r="2" spans="1:18" x14ac:dyDescent="0.2">
      <c r="A2" s="23" t="s">
        <v>7512</v>
      </c>
      <c r="B2" s="23" t="s">
        <v>7511</v>
      </c>
      <c r="C2" s="24">
        <v>9.9599999999999994E-2</v>
      </c>
      <c r="D2" s="23">
        <v>8.06</v>
      </c>
      <c r="E2" s="25">
        <v>0.39583333333333331</v>
      </c>
      <c r="I2" s="25">
        <v>0.39618055555555554</v>
      </c>
      <c r="J2" s="23">
        <v>4</v>
      </c>
      <c r="K2" s="23">
        <v>2982606900</v>
      </c>
      <c r="L2" s="23" t="s">
        <v>15488</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15653</v>
      </c>
      <c r="M3" s="23" t="s">
        <v>226</v>
      </c>
      <c r="N3" s="23">
        <v>196611</v>
      </c>
      <c r="O3" s="23">
        <v>30.32</v>
      </c>
      <c r="P3" s="23">
        <v>100</v>
      </c>
      <c r="Q3" s="23">
        <v>7.46</v>
      </c>
      <c r="R3" s="23">
        <v>12.5</v>
      </c>
    </row>
    <row r="4" spans="1:18" x14ac:dyDescent="0.2">
      <c r="A4" s="23" t="s">
        <v>15607</v>
      </c>
      <c r="B4" s="23" t="s">
        <v>15606</v>
      </c>
      <c r="C4" s="24">
        <v>0.20019999999999999</v>
      </c>
      <c r="D4" s="23">
        <v>21.94</v>
      </c>
      <c r="E4" s="25">
        <v>0.40034722222222224</v>
      </c>
      <c r="I4" s="25">
        <v>0.41597222222222224</v>
      </c>
      <c r="J4" s="23">
        <v>2</v>
      </c>
      <c r="K4" s="23">
        <v>793868180</v>
      </c>
      <c r="L4" s="23" t="s">
        <v>15605</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15600</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15596</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15652</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15651</v>
      </c>
      <c r="M8" s="23" t="s">
        <v>226</v>
      </c>
      <c r="N8" s="23">
        <v>65537</v>
      </c>
      <c r="O8" s="23">
        <v>1.63</v>
      </c>
      <c r="P8" s="23">
        <v>100</v>
      </c>
      <c r="Q8" s="23">
        <v>42.52</v>
      </c>
      <c r="R8" s="23">
        <v>17.57</v>
      </c>
    </row>
    <row r="9" spans="1:18" x14ac:dyDescent="0.2">
      <c r="A9" s="23" t="s">
        <v>15650</v>
      </c>
      <c r="B9" s="23" t="s">
        <v>15649</v>
      </c>
      <c r="C9" s="24">
        <v>0.19989999999999999</v>
      </c>
      <c r="D9" s="23">
        <v>18.489999999999998</v>
      </c>
      <c r="E9" s="25">
        <v>0.55145833333333338</v>
      </c>
      <c r="I9" s="25">
        <v>0.55145833333333338</v>
      </c>
      <c r="J9" s="23">
        <v>1</v>
      </c>
      <c r="K9" s="23">
        <v>2612501100</v>
      </c>
      <c r="L9" s="23" t="s">
        <v>15648</v>
      </c>
      <c r="M9" s="23" t="s">
        <v>226</v>
      </c>
      <c r="N9" s="23">
        <v>65537</v>
      </c>
      <c r="O9" s="23">
        <v>11.23</v>
      </c>
      <c r="P9" s="23">
        <v>81.760000000000005</v>
      </c>
      <c r="Q9" s="23">
        <v>9.57</v>
      </c>
      <c r="R9" s="23">
        <v>31.73</v>
      </c>
    </row>
    <row r="10" spans="1:18" x14ac:dyDescent="0.2">
      <c r="A10" s="23" t="s">
        <v>15647</v>
      </c>
      <c r="B10" s="23" t="s">
        <v>15646</v>
      </c>
      <c r="C10" s="24">
        <v>0.2006</v>
      </c>
      <c r="D10" s="23">
        <v>7.72</v>
      </c>
      <c r="E10" s="25">
        <v>0.40086805555555555</v>
      </c>
      <c r="I10" s="25">
        <v>0.40208333333333335</v>
      </c>
      <c r="J10" s="23">
        <v>1</v>
      </c>
      <c r="K10" s="23">
        <v>1795699400</v>
      </c>
      <c r="L10" s="23" t="s">
        <v>15645</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15644</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15643</v>
      </c>
      <c r="M12" s="23" t="s">
        <v>226</v>
      </c>
      <c r="N12" s="23">
        <v>65537</v>
      </c>
      <c r="O12" s="23">
        <v>22.58</v>
      </c>
      <c r="P12" s="23">
        <v>86.05</v>
      </c>
      <c r="Q12" s="23">
        <v>12.42</v>
      </c>
      <c r="R12" s="23">
        <v>11.26</v>
      </c>
    </row>
    <row r="13" spans="1:18" x14ac:dyDescent="0.2">
      <c r="A13" s="23" t="s">
        <v>15642</v>
      </c>
      <c r="B13" s="23" t="s">
        <v>15641</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15272</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15640</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15639</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15638</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15534</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15637</v>
      </c>
      <c r="M20" s="23" t="s">
        <v>226</v>
      </c>
      <c r="N20" s="23">
        <v>65537</v>
      </c>
      <c r="O20" s="23">
        <v>0</v>
      </c>
      <c r="P20" s="23">
        <v>78.239999999999995</v>
      </c>
      <c r="Q20" s="23">
        <v>19.22</v>
      </c>
      <c r="R20" s="23">
        <v>20.99</v>
      </c>
    </row>
    <row r="21" spans="1:18" x14ac:dyDescent="0.2">
      <c r="A21" s="23" t="s">
        <v>15636</v>
      </c>
      <c r="B21" s="23" t="s">
        <v>15635</v>
      </c>
      <c r="C21" s="24">
        <v>0.10059999999999999</v>
      </c>
      <c r="D21" s="23">
        <v>3.72</v>
      </c>
      <c r="E21" s="25">
        <v>0.39583333333333331</v>
      </c>
      <c r="I21" s="25">
        <v>0.58186342592592588</v>
      </c>
      <c r="J21" s="23">
        <v>1</v>
      </c>
      <c r="K21" s="23">
        <v>1982123400</v>
      </c>
      <c r="L21" s="23" t="s">
        <v>15634</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15633</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15632</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15631</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15630</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15371</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15629</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14766</v>
      </c>
      <c r="B32" s="23" t="s">
        <v>14765</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15628</v>
      </c>
      <c r="B33" s="23" t="s">
        <v>15627</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15393</v>
      </c>
      <c r="B34" s="23" t="s">
        <v>15392</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15594</v>
      </c>
      <c r="B56" s="23" t="s">
        <v>15593</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15626</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15615</v>
      </c>
      <c r="F1" s="2" t="s">
        <v>2242</v>
      </c>
      <c r="G1" s="2" t="s">
        <v>2241</v>
      </c>
      <c r="H1" s="2" t="s">
        <v>2240</v>
      </c>
      <c r="I1" s="23" t="s">
        <v>15614</v>
      </c>
      <c r="J1" s="23" t="s">
        <v>15613</v>
      </c>
      <c r="K1" s="23" t="s">
        <v>31</v>
      </c>
      <c r="L1" s="23" t="s">
        <v>15612</v>
      </c>
      <c r="M1" s="23" t="s">
        <v>225</v>
      </c>
      <c r="N1" s="23" t="s">
        <v>258</v>
      </c>
      <c r="O1" s="23" t="s">
        <v>254</v>
      </c>
      <c r="P1" s="23" t="s">
        <v>15611</v>
      </c>
      <c r="Q1" s="23" t="s">
        <v>15610</v>
      </c>
      <c r="R1" s="23" t="s">
        <v>15609</v>
      </c>
    </row>
    <row r="2" spans="1:18" x14ac:dyDescent="0.2">
      <c r="A2" s="23" t="s">
        <v>15509</v>
      </c>
      <c r="B2" s="23" t="s">
        <v>15508</v>
      </c>
      <c r="C2" s="24">
        <v>0.19989999999999999</v>
      </c>
      <c r="D2" s="23">
        <v>32.049999999999997</v>
      </c>
      <c r="E2" s="25">
        <v>0.56809027777777776</v>
      </c>
      <c r="I2" s="25">
        <v>0.56809027777777776</v>
      </c>
      <c r="J2" s="23">
        <v>3</v>
      </c>
      <c r="K2" s="23">
        <v>932142200</v>
      </c>
      <c r="L2" s="23" t="s">
        <v>15555</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15489</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15488</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15608</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15528</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15527</v>
      </c>
      <c r="M9" s="23" t="s">
        <v>226</v>
      </c>
      <c r="N9" s="23">
        <v>131074</v>
      </c>
      <c r="O9" s="23">
        <v>30.32</v>
      </c>
      <c r="P9" s="23">
        <v>100</v>
      </c>
      <c r="Q9" s="23">
        <v>10.130000000000001</v>
      </c>
      <c r="R9" s="23">
        <v>5.46</v>
      </c>
    </row>
    <row r="10" spans="1:18" x14ac:dyDescent="0.2">
      <c r="A10" s="23" t="s">
        <v>15607</v>
      </c>
      <c r="B10" s="23" t="s">
        <v>15606</v>
      </c>
      <c r="C10" s="24">
        <v>0.20030000000000001</v>
      </c>
      <c r="D10" s="23">
        <v>18.28</v>
      </c>
      <c r="E10" s="25">
        <v>0.41163194444444445</v>
      </c>
      <c r="I10" s="25">
        <v>0.59952546296296294</v>
      </c>
      <c r="J10" s="23">
        <v>1</v>
      </c>
      <c r="K10" s="23">
        <v>661436210</v>
      </c>
      <c r="L10" s="23" t="s">
        <v>15605</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15394</v>
      </c>
      <c r="M12" s="23" t="s">
        <v>226</v>
      </c>
      <c r="N12" s="23">
        <v>65537</v>
      </c>
      <c r="O12" s="23">
        <v>24.77</v>
      </c>
      <c r="P12" s="23">
        <v>100</v>
      </c>
      <c r="Q12" s="23">
        <v>27.19</v>
      </c>
      <c r="R12" s="23">
        <v>0.7</v>
      </c>
    </row>
    <row r="13" spans="1:18" x14ac:dyDescent="0.2">
      <c r="A13" s="23" t="s">
        <v>14872</v>
      </c>
      <c r="B13" s="23" t="s">
        <v>14871</v>
      </c>
      <c r="C13" s="24">
        <v>0.19969999999999999</v>
      </c>
      <c r="D13" s="23">
        <v>7.27</v>
      </c>
      <c r="E13" s="25">
        <v>0.39826388888888886</v>
      </c>
      <c r="I13" s="25">
        <v>0.42449074074074072</v>
      </c>
      <c r="J13" s="23">
        <v>1</v>
      </c>
      <c r="K13" s="23">
        <v>5020074500</v>
      </c>
      <c r="L13" s="23" t="s">
        <v>14870</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14993</v>
      </c>
      <c r="M14" s="23" t="s">
        <v>226</v>
      </c>
      <c r="N14" s="23">
        <v>65537</v>
      </c>
      <c r="O14" s="23">
        <v>35.200000000000003</v>
      </c>
      <c r="P14" s="23">
        <v>96</v>
      </c>
      <c r="Q14" s="23">
        <v>11.71</v>
      </c>
      <c r="R14" s="23">
        <v>31.68</v>
      </c>
    </row>
    <row r="15" spans="1:18" x14ac:dyDescent="0.2">
      <c r="A15" s="23" t="s">
        <v>15604</v>
      </c>
      <c r="B15" s="23" t="s">
        <v>15603</v>
      </c>
      <c r="C15" s="24">
        <v>0.20019999999999999</v>
      </c>
      <c r="D15" s="23">
        <v>12.77</v>
      </c>
      <c r="E15" s="25">
        <v>0.40434027777777776</v>
      </c>
      <c r="I15" s="25">
        <v>0.40538194444444442</v>
      </c>
      <c r="J15" s="23">
        <v>1</v>
      </c>
      <c r="K15" s="23">
        <v>3020505600</v>
      </c>
      <c r="L15" s="23" t="s">
        <v>15602</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15601</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15600</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15599</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15598</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15597</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15596</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15595</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14929</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15314</v>
      </c>
      <c r="B43" s="23" t="s">
        <v>15313</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15594</v>
      </c>
      <c r="B45" s="23" t="s">
        <v>15593</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15562</v>
      </c>
      <c r="F1" s="2" t="s">
        <v>2242</v>
      </c>
      <c r="G1" s="2" t="s">
        <v>2241</v>
      </c>
      <c r="H1" s="2" t="s">
        <v>2240</v>
      </c>
      <c r="I1" s="23" t="s">
        <v>15561</v>
      </c>
      <c r="J1" s="23" t="s">
        <v>15560</v>
      </c>
      <c r="K1" s="23" t="s">
        <v>31</v>
      </c>
      <c r="L1" s="23" t="s">
        <v>15559</v>
      </c>
      <c r="M1" s="23" t="s">
        <v>225</v>
      </c>
      <c r="N1" s="23" t="s">
        <v>258</v>
      </c>
      <c r="O1" s="23" t="s">
        <v>254</v>
      </c>
      <c r="P1" s="23" t="s">
        <v>15558</v>
      </c>
      <c r="Q1" s="23" t="s">
        <v>15557</v>
      </c>
      <c r="R1" s="23" t="s">
        <v>15556</v>
      </c>
    </row>
    <row r="2" spans="1:18" x14ac:dyDescent="0.2">
      <c r="A2" s="23" t="s">
        <v>5500</v>
      </c>
      <c r="B2" s="23" t="s">
        <v>5499</v>
      </c>
      <c r="C2" s="24">
        <v>9.9400000000000002E-2</v>
      </c>
      <c r="D2" s="23">
        <v>5.42</v>
      </c>
      <c r="E2" s="25">
        <v>0.39947916666666666</v>
      </c>
      <c r="I2" s="25">
        <v>0.40052083333333333</v>
      </c>
      <c r="J2" s="23">
        <v>3</v>
      </c>
      <c r="K2" s="23">
        <v>1680989200</v>
      </c>
      <c r="L2" s="23" t="s">
        <v>15434</v>
      </c>
      <c r="M2" s="23" t="s">
        <v>226</v>
      </c>
      <c r="N2" s="23">
        <v>196611</v>
      </c>
      <c r="O2" s="23">
        <v>39.130000000000003</v>
      </c>
      <c r="P2" s="23">
        <v>90.05</v>
      </c>
      <c r="Q2" s="23">
        <v>15.01</v>
      </c>
      <c r="R2" s="23">
        <v>13.36</v>
      </c>
    </row>
    <row r="3" spans="1:18" x14ac:dyDescent="0.2">
      <c r="A3" s="23" t="s">
        <v>15509</v>
      </c>
      <c r="B3" s="23" t="s">
        <v>15508</v>
      </c>
      <c r="C3" s="24">
        <v>0.19989999999999999</v>
      </c>
      <c r="D3" s="23">
        <v>26.71</v>
      </c>
      <c r="E3" s="25">
        <v>0.39878472222222222</v>
      </c>
      <c r="I3" s="25">
        <v>0.45575231481481482</v>
      </c>
      <c r="J3" s="23">
        <v>2</v>
      </c>
      <c r="K3" s="23">
        <v>776833640</v>
      </c>
      <c r="L3" s="23" t="s">
        <v>15555</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15492</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15489</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15488</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15487</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15486</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15554</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15553</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15552</v>
      </c>
      <c r="B12" s="23" t="s">
        <v>15551</v>
      </c>
      <c r="C12" s="24">
        <v>0.2</v>
      </c>
      <c r="D12" s="23">
        <v>34.799999999999997</v>
      </c>
      <c r="E12" s="25">
        <v>0.59592592592592597</v>
      </c>
      <c r="I12" s="25">
        <v>0.59592592592592597</v>
      </c>
      <c r="J12" s="23">
        <v>1</v>
      </c>
      <c r="K12" s="23">
        <v>6386872300</v>
      </c>
      <c r="L12" s="23" t="s">
        <v>15550</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15549</v>
      </c>
      <c r="M13" s="23" t="s">
        <v>226</v>
      </c>
      <c r="N13" s="23">
        <v>65537</v>
      </c>
      <c r="O13" s="23">
        <v>29.86</v>
      </c>
      <c r="P13" s="23">
        <v>43.97</v>
      </c>
      <c r="Q13" s="23">
        <v>5.35</v>
      </c>
      <c r="R13" s="23">
        <v>23.52</v>
      </c>
    </row>
    <row r="14" spans="1:18" x14ac:dyDescent="0.2">
      <c r="A14" s="23" t="s">
        <v>15548</v>
      </c>
      <c r="B14" s="23" t="s">
        <v>15547</v>
      </c>
      <c r="C14" s="24">
        <v>0.20019999999999999</v>
      </c>
      <c r="D14" s="23">
        <v>10.130000000000001</v>
      </c>
      <c r="E14" s="25">
        <v>0.46938657407407408</v>
      </c>
      <c r="I14" s="25">
        <v>0.47094907407407405</v>
      </c>
      <c r="J14" s="23">
        <v>1</v>
      </c>
      <c r="K14" s="23">
        <v>2850954800</v>
      </c>
      <c r="L14" s="23" t="s">
        <v>15546</v>
      </c>
      <c r="M14" s="23" t="s">
        <v>226</v>
      </c>
      <c r="N14" s="23">
        <v>65537</v>
      </c>
      <c r="O14" s="23">
        <v>3.44</v>
      </c>
      <c r="P14" s="23">
        <v>84.56</v>
      </c>
      <c r="Q14" s="23">
        <v>13.51</v>
      </c>
      <c r="R14" s="23">
        <v>18.21</v>
      </c>
    </row>
    <row r="15" spans="1:18" x14ac:dyDescent="0.2">
      <c r="A15" s="23" t="s">
        <v>15545</v>
      </c>
      <c r="B15" s="23" t="s">
        <v>15544</v>
      </c>
      <c r="C15" s="24">
        <v>0.2</v>
      </c>
      <c r="D15" s="23">
        <v>4.62</v>
      </c>
      <c r="E15" s="25">
        <v>0.39704861111111112</v>
      </c>
      <c r="I15" s="25">
        <v>0.61873842592592587</v>
      </c>
      <c r="J15" s="23">
        <v>1</v>
      </c>
      <c r="K15" s="23">
        <v>1489790300</v>
      </c>
      <c r="L15" s="23" t="s">
        <v>15543</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15542</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15541</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15540</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15539</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15538</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15537</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15536</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15535</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15534</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15533</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15532</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15531</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15530</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15529</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15528</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15527</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15526</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15525</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15524</v>
      </c>
      <c r="M42" s="23" t="s">
        <v>226</v>
      </c>
      <c r="N42" s="23">
        <v>65537</v>
      </c>
      <c r="O42" s="23">
        <v>57.7</v>
      </c>
      <c r="P42" s="23">
        <v>100</v>
      </c>
      <c r="Q42" s="23">
        <v>8.4</v>
      </c>
      <c r="R42" s="23">
        <v>6.85</v>
      </c>
    </row>
    <row r="43" spans="1:18" x14ac:dyDescent="0.2">
      <c r="A43" s="23" t="s">
        <v>15523</v>
      </c>
      <c r="B43" s="23" t="s">
        <v>15522</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15314</v>
      </c>
      <c r="B60" s="23" t="s">
        <v>15313</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15521</v>
      </c>
      <c r="B72" s="23" t="s">
        <v>15520</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15485</v>
      </c>
      <c r="B73" s="23" t="s">
        <v>15484</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15517</v>
      </c>
      <c r="F1" s="2" t="s">
        <v>2242</v>
      </c>
      <c r="G1" s="2" t="s">
        <v>2241</v>
      </c>
      <c r="H1" s="2" t="s">
        <v>2240</v>
      </c>
      <c r="I1" s="23" t="s">
        <v>15516</v>
      </c>
      <c r="J1" s="23" t="s">
        <v>15515</v>
      </c>
      <c r="K1" s="23" t="s">
        <v>31</v>
      </c>
      <c r="L1" s="23" t="s">
        <v>15514</v>
      </c>
      <c r="M1" s="23" t="s">
        <v>225</v>
      </c>
      <c r="N1" s="23" t="s">
        <v>258</v>
      </c>
      <c r="O1" s="23" t="s">
        <v>254</v>
      </c>
      <c r="P1" s="23" t="s">
        <v>15513</v>
      </c>
      <c r="Q1" s="23" t="s">
        <v>15512</v>
      </c>
      <c r="R1" s="23" t="s">
        <v>15511</v>
      </c>
    </row>
    <row r="2" spans="1:18" x14ac:dyDescent="0.2">
      <c r="A2" s="23" t="s">
        <v>7856</v>
      </c>
      <c r="B2" s="23" t="s">
        <v>7855</v>
      </c>
      <c r="C2" s="24">
        <v>9.9699999999999997E-2</v>
      </c>
      <c r="D2" s="23">
        <v>7.5</v>
      </c>
      <c r="E2" s="25">
        <v>0.39600694444444445</v>
      </c>
      <c r="I2" s="25">
        <v>0.44253472222222223</v>
      </c>
      <c r="J2" s="23">
        <v>5</v>
      </c>
      <c r="K2" s="23">
        <v>1999759300</v>
      </c>
      <c r="L2" s="23" t="s">
        <v>15268</v>
      </c>
      <c r="M2" s="23" t="s">
        <v>226</v>
      </c>
      <c r="N2" s="23">
        <v>327685</v>
      </c>
      <c r="O2" s="23">
        <v>28.76</v>
      </c>
      <c r="P2" s="23">
        <v>100</v>
      </c>
      <c r="Q2" s="23">
        <v>31.85</v>
      </c>
      <c r="R2" s="23">
        <v>3.85</v>
      </c>
    </row>
    <row r="3" spans="1:18" x14ac:dyDescent="0.2">
      <c r="A3" s="23" t="s">
        <v>15314</v>
      </c>
      <c r="B3" s="23" t="s">
        <v>15313</v>
      </c>
      <c r="C3" s="24">
        <v>9.8400000000000001E-2</v>
      </c>
      <c r="D3" s="23">
        <v>2.68</v>
      </c>
      <c r="E3" s="25">
        <v>0.41685185185185186</v>
      </c>
      <c r="I3" s="25">
        <v>0.60825231481481479</v>
      </c>
      <c r="J3" s="23">
        <v>4</v>
      </c>
      <c r="K3" s="23">
        <v>11108730800</v>
      </c>
      <c r="L3" s="23" t="s">
        <v>15407</v>
      </c>
      <c r="M3" s="23" t="s">
        <v>226</v>
      </c>
      <c r="N3" s="23">
        <v>262148</v>
      </c>
      <c r="O3" s="23">
        <v>82.14</v>
      </c>
      <c r="P3" s="23">
        <v>100</v>
      </c>
      <c r="Q3" s="23">
        <v>6.78</v>
      </c>
      <c r="R3" s="23">
        <v>1.62</v>
      </c>
    </row>
    <row r="4" spans="1:18" x14ac:dyDescent="0.2">
      <c r="A4" s="23" t="s">
        <v>15447</v>
      </c>
      <c r="B4" s="23" t="s">
        <v>15446</v>
      </c>
      <c r="C4" s="24">
        <v>0.19980000000000001</v>
      </c>
      <c r="D4" s="23">
        <v>22.58</v>
      </c>
      <c r="E4" s="25">
        <v>0.41077546296296297</v>
      </c>
      <c r="I4" s="25">
        <v>0.60964120370370367</v>
      </c>
      <c r="J4" s="23">
        <v>2</v>
      </c>
      <c r="K4" s="23">
        <v>1853299700</v>
      </c>
      <c r="L4" s="23" t="s">
        <v>15445</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15438</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15437</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15434</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15510</v>
      </c>
      <c r="M8" s="23" t="s">
        <v>226</v>
      </c>
      <c r="N8" s="23">
        <v>65537</v>
      </c>
      <c r="O8" s="23">
        <v>11.95</v>
      </c>
      <c r="P8" s="23">
        <v>100</v>
      </c>
      <c r="Q8" s="23">
        <v>45.63</v>
      </c>
      <c r="R8" s="23">
        <v>3.64</v>
      </c>
    </row>
    <row r="9" spans="1:18" x14ac:dyDescent="0.2">
      <c r="A9" s="23" t="s">
        <v>15509</v>
      </c>
      <c r="B9" s="23" t="s">
        <v>15508</v>
      </c>
      <c r="C9" s="24">
        <v>0.2</v>
      </c>
      <c r="D9" s="23">
        <v>22.26</v>
      </c>
      <c r="E9" s="25">
        <v>0.39809027777777778</v>
      </c>
      <c r="I9" s="25">
        <v>0.39809027777777778</v>
      </c>
      <c r="J9" s="23">
        <v>1</v>
      </c>
      <c r="K9" s="23">
        <v>647409840</v>
      </c>
      <c r="L9" s="23" t="s">
        <v>15507</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15506</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15120</v>
      </c>
      <c r="B12" s="23" t="s">
        <v>15119</v>
      </c>
      <c r="C12" s="24">
        <v>0.2</v>
      </c>
      <c r="D12" s="23">
        <v>21.06</v>
      </c>
      <c r="E12" s="25">
        <v>0.54185185185185181</v>
      </c>
      <c r="I12" s="25">
        <v>0.54185185185185181</v>
      </c>
      <c r="J12" s="23">
        <v>1</v>
      </c>
      <c r="K12" s="23">
        <v>1825573500</v>
      </c>
      <c r="L12" s="23" t="s">
        <v>15118</v>
      </c>
      <c r="M12" s="23" t="s">
        <v>226</v>
      </c>
      <c r="N12" s="23">
        <v>65537</v>
      </c>
      <c r="O12" s="23">
        <v>9.84</v>
      </c>
      <c r="P12" s="23">
        <v>100</v>
      </c>
      <c r="Q12" s="23">
        <v>36.94</v>
      </c>
      <c r="R12" s="23">
        <v>11.52</v>
      </c>
    </row>
    <row r="13" spans="1:18" x14ac:dyDescent="0.2">
      <c r="A13" s="23" t="s">
        <v>15505</v>
      </c>
      <c r="B13" s="23" t="s">
        <v>15504</v>
      </c>
      <c r="C13" s="24">
        <v>0.2001</v>
      </c>
      <c r="D13" s="23">
        <v>26.63</v>
      </c>
      <c r="E13" s="25">
        <v>0.45381944444444444</v>
      </c>
      <c r="I13" s="25">
        <v>0.45381944444444444</v>
      </c>
      <c r="J13" s="23">
        <v>1</v>
      </c>
      <c r="K13" s="23">
        <v>5065920600</v>
      </c>
      <c r="L13" s="23" t="s">
        <v>15503</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14869</v>
      </c>
      <c r="B15" s="23" t="s">
        <v>14868</v>
      </c>
      <c r="C15" s="24">
        <v>0.20069999999999999</v>
      </c>
      <c r="D15" s="23">
        <v>6.64</v>
      </c>
      <c r="E15" s="25">
        <v>0.40260416666666665</v>
      </c>
      <c r="I15" s="25">
        <v>0.40260416666666665</v>
      </c>
      <c r="J15" s="23">
        <v>1</v>
      </c>
      <c r="K15" s="23">
        <v>3058775000</v>
      </c>
      <c r="L15" s="23" t="s">
        <v>14867</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14707</v>
      </c>
      <c r="B18" s="23" t="s">
        <v>14706</v>
      </c>
      <c r="C18" s="24">
        <v>9.9099999999999994E-2</v>
      </c>
      <c r="D18" s="23">
        <v>4.99</v>
      </c>
      <c r="E18" s="25">
        <v>0.42258101851851854</v>
      </c>
      <c r="I18" s="25">
        <v>0.5678009259259259</v>
      </c>
      <c r="J18" s="23">
        <v>1</v>
      </c>
      <c r="K18" s="23">
        <v>4119234300</v>
      </c>
      <c r="L18" s="23" t="s">
        <v>15502</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14857</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15501</v>
      </c>
      <c r="M22" s="23" t="s">
        <v>226</v>
      </c>
      <c r="N22" s="23">
        <v>65537</v>
      </c>
      <c r="O22" s="23">
        <v>86.19</v>
      </c>
      <c r="P22" s="23">
        <v>100</v>
      </c>
      <c r="Q22" s="23">
        <v>0.76</v>
      </c>
      <c r="R22" s="23">
        <v>19.940000000000001</v>
      </c>
    </row>
    <row r="23" spans="1:18" x14ac:dyDescent="0.2">
      <c r="A23" s="23" t="s">
        <v>15500</v>
      </c>
      <c r="B23" s="23" t="s">
        <v>15499</v>
      </c>
      <c r="C23" s="24">
        <v>9.9199999999999997E-2</v>
      </c>
      <c r="D23" s="23">
        <v>5.54</v>
      </c>
      <c r="E23" s="25">
        <v>0.41546296296296298</v>
      </c>
      <c r="I23" s="25">
        <v>0.42518518518518517</v>
      </c>
      <c r="J23" s="23">
        <v>1</v>
      </c>
      <c r="K23" s="23">
        <v>15456413000</v>
      </c>
      <c r="L23" s="23" t="s">
        <v>15498</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15497</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15496</v>
      </c>
      <c r="M25" s="23" t="s">
        <v>226</v>
      </c>
      <c r="N25" s="23">
        <v>65537</v>
      </c>
      <c r="O25" s="23">
        <v>29.76</v>
      </c>
      <c r="P25" s="23">
        <v>33.85</v>
      </c>
      <c r="Q25" s="23">
        <v>3.48</v>
      </c>
      <c r="R25" s="23">
        <v>31.32</v>
      </c>
    </row>
    <row r="26" spans="1:18" x14ac:dyDescent="0.2">
      <c r="A26" s="23" t="s">
        <v>15495</v>
      </c>
      <c r="B26" s="23" t="s">
        <v>15494</v>
      </c>
      <c r="C26" s="24">
        <v>0.2</v>
      </c>
      <c r="D26" s="23">
        <v>43.56</v>
      </c>
      <c r="E26" s="25">
        <v>0.46233796296296298</v>
      </c>
      <c r="I26" s="25">
        <v>0.46615740740740741</v>
      </c>
      <c r="J26" s="23">
        <v>1</v>
      </c>
      <c r="K26" s="23">
        <v>783429430</v>
      </c>
      <c r="L26" s="23" t="s">
        <v>15493</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15492</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15491</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15490</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15489</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15488</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15487</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15486</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14929</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15383</v>
      </c>
      <c r="B54" s="23" t="s">
        <v>15382</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15485</v>
      </c>
      <c r="B63" s="23" t="s">
        <v>15484</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15457</v>
      </c>
      <c r="F1" s="2" t="s">
        <v>2242</v>
      </c>
      <c r="G1" s="2" t="s">
        <v>2241</v>
      </c>
      <c r="H1" s="2" t="s">
        <v>2240</v>
      </c>
      <c r="I1" s="23" t="s">
        <v>15456</v>
      </c>
      <c r="J1" s="23" t="s">
        <v>15455</v>
      </c>
      <c r="K1" s="23" t="s">
        <v>31</v>
      </c>
      <c r="L1" s="23" t="s">
        <v>15454</v>
      </c>
      <c r="M1" s="23" t="s">
        <v>225</v>
      </c>
      <c r="N1" s="23" t="s">
        <v>258</v>
      </c>
      <c r="O1" s="23" t="s">
        <v>254</v>
      </c>
      <c r="P1" s="23" t="s">
        <v>15453</v>
      </c>
      <c r="Q1" s="23" t="s">
        <v>15452</v>
      </c>
      <c r="R1" s="23" t="s">
        <v>15451</v>
      </c>
    </row>
    <row r="2" spans="1:18" x14ac:dyDescent="0.2">
      <c r="A2" s="23" t="s">
        <v>7856</v>
      </c>
      <c r="B2" s="23" t="s">
        <v>7855</v>
      </c>
      <c r="C2" s="24">
        <v>0.1</v>
      </c>
      <c r="D2" s="23">
        <v>6.82</v>
      </c>
      <c r="E2" s="25">
        <v>0.39609953703703704</v>
      </c>
      <c r="I2" s="25">
        <v>0.60434027777777777</v>
      </c>
      <c r="J2" s="23">
        <v>4</v>
      </c>
      <c r="K2" s="23">
        <v>1818447800</v>
      </c>
      <c r="L2" s="23" t="s">
        <v>15268</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15317</v>
      </c>
      <c r="M3" s="23" t="s">
        <v>226</v>
      </c>
      <c r="N3" s="23">
        <v>196611</v>
      </c>
      <c r="O3" s="23">
        <v>0</v>
      </c>
      <c r="P3" s="23">
        <v>100</v>
      </c>
      <c r="Q3" s="23">
        <v>63.61</v>
      </c>
      <c r="R3" s="23">
        <v>1.77</v>
      </c>
    </row>
    <row r="4" spans="1:18" x14ac:dyDescent="0.2">
      <c r="A4" s="23" t="s">
        <v>15314</v>
      </c>
      <c r="B4" s="23" t="s">
        <v>15313</v>
      </c>
      <c r="C4" s="24">
        <v>9.9099999999999994E-2</v>
      </c>
      <c r="D4" s="23">
        <v>2.44</v>
      </c>
      <c r="E4" s="25">
        <v>0.39583333333333331</v>
      </c>
      <c r="I4" s="25">
        <v>0.39583333333333331</v>
      </c>
      <c r="J4" s="23">
        <v>3</v>
      </c>
      <c r="K4" s="23">
        <v>10113919100</v>
      </c>
      <c r="L4" s="23" t="s">
        <v>15407</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15311</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15385</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15378</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15374</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15371</v>
      </c>
      <c r="M10" s="23" t="s">
        <v>228</v>
      </c>
      <c r="N10" s="23">
        <v>131074</v>
      </c>
      <c r="O10" s="23">
        <v>0</v>
      </c>
      <c r="P10" s="23">
        <v>56.32</v>
      </c>
      <c r="Q10" s="23">
        <v>0.7</v>
      </c>
      <c r="R10" s="23">
        <v>102.87</v>
      </c>
    </row>
    <row r="11" spans="1:18" x14ac:dyDescent="0.2">
      <c r="A11" s="23">
        <v>873693</v>
      </c>
      <c r="B11" s="23" t="s">
        <v>15450</v>
      </c>
      <c r="C11" s="24">
        <v>0.3</v>
      </c>
      <c r="D11" s="23">
        <v>26.22</v>
      </c>
      <c r="E11" s="25">
        <v>0.43744212962962964</v>
      </c>
      <c r="I11" s="25">
        <v>0.43744212962962964</v>
      </c>
      <c r="J11" s="23">
        <v>1</v>
      </c>
      <c r="K11" s="23">
        <v>532266000</v>
      </c>
      <c r="L11" s="23" t="s">
        <v>15449</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15448</v>
      </c>
      <c r="M12" s="23" t="s">
        <v>226</v>
      </c>
      <c r="N12" s="23">
        <v>65537</v>
      </c>
      <c r="O12" s="23">
        <v>0</v>
      </c>
      <c r="P12" s="23">
        <v>99.96</v>
      </c>
      <c r="Q12" s="23">
        <v>41.86</v>
      </c>
      <c r="R12" s="23">
        <v>12.36</v>
      </c>
    </row>
    <row r="13" spans="1:18" x14ac:dyDescent="0.2">
      <c r="A13" s="23" t="s">
        <v>15447</v>
      </c>
      <c r="B13" s="23" t="s">
        <v>15446</v>
      </c>
      <c r="C13" s="24">
        <v>0.20030000000000001</v>
      </c>
      <c r="D13" s="23">
        <v>18.82</v>
      </c>
      <c r="E13" s="25">
        <v>0.41938657407407409</v>
      </c>
      <c r="I13" s="25">
        <v>0.41938657407407409</v>
      </c>
      <c r="J13" s="23">
        <v>1</v>
      </c>
      <c r="K13" s="23">
        <v>1544690000</v>
      </c>
      <c r="L13" s="23" t="s">
        <v>15445</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15444</v>
      </c>
      <c r="M14" s="23" t="s">
        <v>226</v>
      </c>
      <c r="N14" s="23">
        <v>65537</v>
      </c>
      <c r="O14" s="23">
        <v>0</v>
      </c>
      <c r="P14" s="23">
        <v>100</v>
      </c>
      <c r="Q14" s="23">
        <v>37.770000000000003</v>
      </c>
      <c r="R14" s="23">
        <v>6.06</v>
      </c>
    </row>
    <row r="15" spans="1:18" x14ac:dyDescent="0.2">
      <c r="A15" s="23" t="s">
        <v>15443</v>
      </c>
      <c r="B15" s="23" t="s">
        <v>15442</v>
      </c>
      <c r="C15" s="24">
        <v>0.2</v>
      </c>
      <c r="D15" s="23">
        <v>41.4</v>
      </c>
      <c r="E15" s="25">
        <v>0.47702546296296294</v>
      </c>
      <c r="I15" s="25">
        <v>0.47702546296296294</v>
      </c>
      <c r="J15" s="23">
        <v>1</v>
      </c>
      <c r="K15" s="23">
        <v>1345365500</v>
      </c>
      <c r="L15" s="23" t="s">
        <v>15441</v>
      </c>
      <c r="M15" s="23" t="s">
        <v>226</v>
      </c>
      <c r="N15" s="23">
        <v>65537</v>
      </c>
      <c r="O15" s="23">
        <v>0</v>
      </c>
      <c r="P15" s="23">
        <v>97.8</v>
      </c>
      <c r="Q15" s="23">
        <v>16.79</v>
      </c>
      <c r="R15" s="23">
        <v>15.43</v>
      </c>
    </row>
    <row r="16" spans="1:18" x14ac:dyDescent="0.2">
      <c r="A16" s="23" t="s">
        <v>15253</v>
      </c>
      <c r="B16" s="23" t="s">
        <v>15252</v>
      </c>
      <c r="C16" s="24">
        <v>0.2</v>
      </c>
      <c r="D16" s="23">
        <v>27.36</v>
      </c>
      <c r="E16" s="25">
        <v>0.55156249999999996</v>
      </c>
      <c r="I16" s="25">
        <v>0.59045138888888893</v>
      </c>
      <c r="J16" s="23">
        <v>1</v>
      </c>
      <c r="K16" s="23">
        <v>6310047700</v>
      </c>
      <c r="L16" s="23" t="s">
        <v>15440</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15439</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15438</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15437</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15436</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15435</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15434</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15433</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15263</v>
      </c>
      <c r="M26" s="23" t="s">
        <v>226</v>
      </c>
      <c r="N26" s="23">
        <v>131076</v>
      </c>
      <c r="O26" s="23">
        <v>0</v>
      </c>
      <c r="P26" s="23">
        <v>52.85</v>
      </c>
      <c r="Q26" s="23">
        <v>5.35</v>
      </c>
      <c r="R26" s="23">
        <v>15.4</v>
      </c>
    </row>
    <row r="27" spans="1:18" x14ac:dyDescent="0.2">
      <c r="A27" s="23" t="s">
        <v>15432</v>
      </c>
      <c r="B27" s="23" t="s">
        <v>15431</v>
      </c>
      <c r="C27" s="24">
        <v>0.1002</v>
      </c>
      <c r="D27" s="23">
        <v>11.42</v>
      </c>
      <c r="E27" s="25">
        <v>0.4060185185185185</v>
      </c>
      <c r="H27" s="2" t="e">
        <f>AVERAGE((G27-F27)*100/G27)</f>
        <v>#DIV/0!</v>
      </c>
      <c r="I27" s="25">
        <v>0.4758101851851852</v>
      </c>
      <c r="J27" s="23">
        <v>1</v>
      </c>
      <c r="K27" s="23">
        <v>8270688300</v>
      </c>
      <c r="L27" s="23" t="s">
        <v>15430</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15210</v>
      </c>
      <c r="B30" s="23" t="s">
        <v>15209</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15429</v>
      </c>
      <c r="B31" s="23" t="s">
        <v>15428</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15427</v>
      </c>
      <c r="B32" s="23" t="s">
        <v>15426</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15414</v>
      </c>
      <c r="F1" s="2" t="s">
        <v>2242</v>
      </c>
      <c r="G1" s="2" t="s">
        <v>2241</v>
      </c>
      <c r="H1" s="2" t="s">
        <v>2240</v>
      </c>
      <c r="I1" s="23" t="s">
        <v>15413</v>
      </c>
      <c r="J1" s="23" t="s">
        <v>15412</v>
      </c>
      <c r="K1" s="23" t="s">
        <v>31</v>
      </c>
      <c r="L1" s="23" t="s">
        <v>15411</v>
      </c>
      <c r="M1" s="23" t="s">
        <v>225</v>
      </c>
      <c r="N1" s="23" t="s">
        <v>258</v>
      </c>
      <c r="O1" s="23" t="s">
        <v>254</v>
      </c>
      <c r="P1" s="23" t="s">
        <v>15410</v>
      </c>
      <c r="Q1" s="23" t="s">
        <v>15409</v>
      </c>
      <c r="R1" s="23" t="s">
        <v>15408</v>
      </c>
    </row>
    <row r="2" spans="1:18" x14ac:dyDescent="0.2">
      <c r="A2" s="23" t="s">
        <v>1513</v>
      </c>
      <c r="B2" s="23" t="s">
        <v>1514</v>
      </c>
      <c r="C2" s="24">
        <v>0.10009999999999999</v>
      </c>
      <c r="D2" s="23">
        <v>11.21</v>
      </c>
      <c r="E2" s="25">
        <v>0.39583333333333331</v>
      </c>
      <c r="I2" s="25">
        <v>0.39583333333333331</v>
      </c>
      <c r="J2" s="23">
        <v>4</v>
      </c>
      <c r="K2" s="23">
        <v>3230456000</v>
      </c>
      <c r="L2" s="23" t="s">
        <v>15283</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15270</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15268</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15317</v>
      </c>
      <c r="M5" s="23" t="s">
        <v>226</v>
      </c>
      <c r="N5" s="23">
        <v>131074</v>
      </c>
      <c r="O5" s="23">
        <v>7.12</v>
      </c>
      <c r="P5" s="23">
        <v>100</v>
      </c>
      <c r="Q5" s="23">
        <v>53.81</v>
      </c>
      <c r="R5" s="23">
        <v>8.57</v>
      </c>
    </row>
    <row r="6" spans="1:18" x14ac:dyDescent="0.2">
      <c r="A6" s="23" t="s">
        <v>15314</v>
      </c>
      <c r="B6" s="23" t="s">
        <v>15313</v>
      </c>
      <c r="C6" s="24">
        <v>9.9000000000000005E-2</v>
      </c>
      <c r="D6" s="23">
        <v>2.2200000000000002</v>
      </c>
      <c r="E6" s="25">
        <v>0.39583333333333331</v>
      </c>
      <c r="I6" s="25">
        <v>0.39583333333333331</v>
      </c>
      <c r="J6" s="23">
        <v>2</v>
      </c>
      <c r="K6" s="23">
        <v>9202008400</v>
      </c>
      <c r="L6" s="23" t="s">
        <v>15407</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15311</v>
      </c>
      <c r="M7" s="23" t="s">
        <v>226</v>
      </c>
      <c r="N7" s="23">
        <v>131074</v>
      </c>
      <c r="O7" s="23">
        <v>64.31</v>
      </c>
      <c r="P7" s="23">
        <v>99.15</v>
      </c>
      <c r="Q7" s="23">
        <v>4.2</v>
      </c>
      <c r="R7" s="23">
        <v>31.21</v>
      </c>
    </row>
    <row r="8" spans="1:18" x14ac:dyDescent="0.2">
      <c r="A8" s="23" t="s">
        <v>15282</v>
      </c>
      <c r="B8" s="23" t="s">
        <v>15281</v>
      </c>
      <c r="C8" s="24">
        <v>0.2</v>
      </c>
      <c r="D8" s="23">
        <v>135.69999999999999</v>
      </c>
      <c r="E8" s="25">
        <v>0.59109953703703699</v>
      </c>
      <c r="I8" s="25">
        <v>0.62122685185185189</v>
      </c>
      <c r="J8" s="23">
        <v>1</v>
      </c>
      <c r="K8" s="23">
        <v>1869880600</v>
      </c>
      <c r="L8" s="23" t="s">
        <v>15280</v>
      </c>
      <c r="M8" s="23" t="s">
        <v>226</v>
      </c>
      <c r="N8" s="23">
        <v>131075</v>
      </c>
      <c r="O8" s="23">
        <v>0</v>
      </c>
      <c r="P8" s="23">
        <v>100</v>
      </c>
      <c r="Q8" s="23">
        <v>57.88</v>
      </c>
      <c r="R8" s="23">
        <v>0.95</v>
      </c>
    </row>
    <row r="9" spans="1:18" x14ac:dyDescent="0.2">
      <c r="A9" s="23" t="s">
        <v>15406</v>
      </c>
      <c r="B9" s="23" t="s">
        <v>15405</v>
      </c>
      <c r="C9" s="24">
        <v>0.2</v>
      </c>
      <c r="D9" s="23">
        <v>70.069999999999993</v>
      </c>
      <c r="E9" s="25">
        <v>0.5493055555555556</v>
      </c>
      <c r="I9" s="25">
        <v>0.5493055555555556</v>
      </c>
      <c r="J9" s="23">
        <v>1</v>
      </c>
      <c r="K9" s="23">
        <v>3386835800</v>
      </c>
      <c r="L9" s="23" t="s">
        <v>15404</v>
      </c>
      <c r="M9" s="23" t="s">
        <v>226</v>
      </c>
      <c r="N9" s="23">
        <v>65537</v>
      </c>
      <c r="O9" s="23">
        <v>10.95</v>
      </c>
      <c r="P9" s="23">
        <v>86.74</v>
      </c>
      <c r="Q9" s="23">
        <v>13.11</v>
      </c>
      <c r="R9" s="23">
        <v>7.05</v>
      </c>
    </row>
    <row r="10" spans="1:18" x14ac:dyDescent="0.2">
      <c r="A10" s="23" t="s">
        <v>15403</v>
      </c>
      <c r="B10" s="23" t="s">
        <v>15402</v>
      </c>
      <c r="C10" s="24">
        <v>0.2</v>
      </c>
      <c r="D10" s="23">
        <v>22.86</v>
      </c>
      <c r="E10" s="25">
        <v>0.40636574074074072</v>
      </c>
      <c r="I10" s="25">
        <v>0.59847222222222218</v>
      </c>
      <c r="J10" s="23">
        <v>1</v>
      </c>
      <c r="K10" s="23">
        <v>1746874600</v>
      </c>
      <c r="L10" s="23" t="s">
        <v>15401</v>
      </c>
      <c r="M10" s="23" t="s">
        <v>226</v>
      </c>
      <c r="N10" s="23">
        <v>65537</v>
      </c>
      <c r="O10" s="23">
        <v>9.33</v>
      </c>
      <c r="P10" s="23">
        <v>100</v>
      </c>
      <c r="Q10" s="23">
        <v>39.17</v>
      </c>
      <c r="R10" s="23">
        <v>4.53</v>
      </c>
    </row>
    <row r="11" spans="1:18" x14ac:dyDescent="0.2">
      <c r="A11" s="23" t="s">
        <v>15400</v>
      </c>
      <c r="B11" s="23" t="s">
        <v>15399</v>
      </c>
      <c r="C11" s="24">
        <v>0.19980000000000001</v>
      </c>
      <c r="D11" s="23">
        <v>14.95</v>
      </c>
      <c r="E11" s="25">
        <v>0.39723379629629629</v>
      </c>
      <c r="I11" s="25">
        <v>0.6116435185185185</v>
      </c>
      <c r="J11" s="23">
        <v>1</v>
      </c>
      <c r="K11" s="23">
        <v>1634040500</v>
      </c>
      <c r="L11" s="23" t="s">
        <v>15398</v>
      </c>
      <c r="M11" s="23" t="s">
        <v>226</v>
      </c>
      <c r="N11" s="23">
        <v>65537</v>
      </c>
      <c r="O11" s="23">
        <v>37.6</v>
      </c>
      <c r="P11" s="23">
        <v>95.2</v>
      </c>
      <c r="Q11" s="23">
        <v>22.43</v>
      </c>
      <c r="R11" s="23">
        <v>1.33</v>
      </c>
    </row>
    <row r="12" spans="1:18" x14ac:dyDescent="0.2">
      <c r="A12" s="23" t="s">
        <v>15397</v>
      </c>
      <c r="B12" s="23" t="s">
        <v>15396</v>
      </c>
      <c r="C12" s="24">
        <v>0.2</v>
      </c>
      <c r="D12" s="23">
        <v>11.46</v>
      </c>
      <c r="E12" s="25">
        <v>0.43789351851851854</v>
      </c>
      <c r="I12" s="25">
        <v>0.43789351851851854</v>
      </c>
      <c r="J12" s="23">
        <v>1</v>
      </c>
      <c r="K12" s="23">
        <v>1883062600</v>
      </c>
      <c r="L12" s="23" t="s">
        <v>15395</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15394</v>
      </c>
      <c r="M13" s="23" t="s">
        <v>226</v>
      </c>
      <c r="N13" s="23">
        <v>65537</v>
      </c>
      <c r="O13" s="23">
        <v>24.77</v>
      </c>
      <c r="P13" s="23">
        <v>99.2</v>
      </c>
      <c r="Q13" s="23">
        <v>23.27</v>
      </c>
      <c r="R13" s="23">
        <v>5.79</v>
      </c>
    </row>
    <row r="14" spans="1:18" x14ac:dyDescent="0.2">
      <c r="A14" s="23" t="s">
        <v>15393</v>
      </c>
      <c r="B14" s="23" t="s">
        <v>15392</v>
      </c>
      <c r="C14" s="24">
        <v>0.2</v>
      </c>
      <c r="D14" s="23">
        <v>14.46</v>
      </c>
      <c r="E14" s="25">
        <v>0.58023148148148151</v>
      </c>
      <c r="I14" s="25">
        <v>0.58023148148148151</v>
      </c>
      <c r="J14" s="23">
        <v>1</v>
      </c>
      <c r="K14" s="23">
        <v>13330143300</v>
      </c>
      <c r="L14" s="23" t="s">
        <v>15391</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15390</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15389</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15388</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15387</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15386</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15385</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15384</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15032</v>
      </c>
      <c r="M25" s="23" t="s">
        <v>226</v>
      </c>
      <c r="N25" s="23">
        <v>262149</v>
      </c>
      <c r="O25" s="23">
        <v>41.93</v>
      </c>
      <c r="P25" s="23">
        <v>100</v>
      </c>
      <c r="Q25" s="23">
        <v>27.61</v>
      </c>
      <c r="R25" s="23">
        <v>3.3</v>
      </c>
    </row>
    <row r="26" spans="1:18" x14ac:dyDescent="0.2">
      <c r="A26" s="23" t="s">
        <v>15383</v>
      </c>
      <c r="B26" s="23" t="s">
        <v>15382</v>
      </c>
      <c r="C26" s="24">
        <v>0.2</v>
      </c>
      <c r="D26" s="23">
        <v>12.18</v>
      </c>
      <c r="E26" s="25">
        <v>0.40265046296296297</v>
      </c>
      <c r="I26" s="25">
        <v>0.54182870370370373</v>
      </c>
      <c r="J26" s="23">
        <v>1</v>
      </c>
      <c r="K26" s="23">
        <v>1110489020</v>
      </c>
      <c r="L26" s="23" t="s">
        <v>15381</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15380</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15379</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15378</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15377</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15376</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15375</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15374</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15373</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15372</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15371</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15370</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15304</v>
      </c>
      <c r="B43" s="23" t="s">
        <v>15303</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15369</v>
      </c>
      <c r="B52" s="23" t="s">
        <v>15368</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15168</v>
      </c>
      <c r="B72" s="23" t="s">
        <v>15167</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15367</v>
      </c>
      <c r="B73" s="23" t="s">
        <v>15366</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15324</v>
      </c>
      <c r="F1" s="2" t="s">
        <v>2242</v>
      </c>
      <c r="G1" s="2" t="s">
        <v>2241</v>
      </c>
      <c r="H1" s="2" t="s">
        <v>2240</v>
      </c>
      <c r="I1" s="23" t="s">
        <v>15323</v>
      </c>
      <c r="J1" s="23" t="s">
        <v>15322</v>
      </c>
      <c r="K1" s="23" t="s">
        <v>31</v>
      </c>
      <c r="L1" s="23" t="s">
        <v>15321</v>
      </c>
      <c r="M1" s="23" t="s">
        <v>225</v>
      </c>
      <c r="N1" s="23" t="s">
        <v>258</v>
      </c>
      <c r="O1" s="23" t="s">
        <v>254</v>
      </c>
      <c r="P1" s="23" t="s">
        <v>15320</v>
      </c>
      <c r="Q1" s="23" t="s">
        <v>15319</v>
      </c>
      <c r="R1" s="23" t="s">
        <v>15318</v>
      </c>
    </row>
    <row r="2" spans="1:18" x14ac:dyDescent="0.2">
      <c r="A2" s="23" t="s">
        <v>875</v>
      </c>
      <c r="B2" s="23" t="s">
        <v>876</v>
      </c>
      <c r="C2" s="24">
        <v>0.10009999999999999</v>
      </c>
      <c r="D2" s="23">
        <v>34.19</v>
      </c>
      <c r="E2" s="25">
        <v>0.3996527777777778</v>
      </c>
      <c r="I2" s="25">
        <v>0.41883101851851851</v>
      </c>
      <c r="J2" s="23">
        <v>3</v>
      </c>
      <c r="K2" s="23">
        <v>5346708000</v>
      </c>
      <c r="L2" s="23" t="s">
        <v>15284</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15283</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15270</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15268</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15317</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15316</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15315</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15001</v>
      </c>
      <c r="M13" s="23" t="s">
        <v>226</v>
      </c>
      <c r="N13" s="23">
        <v>65537</v>
      </c>
      <c r="O13" s="23">
        <v>35.590000000000003</v>
      </c>
      <c r="P13" s="23">
        <v>95.2</v>
      </c>
      <c r="Q13" s="23">
        <v>12.92</v>
      </c>
      <c r="R13" s="23">
        <v>13.67</v>
      </c>
    </row>
    <row r="14" spans="1:18" x14ac:dyDescent="0.2">
      <c r="A14" s="23" t="s">
        <v>15314</v>
      </c>
      <c r="B14" s="23" t="s">
        <v>15313</v>
      </c>
      <c r="C14" s="24">
        <v>9.7799999999999998E-2</v>
      </c>
      <c r="D14" s="23">
        <v>2.02</v>
      </c>
      <c r="E14" s="25">
        <v>0.39583333333333331</v>
      </c>
      <c r="I14" s="25">
        <v>0.39583333333333331</v>
      </c>
      <c r="J14" s="23">
        <v>1</v>
      </c>
      <c r="K14" s="23">
        <v>8372998600</v>
      </c>
      <c r="L14" s="23" t="s">
        <v>15312</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15311</v>
      </c>
      <c r="M15" s="23" t="s">
        <v>226</v>
      </c>
      <c r="N15" s="23">
        <v>65537</v>
      </c>
      <c r="O15" s="23">
        <v>64.31</v>
      </c>
      <c r="P15" s="23">
        <v>93.94</v>
      </c>
      <c r="Q15" s="23">
        <v>3.41</v>
      </c>
      <c r="R15" s="23">
        <v>80.989999999999995</v>
      </c>
    </row>
    <row r="16" spans="1:18" x14ac:dyDescent="0.2">
      <c r="A16" s="23" t="s">
        <v>15310</v>
      </c>
      <c r="B16" s="23" t="s">
        <v>15309</v>
      </c>
      <c r="C16" s="24">
        <v>0.2</v>
      </c>
      <c r="D16" s="23">
        <v>40.86</v>
      </c>
      <c r="E16" s="25">
        <v>0.43741898148148151</v>
      </c>
      <c r="I16" s="25">
        <v>0.57884259259259263</v>
      </c>
      <c r="J16" s="23">
        <v>1</v>
      </c>
      <c r="K16" s="23">
        <v>8333887300</v>
      </c>
      <c r="L16" s="23" t="s">
        <v>15308</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15307</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15306</v>
      </c>
      <c r="B19" s="23" t="s">
        <v>15305</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14687</v>
      </c>
      <c r="M20" s="23" t="s">
        <v>226</v>
      </c>
      <c r="N20" s="23">
        <v>65537</v>
      </c>
      <c r="O20" s="23">
        <v>30.37</v>
      </c>
      <c r="P20" s="23">
        <v>95.44</v>
      </c>
      <c r="Q20" s="23">
        <v>12.78</v>
      </c>
      <c r="R20" s="23">
        <v>13.27</v>
      </c>
    </row>
    <row r="21" spans="1:18" x14ac:dyDescent="0.2">
      <c r="A21" s="23" t="s">
        <v>15304</v>
      </c>
      <c r="B21" s="23" t="s">
        <v>15303</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15302</v>
      </c>
      <c r="B22" s="23" t="s">
        <v>15301</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15292</v>
      </c>
      <c r="F1" s="2" t="s">
        <v>2242</v>
      </c>
      <c r="G1" s="2" t="s">
        <v>2241</v>
      </c>
      <c r="H1" s="2" t="s">
        <v>2240</v>
      </c>
      <c r="I1" s="23" t="s">
        <v>15291</v>
      </c>
      <c r="J1" s="23" t="s">
        <v>15290</v>
      </c>
      <c r="K1" s="23" t="s">
        <v>31</v>
      </c>
      <c r="L1" s="23" t="s">
        <v>15289</v>
      </c>
      <c r="M1" s="23" t="s">
        <v>225</v>
      </c>
      <c r="N1" s="23" t="s">
        <v>258</v>
      </c>
      <c r="O1" s="23" t="s">
        <v>13545</v>
      </c>
      <c r="P1" s="23" t="s">
        <v>15288</v>
      </c>
      <c r="Q1" s="23" t="s">
        <v>15287</v>
      </c>
      <c r="R1" s="23" t="s">
        <v>15286</v>
      </c>
    </row>
    <row r="2" spans="1:18" x14ac:dyDescent="0.2">
      <c r="A2" s="23" t="s">
        <v>1030</v>
      </c>
      <c r="B2" s="23" t="s">
        <v>1031</v>
      </c>
      <c r="C2" s="24">
        <v>0.10059999999999999</v>
      </c>
      <c r="D2" s="23">
        <v>6.89</v>
      </c>
      <c r="E2" s="25">
        <v>0.39583333333333331</v>
      </c>
      <c r="I2" s="25">
        <v>0.39583333333333331</v>
      </c>
      <c r="J2" s="23">
        <v>5</v>
      </c>
      <c r="K2" s="23">
        <v>1810361300</v>
      </c>
      <c r="L2" s="23" t="s">
        <v>14974</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15032</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15285</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15199</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15197</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15085</v>
      </c>
      <c r="B8" s="23" t="s">
        <v>15084</v>
      </c>
      <c r="C8" s="24">
        <v>9.9599999999999994E-2</v>
      </c>
      <c r="D8" s="23">
        <v>9.0500000000000007</v>
      </c>
      <c r="E8" s="25">
        <v>0.39774305555555556</v>
      </c>
      <c r="I8" s="25">
        <v>0.61366898148148152</v>
      </c>
      <c r="J8" s="23">
        <v>2</v>
      </c>
      <c r="K8" s="23">
        <v>5262139700</v>
      </c>
      <c r="L8" s="23" t="s">
        <v>15184</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15284</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15283</v>
      </c>
      <c r="M10" s="23" t="s">
        <v>228</v>
      </c>
      <c r="N10" s="23">
        <v>131074</v>
      </c>
      <c r="O10" s="23">
        <v>49.78</v>
      </c>
      <c r="P10" s="23">
        <v>90.75</v>
      </c>
      <c r="Q10" s="23">
        <v>2.12</v>
      </c>
      <c r="R10" s="23">
        <v>74.41</v>
      </c>
    </row>
    <row r="11" spans="1:18" x14ac:dyDescent="0.2">
      <c r="A11" s="23" t="s">
        <v>15081</v>
      </c>
      <c r="B11" s="23" t="s">
        <v>15080</v>
      </c>
      <c r="C11" s="24">
        <v>0.1</v>
      </c>
      <c r="D11" s="23">
        <v>4.84</v>
      </c>
      <c r="E11" s="25">
        <v>0.4</v>
      </c>
      <c r="I11" s="25">
        <v>0.44055555555555553</v>
      </c>
      <c r="J11" s="23">
        <v>2</v>
      </c>
      <c r="K11" s="23">
        <v>12243146100</v>
      </c>
      <c r="L11" s="23" t="s">
        <v>15169</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15161</v>
      </c>
      <c r="M12" s="23" t="s">
        <v>226</v>
      </c>
      <c r="N12" s="23">
        <v>131074</v>
      </c>
      <c r="O12" s="23">
        <v>58.05</v>
      </c>
      <c r="P12" s="23">
        <v>68.150000000000006</v>
      </c>
      <c r="Q12" s="23">
        <v>11.16</v>
      </c>
      <c r="R12" s="23">
        <v>1.19</v>
      </c>
    </row>
    <row r="13" spans="1:18" x14ac:dyDescent="0.2">
      <c r="A13" s="23" t="s">
        <v>15282</v>
      </c>
      <c r="B13" s="23" t="s">
        <v>15281</v>
      </c>
      <c r="C13" s="24">
        <v>0.2</v>
      </c>
      <c r="D13" s="23">
        <v>100.13</v>
      </c>
      <c r="E13" s="25">
        <v>0.55952546296296302</v>
      </c>
      <c r="I13" s="25">
        <v>0.56101851851851847</v>
      </c>
      <c r="J13" s="23">
        <v>1</v>
      </c>
      <c r="K13" s="23">
        <v>1379743100</v>
      </c>
      <c r="L13" s="23" t="s">
        <v>15280</v>
      </c>
      <c r="M13" s="23" t="s">
        <v>226</v>
      </c>
      <c r="N13" s="23">
        <v>65537</v>
      </c>
      <c r="O13" s="23">
        <v>0</v>
      </c>
      <c r="P13" s="23">
        <v>100</v>
      </c>
      <c r="Q13" s="23">
        <v>57.49</v>
      </c>
      <c r="R13" s="23">
        <v>7.08</v>
      </c>
    </row>
    <row r="14" spans="1:18" x14ac:dyDescent="0.2">
      <c r="A14" s="23" t="s">
        <v>15279</v>
      </c>
      <c r="B14" s="23" t="s">
        <v>15278</v>
      </c>
      <c r="C14" s="24">
        <v>0.2</v>
      </c>
      <c r="D14" s="23">
        <v>17.64</v>
      </c>
      <c r="E14" s="25">
        <v>0.40104166666666669</v>
      </c>
      <c r="I14" s="25">
        <v>0.40104166666666669</v>
      </c>
      <c r="J14" s="23">
        <v>1</v>
      </c>
      <c r="K14" s="23">
        <v>2484802600</v>
      </c>
      <c r="L14" s="23" t="s">
        <v>15277</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15276</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15275</v>
      </c>
      <c r="B20" s="23" t="s">
        <v>15274</v>
      </c>
      <c r="C20" s="24">
        <v>9.9599999999999994E-2</v>
      </c>
      <c r="D20" s="23">
        <v>8.7200000000000006</v>
      </c>
      <c r="E20" s="25">
        <v>0.42686342592592591</v>
      </c>
      <c r="I20" s="25">
        <v>0.62267361111111108</v>
      </c>
      <c r="J20" s="23">
        <v>1</v>
      </c>
      <c r="K20" s="23">
        <v>7943902300</v>
      </c>
      <c r="L20" s="23" t="s">
        <v>15273</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15272</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15271</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15270</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15269</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14979</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15268</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15267</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15266</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15265</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15264</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15263</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15262</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15261</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15260</v>
      </c>
      <c r="B40" s="23" t="s">
        <v>15259</v>
      </c>
      <c r="C40" s="24">
        <v>9.9699999999999997E-2</v>
      </c>
      <c r="D40" s="23">
        <v>11.03</v>
      </c>
      <c r="E40" s="25">
        <v>0.54222222222222227</v>
      </c>
      <c r="I40" s="25">
        <v>0.54222222222222227</v>
      </c>
      <c r="J40" s="23">
        <v>1</v>
      </c>
      <c r="K40" s="23">
        <v>5352557400</v>
      </c>
      <c r="L40" s="23" t="s">
        <v>15258</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15257</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15256</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15255</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15254</v>
      </c>
      <c r="M45" s="23" t="s">
        <v>226</v>
      </c>
      <c r="N45" s="23">
        <v>65537</v>
      </c>
      <c r="O45" s="23">
        <v>30.75</v>
      </c>
      <c r="P45" s="23">
        <v>100</v>
      </c>
      <c r="Q45" s="23">
        <v>9.17</v>
      </c>
      <c r="R45" s="23">
        <v>12.22</v>
      </c>
    </row>
    <row r="46" spans="1:18" x14ac:dyDescent="0.2">
      <c r="A46" s="23" t="s">
        <v>15253</v>
      </c>
      <c r="B46" s="23" t="s">
        <v>15252</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15251</v>
      </c>
      <c r="B57" s="23" t="s">
        <v>15250</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15089</v>
      </c>
      <c r="B62" s="23" t="s">
        <v>15088</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15249</v>
      </c>
      <c r="B66" s="23" t="s">
        <v>15248</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15219</v>
      </c>
      <c r="F1" s="2" t="s">
        <v>2242</v>
      </c>
      <c r="G1" s="2" t="s">
        <v>2241</v>
      </c>
      <c r="H1" s="2" t="s">
        <v>2240</v>
      </c>
      <c r="I1" s="23" t="s">
        <v>15218</v>
      </c>
      <c r="J1" s="23" t="s">
        <v>15217</v>
      </c>
      <c r="K1" s="23" t="s">
        <v>31</v>
      </c>
      <c r="L1" s="23" t="s">
        <v>15216</v>
      </c>
      <c r="M1" s="23" t="s">
        <v>225</v>
      </c>
      <c r="N1" s="23" t="s">
        <v>258</v>
      </c>
      <c r="O1" s="23" t="s">
        <v>13545</v>
      </c>
      <c r="P1" s="23" t="s">
        <v>15215</v>
      </c>
      <c r="Q1" s="23" t="s">
        <v>15214</v>
      </c>
      <c r="R1" s="23" t="s">
        <v>15213</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14974</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15046</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14847</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15110</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15104</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14861</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15103</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15212</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15032</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15094</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15091</v>
      </c>
      <c r="M16" s="23" t="s">
        <v>226</v>
      </c>
      <c r="N16" s="23">
        <v>393225</v>
      </c>
      <c r="O16" s="23">
        <v>42.63</v>
      </c>
      <c r="P16" s="23">
        <v>99.4</v>
      </c>
      <c r="Q16" s="23">
        <v>19.399999999999999</v>
      </c>
      <c r="R16" s="23">
        <v>2.2599999999999998</v>
      </c>
    </row>
    <row r="17" spans="1:18" x14ac:dyDescent="0.2">
      <c r="A17" s="23" t="s">
        <v>15089</v>
      </c>
      <c r="B17" s="23" t="s">
        <v>15088</v>
      </c>
      <c r="C17" s="24">
        <v>0.1</v>
      </c>
      <c r="D17" s="23">
        <v>35.42</v>
      </c>
      <c r="E17" s="25">
        <v>0.39583333333333331</v>
      </c>
      <c r="I17" s="25">
        <v>0.4730787037037037</v>
      </c>
      <c r="J17" s="23">
        <v>2</v>
      </c>
      <c r="K17" s="23">
        <v>1705118800</v>
      </c>
      <c r="L17" s="23" t="s">
        <v>15211</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15086</v>
      </c>
      <c r="M18" s="23" t="s">
        <v>226</v>
      </c>
      <c r="N18" s="23">
        <v>131074</v>
      </c>
      <c r="O18" s="23">
        <v>1.45</v>
      </c>
      <c r="P18" s="23">
        <v>78.63</v>
      </c>
      <c r="Q18" s="23">
        <v>5.91</v>
      </c>
      <c r="R18" s="23">
        <v>43.91</v>
      </c>
    </row>
    <row r="19" spans="1:18" x14ac:dyDescent="0.2">
      <c r="A19" s="23" t="s">
        <v>15210</v>
      </c>
      <c r="B19" s="23" t="s">
        <v>15209</v>
      </c>
      <c r="C19" s="24">
        <v>0.19989999999999999</v>
      </c>
      <c r="D19" s="23">
        <v>48.92</v>
      </c>
      <c r="E19" s="25">
        <v>0.45913194444444444</v>
      </c>
      <c r="H19" s="23"/>
      <c r="I19" s="25">
        <v>0.61667824074074074</v>
      </c>
      <c r="J19" s="23">
        <v>1</v>
      </c>
      <c r="K19" s="23">
        <v>975642530</v>
      </c>
      <c r="L19" s="23" t="s">
        <v>15208</v>
      </c>
      <c r="M19" s="23" t="s">
        <v>226</v>
      </c>
      <c r="N19" s="23">
        <v>65537</v>
      </c>
      <c r="O19" s="23">
        <v>0.03</v>
      </c>
      <c r="P19" s="23">
        <v>100</v>
      </c>
      <c r="Q19" s="23">
        <v>53.76</v>
      </c>
      <c r="R19" s="23">
        <v>2.57</v>
      </c>
    </row>
    <row r="20" spans="1:18" x14ac:dyDescent="0.2">
      <c r="A20" s="23" t="s">
        <v>15207</v>
      </c>
      <c r="B20" s="23" t="s">
        <v>15206</v>
      </c>
      <c r="C20" s="24">
        <v>0.2</v>
      </c>
      <c r="D20" s="23">
        <v>32.700000000000003</v>
      </c>
      <c r="E20" s="25">
        <v>0.40885416666666669</v>
      </c>
      <c r="I20" s="25">
        <v>0.59307870370370375</v>
      </c>
      <c r="J20" s="23">
        <v>1</v>
      </c>
      <c r="K20" s="23">
        <v>738447750</v>
      </c>
      <c r="L20" s="23" t="s">
        <v>15205</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15204</v>
      </c>
      <c r="B23" s="23" t="s">
        <v>15203</v>
      </c>
      <c r="C23" s="24">
        <v>0.2</v>
      </c>
      <c r="D23" s="23">
        <v>53.63</v>
      </c>
      <c r="E23" s="25">
        <v>0.54237268518518522</v>
      </c>
      <c r="I23" s="25">
        <v>0.56459490740740736</v>
      </c>
      <c r="J23" s="23">
        <v>1</v>
      </c>
      <c r="K23" s="23">
        <v>8962562400</v>
      </c>
      <c r="L23" s="23" t="s">
        <v>15202</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15201</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15200</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15199</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15002</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15198</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15197</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15196</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15195</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15194</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14865</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15193</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15192</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15191</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15190</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15189</v>
      </c>
      <c r="M41" s="23" t="s">
        <v>226</v>
      </c>
      <c r="N41" s="23">
        <v>65537</v>
      </c>
      <c r="O41" s="23">
        <v>61.45</v>
      </c>
      <c r="P41" s="23">
        <v>100</v>
      </c>
      <c r="Q41" s="23">
        <v>4.08</v>
      </c>
      <c r="R41" s="23">
        <v>6.7</v>
      </c>
    </row>
    <row r="42" spans="1:18" x14ac:dyDescent="0.2">
      <c r="A42" s="23" t="s">
        <v>15188</v>
      </c>
      <c r="B42" s="23" t="s">
        <v>15187</v>
      </c>
      <c r="C42" s="24">
        <v>0.1002</v>
      </c>
      <c r="D42" s="23">
        <v>20.420000000000002</v>
      </c>
      <c r="E42" s="25">
        <v>0.5713773148148148</v>
      </c>
      <c r="I42" s="25">
        <v>0.60586805555555556</v>
      </c>
      <c r="J42" s="23">
        <v>1</v>
      </c>
      <c r="K42" s="23">
        <v>27029976000</v>
      </c>
      <c r="L42" s="23" t="s">
        <v>15186</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15185</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14916</v>
      </c>
      <c r="M47" s="23" t="s">
        <v>226</v>
      </c>
      <c r="N47" s="23">
        <v>65537</v>
      </c>
      <c r="O47" s="23">
        <v>74.05</v>
      </c>
      <c r="P47" s="23">
        <v>90.96</v>
      </c>
      <c r="Q47" s="23">
        <v>2.93</v>
      </c>
      <c r="R47" s="23">
        <v>14.36</v>
      </c>
    </row>
    <row r="48" spans="1:18" x14ac:dyDescent="0.2">
      <c r="A48" s="23" t="s">
        <v>15085</v>
      </c>
      <c r="B48" s="23" t="s">
        <v>15084</v>
      </c>
      <c r="C48" s="24">
        <v>0.1003</v>
      </c>
      <c r="D48" s="23">
        <v>8.23</v>
      </c>
      <c r="E48" s="25">
        <v>0.41475694444444444</v>
      </c>
      <c r="I48" s="25">
        <v>0.41475694444444444</v>
      </c>
      <c r="J48" s="23">
        <v>1</v>
      </c>
      <c r="K48" s="23">
        <v>4785349200</v>
      </c>
      <c r="L48" s="23" t="s">
        <v>15184</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15183</v>
      </c>
      <c r="B51" s="23" t="s">
        <v>15182</v>
      </c>
      <c r="C51" s="24">
        <v>9.9599999999999994E-2</v>
      </c>
      <c r="D51" s="23">
        <v>10.38</v>
      </c>
      <c r="E51" s="25">
        <v>0.45662037037037034</v>
      </c>
      <c r="I51" s="25">
        <v>0.45662037037037034</v>
      </c>
      <c r="J51" s="23">
        <v>1</v>
      </c>
      <c r="K51" s="23">
        <v>10842403300</v>
      </c>
      <c r="L51" s="23" t="s">
        <v>15181</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15180</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15179</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15178</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15177</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15176</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15175</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15045</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15174</v>
      </c>
      <c r="M60" s="23" t="s">
        <v>226</v>
      </c>
      <c r="N60" s="23">
        <v>65537</v>
      </c>
      <c r="O60" s="23">
        <v>12.51</v>
      </c>
      <c r="P60" s="23">
        <v>90.11</v>
      </c>
      <c r="Q60" s="23">
        <v>12.49</v>
      </c>
      <c r="R60" s="23">
        <v>39.36</v>
      </c>
    </row>
    <row r="61" spans="1:18" x14ac:dyDescent="0.2">
      <c r="A61" s="23" t="s">
        <v>15173</v>
      </c>
      <c r="B61" s="23" t="s">
        <v>15172</v>
      </c>
      <c r="C61" s="24">
        <v>0.1004</v>
      </c>
      <c r="D61" s="23">
        <v>12.28</v>
      </c>
      <c r="E61" s="25">
        <v>0.54376157407407411</v>
      </c>
      <c r="I61" s="25">
        <v>0.54376157407407411</v>
      </c>
      <c r="J61" s="23">
        <v>1</v>
      </c>
      <c r="K61" s="23">
        <v>4696427500</v>
      </c>
      <c r="L61" s="23" t="s">
        <v>15171</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15170</v>
      </c>
      <c r="M64" s="23" t="s">
        <v>226</v>
      </c>
      <c r="N64" s="23">
        <v>65537</v>
      </c>
      <c r="O64" s="23">
        <v>80.94</v>
      </c>
      <c r="P64" s="23">
        <v>80.489999999999995</v>
      </c>
      <c r="Q64" s="23">
        <v>2.84</v>
      </c>
      <c r="R64" s="23">
        <v>1.52</v>
      </c>
    </row>
    <row r="65" spans="1:18" x14ac:dyDescent="0.2">
      <c r="A65" s="23" t="s">
        <v>15081</v>
      </c>
      <c r="B65" s="23" t="s">
        <v>15080</v>
      </c>
      <c r="C65" s="24">
        <v>0.1</v>
      </c>
      <c r="D65" s="23">
        <v>4.4000000000000004</v>
      </c>
      <c r="E65" s="25">
        <v>0.42864583333333334</v>
      </c>
      <c r="I65" s="25">
        <v>0.45679398148148148</v>
      </c>
      <c r="J65" s="23">
        <v>1</v>
      </c>
      <c r="K65" s="23">
        <v>11130132800</v>
      </c>
      <c r="L65" s="23" t="s">
        <v>15169</v>
      </c>
      <c r="M65" s="23" t="s">
        <v>226</v>
      </c>
      <c r="N65" s="23">
        <v>65537</v>
      </c>
      <c r="O65" s="23">
        <v>56.15</v>
      </c>
      <c r="P65" s="23">
        <v>100</v>
      </c>
      <c r="Q65" s="23">
        <v>7.23</v>
      </c>
      <c r="R65" s="23">
        <v>4.9400000000000004</v>
      </c>
    </row>
    <row r="66" spans="1:18" x14ac:dyDescent="0.2">
      <c r="A66" s="23" t="s">
        <v>15168</v>
      </c>
      <c r="B66" s="23" t="s">
        <v>15167</v>
      </c>
      <c r="C66" s="24">
        <v>0.10150000000000001</v>
      </c>
      <c r="D66" s="23">
        <v>2.17</v>
      </c>
      <c r="E66" s="25">
        <v>0.61949074074074073</v>
      </c>
      <c r="I66" s="25">
        <v>0.61949074074074073</v>
      </c>
      <c r="J66" s="23">
        <v>1</v>
      </c>
      <c r="K66" s="23">
        <v>30497654000</v>
      </c>
      <c r="L66" s="23" t="s">
        <v>15166</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15165</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15164</v>
      </c>
      <c r="B72" s="23" t="s">
        <v>15163</v>
      </c>
      <c r="C72" s="24">
        <v>9.9500000000000005E-2</v>
      </c>
      <c r="D72" s="23">
        <v>8.07</v>
      </c>
      <c r="E72" s="25">
        <v>0.55174768518518513</v>
      </c>
      <c r="I72" s="25">
        <v>0.62001157407407403</v>
      </c>
      <c r="J72" s="23">
        <v>1</v>
      </c>
      <c r="K72" s="23">
        <v>20749912000</v>
      </c>
      <c r="L72" s="23" t="s">
        <v>15162</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15161</v>
      </c>
      <c r="M75" s="23" t="s">
        <v>226</v>
      </c>
      <c r="N75" s="23">
        <v>65537</v>
      </c>
      <c r="O75" s="23">
        <v>58.05</v>
      </c>
      <c r="P75" s="23">
        <v>41.63</v>
      </c>
      <c r="Q75" s="23">
        <v>4.5</v>
      </c>
      <c r="R75" s="23">
        <v>25.3</v>
      </c>
    </row>
    <row r="76" spans="1:18" x14ac:dyDescent="0.2">
      <c r="A76" s="23" t="s">
        <v>15160</v>
      </c>
      <c r="B76" s="23" t="s">
        <v>15159</v>
      </c>
      <c r="C76" s="24">
        <v>0.1002</v>
      </c>
      <c r="D76" s="23">
        <v>11.2</v>
      </c>
      <c r="E76" s="25">
        <v>0.60673611111111114</v>
      </c>
      <c r="I76" s="25">
        <v>0.61614583333333328</v>
      </c>
      <c r="J76" s="23">
        <v>1</v>
      </c>
      <c r="K76" s="23">
        <v>134068966000</v>
      </c>
      <c r="L76" s="23" t="s">
        <v>15158</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15128</v>
      </c>
      <c r="F1" s="2" t="s">
        <v>2242</v>
      </c>
      <c r="G1" s="2" t="s">
        <v>2241</v>
      </c>
      <c r="H1" s="2" t="s">
        <v>2240</v>
      </c>
      <c r="I1" s="23" t="s">
        <v>15127</v>
      </c>
      <c r="J1" s="23" t="s">
        <v>15126</v>
      </c>
      <c r="K1" s="23" t="s">
        <v>31</v>
      </c>
      <c r="L1" s="23" t="s">
        <v>15125</v>
      </c>
      <c r="M1" s="23" t="s">
        <v>225</v>
      </c>
      <c r="N1" s="23" t="s">
        <v>258</v>
      </c>
      <c r="O1" s="23" t="s">
        <v>254</v>
      </c>
      <c r="P1" s="23" t="s">
        <v>15124</v>
      </c>
      <c r="Q1" s="23" t="s">
        <v>15123</v>
      </c>
      <c r="R1" s="23" t="s">
        <v>15122</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14989</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14974</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15046</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15041</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14847</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15121</v>
      </c>
      <c r="M8" s="23" t="s">
        <v>226</v>
      </c>
      <c r="N8" s="23">
        <v>131074</v>
      </c>
      <c r="O8" s="23">
        <v>42.87</v>
      </c>
      <c r="P8" s="23">
        <v>76.25</v>
      </c>
      <c r="Q8" s="23">
        <v>9.7200000000000006</v>
      </c>
      <c r="R8" s="23">
        <v>9.48</v>
      </c>
    </row>
    <row r="9" spans="1:18" x14ac:dyDescent="0.2">
      <c r="A9" s="23" t="s">
        <v>15120</v>
      </c>
      <c r="B9" s="23" t="s">
        <v>15119</v>
      </c>
      <c r="C9" s="24">
        <v>0.19969999999999999</v>
      </c>
      <c r="D9" s="23">
        <v>16.64</v>
      </c>
      <c r="E9" s="25">
        <v>0.39791666666666664</v>
      </c>
      <c r="I9" s="25">
        <v>0.46135416666666668</v>
      </c>
      <c r="J9" s="23">
        <v>1</v>
      </c>
      <c r="K9" s="23">
        <v>1087856640</v>
      </c>
      <c r="L9" s="23" t="s">
        <v>15118</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15117</v>
      </c>
      <c r="M10" s="23" t="s">
        <v>226</v>
      </c>
      <c r="N10" s="23">
        <v>65537</v>
      </c>
      <c r="O10" s="23">
        <v>36.94</v>
      </c>
      <c r="P10" s="23">
        <v>99.99</v>
      </c>
      <c r="Q10" s="23">
        <v>17.46</v>
      </c>
      <c r="R10" s="23">
        <v>19.170000000000002</v>
      </c>
    </row>
    <row r="11" spans="1:18" x14ac:dyDescent="0.2">
      <c r="A11" s="23" t="s">
        <v>15116</v>
      </c>
      <c r="B11" s="23" t="s">
        <v>15115</v>
      </c>
      <c r="C11" s="24">
        <v>0.2</v>
      </c>
      <c r="D11" s="23">
        <v>22.38</v>
      </c>
      <c r="E11" s="25">
        <v>0.39895833333333336</v>
      </c>
      <c r="I11" s="25">
        <v>0.39895833333333336</v>
      </c>
      <c r="J11" s="23">
        <v>1</v>
      </c>
      <c r="K11" s="23">
        <v>1530503400</v>
      </c>
      <c r="L11" s="23" t="s">
        <v>15114</v>
      </c>
      <c r="M11" s="23" t="s">
        <v>226</v>
      </c>
      <c r="N11" s="23">
        <v>65537</v>
      </c>
      <c r="O11" s="23">
        <v>5.26</v>
      </c>
      <c r="P11" s="23">
        <v>88.4</v>
      </c>
      <c r="Q11" s="23">
        <v>4.13</v>
      </c>
      <c r="R11" s="23">
        <v>21.53</v>
      </c>
    </row>
    <row r="12" spans="1:18" x14ac:dyDescent="0.2">
      <c r="A12" s="23" t="s">
        <v>15113</v>
      </c>
      <c r="B12" s="23" t="s">
        <v>15112</v>
      </c>
      <c r="C12" s="24">
        <v>0.19969999999999999</v>
      </c>
      <c r="D12" s="23">
        <v>8.2899999999999991</v>
      </c>
      <c r="E12" s="25">
        <v>0.41018518518518521</v>
      </c>
      <c r="I12" s="25">
        <v>0.55792824074074077</v>
      </c>
      <c r="J12" s="23">
        <v>1</v>
      </c>
      <c r="K12" s="23">
        <v>2683762100</v>
      </c>
      <c r="L12" s="23" t="s">
        <v>15111</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15110</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15109</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15108</v>
      </c>
      <c r="M17" s="23" t="s">
        <v>226</v>
      </c>
      <c r="N17" s="23">
        <v>65537</v>
      </c>
      <c r="O17" s="23">
        <v>33.69</v>
      </c>
      <c r="P17" s="23">
        <v>79.98</v>
      </c>
      <c r="Q17" s="23">
        <v>3.68</v>
      </c>
      <c r="R17" s="23">
        <v>5.0999999999999996</v>
      </c>
    </row>
    <row r="18" spans="1:18" x14ac:dyDescent="0.2">
      <c r="A18" s="23" t="s">
        <v>15107</v>
      </c>
      <c r="B18" s="23" t="s">
        <v>15106</v>
      </c>
      <c r="C18" s="24">
        <v>9.9900000000000003E-2</v>
      </c>
      <c r="D18" s="23">
        <v>12.88</v>
      </c>
      <c r="E18" s="25">
        <v>0.44937500000000002</v>
      </c>
      <c r="I18" s="25">
        <v>0.57969907407407406</v>
      </c>
      <c r="J18" s="23">
        <v>1</v>
      </c>
      <c r="K18" s="23">
        <v>20464195000</v>
      </c>
      <c r="L18" s="23" t="s">
        <v>15105</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15104</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14861</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15103</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15102</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15101</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15100</v>
      </c>
      <c r="M27" s="23" t="s">
        <v>226</v>
      </c>
      <c r="N27" s="23">
        <v>65537</v>
      </c>
      <c r="O27" s="23">
        <v>42.56</v>
      </c>
      <c r="P27" s="23">
        <v>89.88</v>
      </c>
      <c r="Q27" s="23">
        <v>6.9</v>
      </c>
      <c r="R27" s="23">
        <v>23.46</v>
      </c>
    </row>
    <row r="28" spans="1:18" x14ac:dyDescent="0.2">
      <c r="A28" s="23" t="s">
        <v>15099</v>
      </c>
      <c r="B28" s="23" t="s">
        <v>15098</v>
      </c>
      <c r="C28" s="24">
        <v>0.1003</v>
      </c>
      <c r="D28" s="23">
        <v>16.239999999999998</v>
      </c>
      <c r="E28" s="25">
        <v>0.45527777777777778</v>
      </c>
      <c r="H28" s="2" t="e">
        <f>AVERAGE((G28-F28)*100/G28)</f>
        <v>#DIV/0!</v>
      </c>
      <c r="I28" s="25">
        <v>0.45527777777777778</v>
      </c>
      <c r="J28" s="23">
        <v>1</v>
      </c>
      <c r="K28" s="23">
        <v>4858200100</v>
      </c>
      <c r="L28" s="23" t="s">
        <v>15097</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15096</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15032</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15095</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15094</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15093</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15092</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15091</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15090</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15089</v>
      </c>
      <c r="B39" s="23" t="s">
        <v>15088</v>
      </c>
      <c r="C39" s="24">
        <v>0.10009999999999999</v>
      </c>
      <c r="D39" s="23">
        <v>32.200000000000003</v>
      </c>
      <c r="E39" s="25">
        <v>0.39583333333333331</v>
      </c>
      <c r="I39" s="25">
        <v>0.39583333333333331</v>
      </c>
      <c r="J39" s="23">
        <v>1</v>
      </c>
      <c r="K39" s="23">
        <v>1550108000</v>
      </c>
      <c r="L39" s="23" t="s">
        <v>15087</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15086</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15085</v>
      </c>
      <c r="B56" s="23" t="s">
        <v>15084</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15083</v>
      </c>
      <c r="B57" s="23" t="s">
        <v>15082</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15081</v>
      </c>
      <c r="B64" s="23" t="s">
        <v>15080</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15061</v>
      </c>
      <c r="F1" s="2" t="s">
        <v>2242</v>
      </c>
      <c r="G1" s="2" t="s">
        <v>2241</v>
      </c>
      <c r="H1" s="2" t="s">
        <v>2240</v>
      </c>
      <c r="I1" s="23" t="s">
        <v>15060</v>
      </c>
      <c r="J1" s="23" t="s">
        <v>15059</v>
      </c>
      <c r="K1" s="23" t="s">
        <v>31</v>
      </c>
      <c r="L1" s="23" t="s">
        <v>15058</v>
      </c>
      <c r="M1" s="23" t="s">
        <v>225</v>
      </c>
      <c r="N1" s="23" t="s">
        <v>258</v>
      </c>
      <c r="O1" s="23" t="s">
        <v>254</v>
      </c>
      <c r="P1" s="23" t="s">
        <v>15057</v>
      </c>
      <c r="Q1" s="23" t="s">
        <v>15056</v>
      </c>
      <c r="R1" s="23" t="s">
        <v>15055</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14989</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14986</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14974</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14971</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14969</v>
      </c>
      <c r="M8" s="23" t="s">
        <v>226</v>
      </c>
      <c r="N8" s="23">
        <v>131074</v>
      </c>
      <c r="O8" s="23">
        <v>1.07</v>
      </c>
      <c r="P8" s="23">
        <v>71.44</v>
      </c>
      <c r="Q8" s="23">
        <v>9.41</v>
      </c>
      <c r="R8" s="23">
        <v>35.22</v>
      </c>
    </row>
    <row r="9" spans="1:18" x14ac:dyDescent="0.2">
      <c r="A9" s="23" t="s">
        <v>15054</v>
      </c>
      <c r="B9" s="23" t="s">
        <v>15053</v>
      </c>
      <c r="C9" s="24">
        <v>0.20030000000000001</v>
      </c>
      <c r="D9" s="23">
        <v>15.82</v>
      </c>
      <c r="E9" s="25">
        <v>0.43552083333333336</v>
      </c>
      <c r="I9" s="25">
        <v>0.43552083333333336</v>
      </c>
      <c r="J9" s="23">
        <v>1</v>
      </c>
      <c r="K9" s="23">
        <v>2131938800</v>
      </c>
      <c r="L9" s="23" t="s">
        <v>15052</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15051</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14786</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15050</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15049</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15048</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15047</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15046</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15045</v>
      </c>
      <c r="M19" s="23" t="s">
        <v>226</v>
      </c>
      <c r="N19" s="23">
        <v>65537</v>
      </c>
      <c r="O19" s="23">
        <v>53.59</v>
      </c>
      <c r="P19" s="23">
        <v>93.41</v>
      </c>
      <c r="Q19" s="23">
        <v>5.67</v>
      </c>
      <c r="R19" s="23">
        <v>30.89</v>
      </c>
    </row>
    <row r="20" spans="1:18" x14ac:dyDescent="0.2">
      <c r="A20" s="23" t="s">
        <v>15044</v>
      </c>
      <c r="B20" s="23" t="s">
        <v>15043</v>
      </c>
      <c r="C20" s="24">
        <v>0.1</v>
      </c>
      <c r="D20" s="23">
        <v>77.75</v>
      </c>
      <c r="E20" s="25">
        <v>0.45050925925925928</v>
      </c>
      <c r="I20" s="25">
        <v>0.55495370370370367</v>
      </c>
      <c r="J20" s="23">
        <v>1</v>
      </c>
      <c r="K20" s="23">
        <v>1270017640</v>
      </c>
      <c r="L20" s="23" t="s">
        <v>15042</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15041</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15040</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14847</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15039</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15038</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15037</v>
      </c>
      <c r="M32" s="23" t="s">
        <v>226</v>
      </c>
      <c r="N32" s="23">
        <v>65537</v>
      </c>
      <c r="O32" s="23">
        <v>9.93</v>
      </c>
      <c r="P32" s="23">
        <v>61.51</v>
      </c>
      <c r="Q32" s="23">
        <v>3.34</v>
      </c>
      <c r="R32" s="23">
        <v>55.01</v>
      </c>
    </row>
    <row r="33" spans="1:18" x14ac:dyDescent="0.2">
      <c r="A33" s="23" t="s">
        <v>15036</v>
      </c>
      <c r="B33" s="23" t="s">
        <v>15035</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15034</v>
      </c>
      <c r="B36" s="23" t="s">
        <v>15033</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14992</v>
      </c>
      <c r="B37" s="23" t="s">
        <v>14991</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15032</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15009</v>
      </c>
      <c r="F1" s="2" t="s">
        <v>2242</v>
      </c>
      <c r="G1" s="2" t="s">
        <v>2241</v>
      </c>
      <c r="H1" s="2" t="s">
        <v>2240</v>
      </c>
      <c r="I1" s="23" t="s">
        <v>15008</v>
      </c>
      <c r="J1" s="23" t="s">
        <v>15007</v>
      </c>
      <c r="K1" s="23" t="s">
        <v>31</v>
      </c>
      <c r="L1" s="23" t="s">
        <v>15006</v>
      </c>
      <c r="M1" s="23" t="s">
        <v>225</v>
      </c>
      <c r="N1" s="23" t="s">
        <v>258</v>
      </c>
      <c r="O1" s="23" t="s">
        <v>254</v>
      </c>
      <c r="P1" s="23" t="s">
        <v>15005</v>
      </c>
      <c r="Q1" s="23" t="s">
        <v>15004</v>
      </c>
      <c r="R1" s="23" t="s">
        <v>15003</v>
      </c>
    </row>
    <row r="2" spans="1:18" x14ac:dyDescent="0.2">
      <c r="A2" s="23" t="s">
        <v>8056</v>
      </c>
      <c r="B2" s="23" t="s">
        <v>8055</v>
      </c>
      <c r="C2" s="24">
        <v>9.9900000000000003E-2</v>
      </c>
      <c r="D2" s="23">
        <v>8.3699999999999992</v>
      </c>
      <c r="E2" s="25">
        <v>0.39601851851851849</v>
      </c>
      <c r="I2" s="25">
        <v>0.39601851851851849</v>
      </c>
      <c r="J2" s="23">
        <v>4</v>
      </c>
      <c r="K2" s="23">
        <v>4007502500</v>
      </c>
      <c r="L2" s="23" t="s">
        <v>14784</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14929</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15002</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15001</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15000</v>
      </c>
      <c r="M7" s="23" t="s">
        <v>226</v>
      </c>
      <c r="N7" s="23">
        <v>65537</v>
      </c>
      <c r="O7" s="23">
        <v>0</v>
      </c>
      <c r="P7" s="23">
        <v>98.91</v>
      </c>
      <c r="Q7" s="23">
        <v>18.07</v>
      </c>
      <c r="R7" s="23">
        <v>41.42</v>
      </c>
    </row>
    <row r="8" spans="1:18" x14ac:dyDescent="0.2">
      <c r="A8" s="23" t="s">
        <v>14999</v>
      </c>
      <c r="B8" s="23" t="s">
        <v>14998</v>
      </c>
      <c r="C8" s="24">
        <v>0.19989999999999999</v>
      </c>
      <c r="D8" s="23">
        <v>29.77</v>
      </c>
      <c r="E8" s="25">
        <v>0.44681712962962961</v>
      </c>
      <c r="I8" s="25">
        <v>0.44681712962962961</v>
      </c>
      <c r="J8" s="23">
        <v>1</v>
      </c>
      <c r="K8" s="23">
        <v>3628505800</v>
      </c>
      <c r="L8" s="23" t="s">
        <v>14997</v>
      </c>
      <c r="M8" s="23" t="s">
        <v>226</v>
      </c>
      <c r="N8" s="23">
        <v>65537</v>
      </c>
      <c r="O8" s="23">
        <v>35.28</v>
      </c>
      <c r="P8" s="23">
        <v>74.05</v>
      </c>
      <c r="Q8" s="23">
        <v>4.79</v>
      </c>
      <c r="R8" s="23">
        <v>34.56</v>
      </c>
    </row>
    <row r="9" spans="1:18" x14ac:dyDescent="0.2">
      <c r="A9" s="23" t="s">
        <v>14996</v>
      </c>
      <c r="B9" s="23" t="s">
        <v>14995</v>
      </c>
      <c r="C9" s="24">
        <v>0.20050000000000001</v>
      </c>
      <c r="D9" s="23">
        <v>4.43</v>
      </c>
      <c r="E9" s="25">
        <v>0.47337962962962965</v>
      </c>
      <c r="I9" s="25">
        <v>0.60097222222222224</v>
      </c>
      <c r="J9" s="23">
        <v>1</v>
      </c>
      <c r="K9" s="23">
        <v>13561420000</v>
      </c>
      <c r="L9" s="23" t="s">
        <v>14994</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14993</v>
      </c>
      <c r="M10" s="23" t="s">
        <v>226</v>
      </c>
      <c r="N10" s="23">
        <v>65537</v>
      </c>
      <c r="O10" s="23">
        <v>35.200000000000003</v>
      </c>
      <c r="P10" s="23">
        <v>80.38</v>
      </c>
      <c r="Q10" s="23">
        <v>7.09</v>
      </c>
      <c r="R10" s="23">
        <v>39.42</v>
      </c>
    </row>
    <row r="11" spans="1:18" x14ac:dyDescent="0.2">
      <c r="A11" s="23" t="s">
        <v>14992</v>
      </c>
      <c r="B11" s="23" t="s">
        <v>14991</v>
      </c>
      <c r="C11" s="24">
        <v>9.9900000000000003E-2</v>
      </c>
      <c r="D11" s="23">
        <v>27.86</v>
      </c>
      <c r="E11" s="25">
        <v>0.42458333333333331</v>
      </c>
      <c r="I11" s="25">
        <v>0.42458333333333331</v>
      </c>
      <c r="J11" s="23">
        <v>1</v>
      </c>
      <c r="K11" s="23">
        <v>2248223700</v>
      </c>
      <c r="L11" s="23" t="s">
        <v>14990</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14989</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14988</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14987</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14986</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14985</v>
      </c>
      <c r="M21" s="23" t="s">
        <v>226</v>
      </c>
      <c r="N21" s="23">
        <v>65537</v>
      </c>
      <c r="O21" s="23">
        <v>4.5999999999999996</v>
      </c>
      <c r="P21" s="23">
        <v>46.27</v>
      </c>
      <c r="Q21" s="23">
        <v>15.09</v>
      </c>
      <c r="R21" s="23">
        <v>6.47</v>
      </c>
    </row>
    <row r="22" spans="1:18" x14ac:dyDescent="0.2">
      <c r="A22" s="23" t="s">
        <v>14984</v>
      </c>
      <c r="B22" s="23" t="s">
        <v>14983</v>
      </c>
      <c r="C22" s="24">
        <v>0.1</v>
      </c>
      <c r="D22" s="23">
        <v>14.19</v>
      </c>
      <c r="E22" s="25">
        <v>0.54879629629629634</v>
      </c>
      <c r="I22" s="25">
        <v>0.57503472222222218</v>
      </c>
      <c r="J22" s="23">
        <v>1</v>
      </c>
      <c r="K22" s="23">
        <v>6930890600</v>
      </c>
      <c r="L22" s="23" t="s">
        <v>14982</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14981</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14980</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14979</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14978</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14977</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14976</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14975</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14974</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14973</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14972</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14971</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14970</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14969</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14968</v>
      </c>
      <c r="B49" s="23" t="s">
        <v>14967</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14707</v>
      </c>
      <c r="B57" s="23" t="s">
        <v>14706</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14966</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14936</v>
      </c>
      <c r="F1" s="2" t="s">
        <v>2242</v>
      </c>
      <c r="G1" s="2" t="s">
        <v>2241</v>
      </c>
      <c r="H1" s="2" t="s">
        <v>2240</v>
      </c>
      <c r="I1" s="23" t="s">
        <v>14935</v>
      </c>
      <c r="J1" s="23" t="s">
        <v>14934</v>
      </c>
      <c r="K1" s="23" t="s">
        <v>31</v>
      </c>
      <c r="L1" s="23" t="s">
        <v>14933</v>
      </c>
      <c r="M1" s="23" t="s">
        <v>225</v>
      </c>
      <c r="N1" s="23" t="s">
        <v>258</v>
      </c>
      <c r="O1" s="23" t="s">
        <v>254</v>
      </c>
      <c r="P1" s="23" t="s">
        <v>14932</v>
      </c>
      <c r="Q1" s="23" t="s">
        <v>14931</v>
      </c>
      <c r="R1" s="23" t="s">
        <v>14930</v>
      </c>
    </row>
    <row r="2" spans="1:18" x14ac:dyDescent="0.2">
      <c r="A2" s="23" t="s">
        <v>8056</v>
      </c>
      <c r="B2" s="23" t="s">
        <v>8055</v>
      </c>
      <c r="C2" s="24">
        <v>9.9699999999999997E-2</v>
      </c>
      <c r="D2" s="23">
        <v>7.61</v>
      </c>
      <c r="E2" s="25">
        <v>0.54917824074074073</v>
      </c>
      <c r="I2" s="25">
        <v>0.54917824074074073</v>
      </c>
      <c r="J2" s="23">
        <v>3</v>
      </c>
      <c r="K2" s="23">
        <v>3643619300</v>
      </c>
      <c r="L2" s="23" t="s">
        <v>14784</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14857</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14851</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14929</v>
      </c>
      <c r="M9" s="23" t="s">
        <v>226</v>
      </c>
      <c r="N9" s="23">
        <v>131074</v>
      </c>
      <c r="O9" s="23">
        <v>31.81</v>
      </c>
      <c r="P9" s="23">
        <v>100</v>
      </c>
      <c r="Q9" s="23">
        <v>27</v>
      </c>
      <c r="R9" s="23">
        <v>0.55000000000000004</v>
      </c>
    </row>
    <row r="10" spans="1:18" x14ac:dyDescent="0.2">
      <c r="A10" s="23" t="s">
        <v>14928</v>
      </c>
      <c r="B10" s="23" t="s">
        <v>14927</v>
      </c>
      <c r="C10" s="24">
        <v>0.19969999999999999</v>
      </c>
      <c r="D10" s="23">
        <v>18.38</v>
      </c>
      <c r="E10" s="25">
        <v>0.40677083333333336</v>
      </c>
      <c r="I10" s="25">
        <v>0.61375000000000002</v>
      </c>
      <c r="J10" s="23">
        <v>1</v>
      </c>
      <c r="K10" s="23">
        <v>1287629280</v>
      </c>
      <c r="L10" s="23" t="s">
        <v>14926</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14925</v>
      </c>
      <c r="B12" s="23" t="s">
        <v>14924</v>
      </c>
      <c r="C12" s="24">
        <v>0.2</v>
      </c>
      <c r="D12" s="23">
        <v>8.94</v>
      </c>
      <c r="E12" s="25">
        <v>0.41449074074074072</v>
      </c>
      <c r="I12" s="25">
        <v>0.41821759259259261</v>
      </c>
      <c r="J12" s="23">
        <v>1</v>
      </c>
      <c r="K12" s="23">
        <v>2145600000</v>
      </c>
      <c r="L12" s="23" t="s">
        <v>14923</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14922</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14921</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14712</v>
      </c>
      <c r="M15" s="23" t="s">
        <v>226</v>
      </c>
      <c r="N15" s="23">
        <v>131076</v>
      </c>
      <c r="O15" s="23">
        <v>49.85</v>
      </c>
      <c r="P15" s="23">
        <v>74.709999999999994</v>
      </c>
      <c r="Q15" s="23">
        <v>4.04</v>
      </c>
      <c r="R15" s="23">
        <v>42.89</v>
      </c>
    </row>
    <row r="16" spans="1:18" x14ac:dyDescent="0.2">
      <c r="A16" s="23" t="s">
        <v>7228</v>
      </c>
      <c r="B16" s="23" t="s">
        <v>14920</v>
      </c>
      <c r="C16" s="24">
        <v>0.1004</v>
      </c>
      <c r="D16" s="23">
        <v>12.49</v>
      </c>
      <c r="E16" s="25">
        <v>0.45363425925925926</v>
      </c>
      <c r="I16" s="25">
        <v>0.60034722222222225</v>
      </c>
      <c r="J16" s="23">
        <v>1</v>
      </c>
      <c r="K16" s="23">
        <v>13540552000</v>
      </c>
      <c r="L16" s="23" t="s">
        <v>14919</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14918</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14917</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14916</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14776</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14915</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14914</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14913</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14912</v>
      </c>
      <c r="B30" s="23" t="s">
        <v>14911</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14910</v>
      </c>
      <c r="B31" s="23" t="s">
        <v>14909</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14908</v>
      </c>
      <c r="B54" s="23" t="s">
        <v>14907</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14883</v>
      </c>
      <c r="F1" s="2" t="s">
        <v>2242</v>
      </c>
      <c r="G1" s="2" t="s">
        <v>2241</v>
      </c>
      <c r="H1" s="2" t="s">
        <v>2240</v>
      </c>
      <c r="I1" s="23" t="s">
        <v>14882</v>
      </c>
      <c r="J1" s="23" t="s">
        <v>14881</v>
      </c>
      <c r="K1" s="23" t="s">
        <v>31</v>
      </c>
      <c r="L1" s="23" t="s">
        <v>14880</v>
      </c>
      <c r="M1" s="23" t="s">
        <v>225</v>
      </c>
      <c r="N1" s="23" t="s">
        <v>258</v>
      </c>
      <c r="O1" s="23" t="s">
        <v>254</v>
      </c>
      <c r="P1" s="23" t="s">
        <v>14879</v>
      </c>
      <c r="Q1" s="23" t="s">
        <v>14878</v>
      </c>
      <c r="R1" s="23" t="s">
        <v>14877</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14809</v>
      </c>
      <c r="M3" s="23" t="s">
        <v>228</v>
      </c>
      <c r="N3" s="23">
        <v>262148</v>
      </c>
      <c r="O3" s="23">
        <v>32.21</v>
      </c>
      <c r="P3" s="23">
        <v>95.68</v>
      </c>
      <c r="Q3" s="23">
        <v>3.22</v>
      </c>
      <c r="R3" s="23">
        <v>90.01</v>
      </c>
    </row>
    <row r="4" spans="1:18" x14ac:dyDescent="0.2">
      <c r="A4" s="23" t="s">
        <v>14804</v>
      </c>
      <c r="B4" s="23" t="s">
        <v>14803</v>
      </c>
      <c r="C4" s="24">
        <v>0.19980000000000001</v>
      </c>
      <c r="D4" s="23">
        <v>26.3</v>
      </c>
      <c r="E4" s="25">
        <v>0.61682870370370368</v>
      </c>
      <c r="I4" s="25">
        <v>0.61682870370370368</v>
      </c>
      <c r="J4" s="23">
        <v>2</v>
      </c>
      <c r="K4" s="23">
        <v>1399779000</v>
      </c>
      <c r="L4" s="23" t="s">
        <v>14802</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14784</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14781</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14876</v>
      </c>
      <c r="M8" s="23" t="s">
        <v>226</v>
      </c>
      <c r="N8" s="23">
        <v>65537</v>
      </c>
      <c r="O8" s="23">
        <v>11.42</v>
      </c>
      <c r="P8" s="23">
        <v>70.67</v>
      </c>
      <c r="Q8" s="23">
        <v>16.55</v>
      </c>
      <c r="R8" s="23">
        <v>9.9700000000000006</v>
      </c>
    </row>
    <row r="9" spans="1:18" x14ac:dyDescent="0.2">
      <c r="A9" s="23" t="s">
        <v>14875</v>
      </c>
      <c r="B9" s="23" t="s">
        <v>14874</v>
      </c>
      <c r="C9" s="24">
        <v>0.20050000000000001</v>
      </c>
      <c r="D9" s="23">
        <v>4.79</v>
      </c>
      <c r="E9" s="25">
        <v>0.3967013888888889</v>
      </c>
      <c r="I9" s="25">
        <v>0.3967013888888889</v>
      </c>
      <c r="J9" s="23">
        <v>1</v>
      </c>
      <c r="K9" s="23">
        <v>2002262200</v>
      </c>
      <c r="L9" s="23" t="s">
        <v>14873</v>
      </c>
      <c r="M9" s="23" t="s">
        <v>226</v>
      </c>
      <c r="N9" s="23">
        <v>65537</v>
      </c>
      <c r="O9" s="23">
        <v>6.42</v>
      </c>
      <c r="P9" s="23">
        <v>96.77</v>
      </c>
      <c r="Q9" s="23">
        <v>9.42</v>
      </c>
      <c r="R9" s="23">
        <v>26.22</v>
      </c>
    </row>
    <row r="10" spans="1:18" x14ac:dyDescent="0.2">
      <c r="A10" s="23" t="s">
        <v>14872</v>
      </c>
      <c r="B10" s="23" t="s">
        <v>14871</v>
      </c>
      <c r="C10" s="24">
        <v>0.2009</v>
      </c>
      <c r="D10" s="23">
        <v>5.2</v>
      </c>
      <c r="E10" s="25">
        <v>0.4369675925925926</v>
      </c>
      <c r="I10" s="25">
        <v>0.4369675925925926</v>
      </c>
      <c r="J10" s="23">
        <v>1</v>
      </c>
      <c r="K10" s="23">
        <v>3590699800</v>
      </c>
      <c r="L10" s="23" t="s">
        <v>14870</v>
      </c>
      <c r="M10" s="23" t="s">
        <v>226</v>
      </c>
      <c r="N10" s="23">
        <v>65537</v>
      </c>
      <c r="O10" s="23">
        <v>28.05</v>
      </c>
      <c r="P10" s="23">
        <v>93.27</v>
      </c>
      <c r="Q10" s="23">
        <v>8.0500000000000007</v>
      </c>
      <c r="R10" s="23">
        <v>18.170000000000002</v>
      </c>
    </row>
    <row r="11" spans="1:18" x14ac:dyDescent="0.2">
      <c r="A11" s="23" t="s">
        <v>14869</v>
      </c>
      <c r="B11" s="23" t="s">
        <v>14868</v>
      </c>
      <c r="C11" s="24">
        <v>0.20039999999999999</v>
      </c>
      <c r="D11" s="23">
        <v>5.93</v>
      </c>
      <c r="E11" s="25">
        <v>0.44976851851851851</v>
      </c>
      <c r="I11" s="25">
        <v>0.44976851851851851</v>
      </c>
      <c r="J11" s="23">
        <v>1</v>
      </c>
      <c r="K11" s="23">
        <v>2731707200</v>
      </c>
      <c r="L11" s="23" t="s">
        <v>14867</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14866</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14865</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14864</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14863</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14862</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14861</v>
      </c>
      <c r="M18" s="23" t="s">
        <v>226</v>
      </c>
      <c r="N18" s="23">
        <v>65537</v>
      </c>
      <c r="O18" s="23">
        <v>66.180000000000007</v>
      </c>
      <c r="P18" s="23">
        <v>93.34</v>
      </c>
      <c r="Q18" s="23">
        <v>5.03</v>
      </c>
      <c r="R18" s="23">
        <v>10.130000000000001</v>
      </c>
    </row>
    <row r="19" spans="1:18" x14ac:dyDescent="0.2">
      <c r="A19" s="23" t="s">
        <v>14860</v>
      </c>
      <c r="B19" s="23" t="s">
        <v>14859</v>
      </c>
      <c r="C19" s="24">
        <v>9.9699999999999997E-2</v>
      </c>
      <c r="D19" s="23">
        <v>9.82</v>
      </c>
      <c r="E19" s="25">
        <v>0.58048611111111115</v>
      </c>
      <c r="H19" s="23"/>
      <c r="I19" s="25">
        <v>0.61031250000000004</v>
      </c>
      <c r="J19" s="23">
        <v>1</v>
      </c>
      <c r="K19" s="23">
        <v>81727536000</v>
      </c>
      <c r="L19" s="23" t="s">
        <v>14858</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14857</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14856</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14855</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14854</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14853</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14852</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14851</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14850</v>
      </c>
      <c r="B33" s="23" t="s">
        <v>14849</v>
      </c>
      <c r="C33" s="24">
        <v>0.1</v>
      </c>
      <c r="D33" s="23">
        <v>1.65</v>
      </c>
      <c r="E33" s="25">
        <v>0.4097337962962963</v>
      </c>
      <c r="I33" s="25">
        <v>0.4097337962962963</v>
      </c>
      <c r="J33" s="23">
        <v>1</v>
      </c>
      <c r="K33" s="23">
        <v>6036929100</v>
      </c>
      <c r="L33" s="23" t="s">
        <v>14848</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14847</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14846</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14845</v>
      </c>
      <c r="B43" s="23" t="s">
        <v>14844</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14816</v>
      </c>
      <c r="F1" s="2" t="s">
        <v>2242</v>
      </c>
      <c r="G1" s="2" t="s">
        <v>2241</v>
      </c>
      <c r="H1" s="2" t="s">
        <v>2240</v>
      </c>
      <c r="I1" s="23" t="s">
        <v>14815</v>
      </c>
      <c r="J1" s="23" t="s">
        <v>14814</v>
      </c>
      <c r="K1" s="23" t="s">
        <v>31</v>
      </c>
      <c r="L1" s="23" t="s">
        <v>14813</v>
      </c>
      <c r="M1" s="23" t="s">
        <v>225</v>
      </c>
      <c r="N1" s="23" t="s">
        <v>258</v>
      </c>
      <c r="O1" s="23" t="s">
        <v>13545</v>
      </c>
      <c r="P1" s="23" t="s">
        <v>14812</v>
      </c>
      <c r="Q1" s="23" t="s">
        <v>14811</v>
      </c>
      <c r="R1" s="23" t="s">
        <v>14810</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14809</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14726</v>
      </c>
      <c r="B7" s="23" t="s">
        <v>14725</v>
      </c>
      <c r="C7" s="24">
        <v>0.19980000000000001</v>
      </c>
      <c r="D7" s="23">
        <v>26.84</v>
      </c>
      <c r="E7" s="25">
        <v>0.41310185185185183</v>
      </c>
      <c r="I7" s="25">
        <v>0.43394675925925924</v>
      </c>
      <c r="J7" s="23">
        <v>2</v>
      </c>
      <c r="K7" s="23">
        <v>1579167200</v>
      </c>
      <c r="L7" s="23" t="s">
        <v>14724</v>
      </c>
      <c r="M7" s="23" t="s">
        <v>226</v>
      </c>
      <c r="N7" s="23">
        <v>131074</v>
      </c>
      <c r="O7" s="23">
        <v>13.11</v>
      </c>
      <c r="P7" s="23">
        <v>100</v>
      </c>
      <c r="Q7" s="23">
        <v>23.34</v>
      </c>
      <c r="R7" s="23">
        <v>9.77</v>
      </c>
    </row>
    <row r="8" spans="1:18" x14ac:dyDescent="0.2">
      <c r="A8" s="23" t="s">
        <v>14720</v>
      </c>
      <c r="B8" s="23" t="s">
        <v>14719</v>
      </c>
      <c r="C8" s="24">
        <v>0.19939999999999999</v>
      </c>
      <c r="D8" s="23">
        <v>7.94</v>
      </c>
      <c r="E8" s="25">
        <v>0.43568287037037035</v>
      </c>
      <c r="I8" s="25">
        <v>0.43568287037037035</v>
      </c>
      <c r="J8" s="23">
        <v>2</v>
      </c>
      <c r="K8" s="23">
        <v>3422763200</v>
      </c>
      <c r="L8" s="23" t="s">
        <v>14718</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14702</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14694</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14808</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14691</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14690</v>
      </c>
      <c r="M14" s="23" t="s">
        <v>227</v>
      </c>
      <c r="N14" s="23">
        <v>131074</v>
      </c>
      <c r="O14" s="23">
        <v>26.96</v>
      </c>
      <c r="P14" s="23">
        <v>100</v>
      </c>
      <c r="Q14" s="23">
        <v>11.57</v>
      </c>
      <c r="R14" s="23">
        <v>7.54</v>
      </c>
    </row>
    <row r="15" spans="1:18" x14ac:dyDescent="0.2">
      <c r="A15" s="23" t="s">
        <v>14807</v>
      </c>
      <c r="B15" s="23" t="s">
        <v>14806</v>
      </c>
      <c r="C15" s="24">
        <v>0.2001</v>
      </c>
      <c r="D15" s="23">
        <v>39.58</v>
      </c>
      <c r="E15" s="25">
        <v>0.40711805555555558</v>
      </c>
      <c r="I15" s="25">
        <v>0.40711805555555558</v>
      </c>
      <c r="J15" s="23">
        <v>1</v>
      </c>
      <c r="K15" s="23">
        <v>685978240</v>
      </c>
      <c r="L15" s="23" t="s">
        <v>14805</v>
      </c>
      <c r="M15" s="23" t="s">
        <v>226</v>
      </c>
      <c r="N15" s="23">
        <v>65537</v>
      </c>
      <c r="O15" s="23">
        <v>0.99</v>
      </c>
      <c r="P15" s="23">
        <v>98.04</v>
      </c>
      <c r="Q15" s="23">
        <v>24</v>
      </c>
      <c r="R15" s="23">
        <v>40.72</v>
      </c>
    </row>
    <row r="16" spans="1:18" x14ac:dyDescent="0.2">
      <c r="A16" s="23" t="s">
        <v>14804</v>
      </c>
      <c r="B16" s="23" t="s">
        <v>14803</v>
      </c>
      <c r="C16" s="24">
        <v>0.19980000000000001</v>
      </c>
      <c r="D16" s="23">
        <v>21.92</v>
      </c>
      <c r="E16" s="25">
        <v>0.40590277777777778</v>
      </c>
      <c r="I16" s="25">
        <v>0.42040509259259257</v>
      </c>
      <c r="J16" s="23">
        <v>1</v>
      </c>
      <c r="K16" s="23">
        <v>1166659890</v>
      </c>
      <c r="L16" s="23" t="s">
        <v>14802</v>
      </c>
      <c r="M16" s="23" t="s">
        <v>226</v>
      </c>
      <c r="N16" s="23">
        <v>65537</v>
      </c>
      <c r="O16" s="23">
        <v>0.62</v>
      </c>
      <c r="P16" s="23">
        <v>100</v>
      </c>
      <c r="Q16" s="23">
        <v>21.77</v>
      </c>
      <c r="R16" s="23">
        <v>9</v>
      </c>
    </row>
    <row r="17" spans="1:18" x14ac:dyDescent="0.2">
      <c r="A17" s="23" t="s">
        <v>14801</v>
      </c>
      <c r="B17" s="23" t="s">
        <v>14800</v>
      </c>
      <c r="C17" s="24">
        <v>0.20019999999999999</v>
      </c>
      <c r="D17" s="23">
        <v>29.62</v>
      </c>
      <c r="E17" s="25">
        <v>0.39652777777777776</v>
      </c>
      <c r="I17" s="25">
        <v>0.39652777777777776</v>
      </c>
      <c r="J17" s="23">
        <v>1</v>
      </c>
      <c r="K17" s="23">
        <v>2224530300</v>
      </c>
      <c r="L17" s="23" t="s">
        <v>14799</v>
      </c>
      <c r="M17" s="23" t="s">
        <v>226</v>
      </c>
      <c r="N17" s="23">
        <v>65537</v>
      </c>
      <c r="O17" s="23">
        <v>24.4</v>
      </c>
      <c r="P17" s="23">
        <v>97.09</v>
      </c>
      <c r="Q17" s="23">
        <v>6.19</v>
      </c>
      <c r="R17" s="23">
        <v>73.63</v>
      </c>
    </row>
    <row r="18" spans="1:18" x14ac:dyDescent="0.2">
      <c r="A18" s="23" t="s">
        <v>14798</v>
      </c>
      <c r="B18" s="23" t="s">
        <v>14797</v>
      </c>
      <c r="C18" s="24">
        <v>0.20019999999999999</v>
      </c>
      <c r="D18" s="23">
        <v>12.35</v>
      </c>
      <c r="E18" s="25">
        <v>0.43898148148148147</v>
      </c>
      <c r="I18" s="25">
        <v>0.45149305555555558</v>
      </c>
      <c r="J18" s="23">
        <v>1</v>
      </c>
      <c r="K18" s="23">
        <v>1355087900</v>
      </c>
      <c r="L18" s="23" t="s">
        <v>14796</v>
      </c>
      <c r="M18" s="23" t="s">
        <v>226</v>
      </c>
      <c r="N18" s="23">
        <v>65537</v>
      </c>
      <c r="O18" s="23">
        <v>19.850000000000001</v>
      </c>
      <c r="P18" s="23">
        <v>99.39</v>
      </c>
      <c r="Q18" s="23">
        <v>21.13</v>
      </c>
      <c r="R18" s="23">
        <v>14.92</v>
      </c>
    </row>
    <row r="19" spans="1:18" x14ac:dyDescent="0.2">
      <c r="A19" s="23" t="s">
        <v>14795</v>
      </c>
      <c r="B19" s="23" t="s">
        <v>14794</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14793</v>
      </c>
      <c r="B20" s="23" t="s">
        <v>14792</v>
      </c>
      <c r="C20" s="24">
        <v>0.2</v>
      </c>
      <c r="D20" s="23">
        <v>11.16</v>
      </c>
      <c r="E20" s="25">
        <v>0.56001157407407409</v>
      </c>
      <c r="I20" s="25">
        <v>0.56001157407407409</v>
      </c>
      <c r="J20" s="23">
        <v>1</v>
      </c>
      <c r="K20" s="23">
        <v>5009357900</v>
      </c>
      <c r="L20" s="23" t="s">
        <v>14791</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14790</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14789</v>
      </c>
      <c r="B24" s="23" t="s">
        <v>14788</v>
      </c>
      <c r="C24" s="24">
        <v>0.20050000000000001</v>
      </c>
      <c r="D24" s="23">
        <v>5.09</v>
      </c>
      <c r="E24" s="25">
        <v>0.44871527777777775</v>
      </c>
      <c r="I24" s="25">
        <v>0.58163194444444444</v>
      </c>
      <c r="J24" s="23">
        <v>1</v>
      </c>
      <c r="K24" s="23">
        <v>2586133700</v>
      </c>
      <c r="L24" s="23" t="s">
        <v>14787</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14786</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14785</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14784</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14783</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14782</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14781</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14780</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14779</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14778</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14777</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14776</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14775</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14774</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14773</v>
      </c>
      <c r="M45" s="23" t="s">
        <v>226</v>
      </c>
      <c r="N45" s="23">
        <v>65537</v>
      </c>
      <c r="O45" s="23">
        <v>0</v>
      </c>
      <c r="P45" s="23">
        <v>88.19</v>
      </c>
      <c r="Q45" s="23">
        <v>7.36</v>
      </c>
      <c r="R45" s="23">
        <v>8.42</v>
      </c>
    </row>
    <row r="46" spans="1:18" x14ac:dyDescent="0.2">
      <c r="A46" s="23" t="s">
        <v>14772</v>
      </c>
      <c r="B46" s="23" t="s">
        <v>14771</v>
      </c>
      <c r="C46" s="24">
        <v>9.8400000000000001E-2</v>
      </c>
      <c r="D46" s="23">
        <v>2.68</v>
      </c>
      <c r="E46" s="25">
        <v>0.46207175925925925</v>
      </c>
      <c r="I46" s="25">
        <v>0.46207175925925925</v>
      </c>
      <c r="J46" s="23">
        <v>1</v>
      </c>
      <c r="K46" s="23">
        <v>22068808000</v>
      </c>
      <c r="L46" s="23" t="s">
        <v>14770</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14769</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14768</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14767</v>
      </c>
      <c r="M51" s="23" t="s">
        <v>228</v>
      </c>
      <c r="N51" s="23">
        <v>65537</v>
      </c>
      <c r="O51" s="23">
        <v>55.12</v>
      </c>
      <c r="P51" s="23">
        <v>40.119999999999997</v>
      </c>
      <c r="Q51" s="23">
        <v>1.83</v>
      </c>
      <c r="R51" s="23">
        <v>151.08000000000001</v>
      </c>
    </row>
    <row r="52" spans="1:18" x14ac:dyDescent="0.2">
      <c r="A52" s="23" t="s">
        <v>14766</v>
      </c>
      <c r="B52" s="23" t="s">
        <v>14765</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14707</v>
      </c>
      <c r="B58" s="23" t="s">
        <v>14706</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14764</v>
      </c>
      <c r="B65" s="23" t="s">
        <v>14763</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14740</v>
      </c>
      <c r="F1" s="2" t="s">
        <v>2242</v>
      </c>
      <c r="G1" s="2" t="s">
        <v>2241</v>
      </c>
      <c r="H1" s="2" t="s">
        <v>2240</v>
      </c>
      <c r="I1" s="23" t="s">
        <v>14739</v>
      </c>
      <c r="J1" s="23" t="s">
        <v>14738</v>
      </c>
      <c r="K1" s="23" t="s">
        <v>31</v>
      </c>
      <c r="L1" s="23" t="s">
        <v>14737</v>
      </c>
      <c r="M1" s="23" t="s">
        <v>225</v>
      </c>
      <c r="N1" s="23" t="s">
        <v>258</v>
      </c>
      <c r="O1" s="23" t="s">
        <v>254</v>
      </c>
      <c r="P1" s="23" t="s">
        <v>14736</v>
      </c>
      <c r="Q1" s="23" t="s">
        <v>14735</v>
      </c>
      <c r="R1" s="23" t="s">
        <v>14734</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14733</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14732</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14731</v>
      </c>
      <c r="C10" s="24">
        <v>0.29959999999999998</v>
      </c>
      <c r="D10" s="23">
        <v>15.66</v>
      </c>
      <c r="E10" s="25">
        <v>0.58666666666666667</v>
      </c>
      <c r="I10" s="25">
        <v>0.59371527777777777</v>
      </c>
      <c r="J10" s="23">
        <v>1</v>
      </c>
      <c r="K10" s="23">
        <v>374752460</v>
      </c>
      <c r="L10" s="23" t="s">
        <v>14730</v>
      </c>
      <c r="M10" s="23" t="s">
        <v>226</v>
      </c>
      <c r="N10" s="23">
        <v>65537</v>
      </c>
      <c r="O10" s="23">
        <v>18.04</v>
      </c>
      <c r="P10" s="23">
        <v>96.53</v>
      </c>
      <c r="Q10" s="23">
        <v>31.78</v>
      </c>
      <c r="R10" s="23">
        <v>20.2</v>
      </c>
    </row>
    <row r="11" spans="1:18" x14ac:dyDescent="0.2">
      <c r="A11" s="23" t="s">
        <v>14729</v>
      </c>
      <c r="B11" s="23" t="s">
        <v>14728</v>
      </c>
      <c r="C11" s="24">
        <v>0.2001</v>
      </c>
      <c r="D11" s="23">
        <v>22.85</v>
      </c>
      <c r="E11" s="25">
        <v>0.56710648148148146</v>
      </c>
      <c r="I11" s="25">
        <v>0.56710648148148146</v>
      </c>
      <c r="J11" s="23">
        <v>1</v>
      </c>
      <c r="K11" s="23">
        <v>1637767700</v>
      </c>
      <c r="L11" s="23" t="s">
        <v>14727</v>
      </c>
      <c r="M11" s="23" t="s">
        <v>226</v>
      </c>
      <c r="N11" s="23">
        <v>65537</v>
      </c>
      <c r="O11" s="23">
        <v>11.49</v>
      </c>
      <c r="P11" s="23">
        <v>100</v>
      </c>
      <c r="Q11" s="23">
        <v>22.96</v>
      </c>
      <c r="R11" s="23">
        <v>14.4</v>
      </c>
    </row>
    <row r="12" spans="1:18" x14ac:dyDescent="0.2">
      <c r="A12" s="23" t="s">
        <v>14726</v>
      </c>
      <c r="B12" s="23" t="s">
        <v>14725</v>
      </c>
      <c r="C12" s="24">
        <v>0.2001</v>
      </c>
      <c r="D12" s="23">
        <v>22.37</v>
      </c>
      <c r="E12" s="25">
        <v>0.39631944444444445</v>
      </c>
      <c r="I12" s="25">
        <v>0.47817129629629629</v>
      </c>
      <c r="J12" s="23">
        <v>1</v>
      </c>
      <c r="K12" s="23">
        <v>1316168810</v>
      </c>
      <c r="L12" s="23" t="s">
        <v>14724</v>
      </c>
      <c r="M12" s="23" t="s">
        <v>226</v>
      </c>
      <c r="N12" s="23">
        <v>65537</v>
      </c>
      <c r="O12" s="23">
        <v>13.11</v>
      </c>
      <c r="P12" s="23">
        <v>98.64</v>
      </c>
      <c r="Q12" s="23">
        <v>19.940000000000001</v>
      </c>
      <c r="R12" s="23">
        <v>17.32</v>
      </c>
    </row>
    <row r="13" spans="1:18" x14ac:dyDescent="0.2">
      <c r="A13" s="23" t="s">
        <v>14723</v>
      </c>
      <c r="B13" s="23" t="s">
        <v>14722</v>
      </c>
      <c r="C13" s="24">
        <v>0.19969999999999999</v>
      </c>
      <c r="D13" s="23">
        <v>13.82</v>
      </c>
      <c r="E13" s="25">
        <v>0.39701388888888889</v>
      </c>
      <c r="I13" s="25">
        <v>0.40041666666666664</v>
      </c>
      <c r="J13" s="23">
        <v>1</v>
      </c>
      <c r="K13" s="23">
        <v>2616906100</v>
      </c>
      <c r="L13" s="23" t="s">
        <v>14721</v>
      </c>
      <c r="M13" s="23" t="s">
        <v>226</v>
      </c>
      <c r="N13" s="23">
        <v>65537</v>
      </c>
      <c r="O13" s="23">
        <v>4.92</v>
      </c>
      <c r="P13" s="23">
        <v>88.17</v>
      </c>
      <c r="Q13" s="23">
        <v>12.1</v>
      </c>
      <c r="R13" s="23">
        <v>12.56</v>
      </c>
    </row>
    <row r="14" spans="1:18" x14ac:dyDescent="0.2">
      <c r="A14" s="23" t="s">
        <v>14720</v>
      </c>
      <c r="B14" s="23" t="s">
        <v>14719</v>
      </c>
      <c r="C14" s="24">
        <v>0.1993</v>
      </c>
      <c r="D14" s="23">
        <v>6.62</v>
      </c>
      <c r="E14" s="25">
        <v>0.39583333333333331</v>
      </c>
      <c r="I14" s="25">
        <v>0.41984953703703703</v>
      </c>
      <c r="J14" s="23">
        <v>1</v>
      </c>
      <c r="K14" s="23">
        <v>2853739600</v>
      </c>
      <c r="L14" s="23" t="s">
        <v>14718</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14717</v>
      </c>
      <c r="M15" s="23" t="s">
        <v>226</v>
      </c>
      <c r="N15" s="23">
        <v>65537</v>
      </c>
      <c r="O15" s="23">
        <v>0.75</v>
      </c>
      <c r="P15" s="23">
        <v>100</v>
      </c>
      <c r="Q15" s="23">
        <v>21.99</v>
      </c>
      <c r="R15" s="23">
        <v>10.66</v>
      </c>
    </row>
    <row r="16" spans="1:18" x14ac:dyDescent="0.2">
      <c r="A16" s="23" t="s">
        <v>14716</v>
      </c>
      <c r="B16" s="23" t="s">
        <v>14715</v>
      </c>
      <c r="C16" s="24">
        <v>0.1996</v>
      </c>
      <c r="D16" s="23">
        <v>12.8</v>
      </c>
      <c r="E16" s="25">
        <v>0.39583333333333331</v>
      </c>
      <c r="I16" s="25">
        <v>0.39583333333333331</v>
      </c>
      <c r="J16" s="23">
        <v>1</v>
      </c>
      <c r="K16" s="23">
        <v>3393716200</v>
      </c>
      <c r="L16" s="23" t="s">
        <v>14714</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14713</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14712</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14711</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14710</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14709</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14708</v>
      </c>
      <c r="M24" s="23" t="s">
        <v>226</v>
      </c>
      <c r="N24" s="23">
        <v>65537</v>
      </c>
      <c r="O24" s="23">
        <v>0</v>
      </c>
      <c r="P24" s="23">
        <v>79.7</v>
      </c>
      <c r="Q24" s="23">
        <v>16.739999999999998</v>
      </c>
      <c r="R24" s="23">
        <v>0.68</v>
      </c>
    </row>
    <row r="25" spans="1:18" x14ac:dyDescent="0.2">
      <c r="A25" s="23" t="s">
        <v>14707</v>
      </c>
      <c r="B25" s="23" t="s">
        <v>14706</v>
      </c>
      <c r="C25" s="24">
        <v>0.10100000000000001</v>
      </c>
      <c r="D25" s="23">
        <v>4.25</v>
      </c>
      <c r="E25" s="25">
        <v>0.56482638888888892</v>
      </c>
      <c r="H25" s="2" t="e">
        <f>AVERAGE((G25-F25)*100/G25)</f>
        <v>#DIV/0!</v>
      </c>
      <c r="I25" s="25">
        <v>0.56803240740740746</v>
      </c>
      <c r="J25" s="23">
        <v>1</v>
      </c>
      <c r="K25" s="23">
        <v>3508365900</v>
      </c>
      <c r="L25" s="23" t="s">
        <v>14705</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14704</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14703</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14702</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14701</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14700</v>
      </c>
      <c r="M33" s="23" t="s">
        <v>226</v>
      </c>
      <c r="N33" s="23">
        <v>65537</v>
      </c>
      <c r="O33" s="23">
        <v>20.260000000000002</v>
      </c>
      <c r="P33" s="23">
        <v>96.51</v>
      </c>
      <c r="Q33" s="23">
        <v>12.83</v>
      </c>
      <c r="R33" s="23">
        <v>4.4400000000000004</v>
      </c>
    </row>
    <row r="34" spans="1:18" x14ac:dyDescent="0.2">
      <c r="A34" s="23" t="s">
        <v>14699</v>
      </c>
      <c r="B34" s="23" t="s">
        <v>14698</v>
      </c>
      <c r="C34" s="24">
        <v>0.1008</v>
      </c>
      <c r="D34" s="23">
        <v>2.62</v>
      </c>
      <c r="E34" s="25">
        <v>0.45655092592592594</v>
      </c>
      <c r="I34" s="25">
        <v>0.59175925925925921</v>
      </c>
      <c r="J34" s="23">
        <v>1</v>
      </c>
      <c r="K34" s="23">
        <v>23776597000</v>
      </c>
      <c r="L34" s="23" t="s">
        <v>14697</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14696</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14695</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14694</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14693</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14692</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14691</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14690</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14689</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14688</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14687</v>
      </c>
      <c r="M47" s="23" t="s">
        <v>226</v>
      </c>
      <c r="N47" s="23">
        <v>65537</v>
      </c>
      <c r="O47" s="23">
        <v>30.37</v>
      </c>
      <c r="P47" s="23">
        <v>74.83</v>
      </c>
      <c r="Q47" s="23">
        <v>15.5</v>
      </c>
      <c r="R47" s="23">
        <v>4.82</v>
      </c>
    </row>
    <row r="48" spans="1:18" x14ac:dyDescent="0.2">
      <c r="A48" s="23" t="s">
        <v>14686</v>
      </c>
      <c r="B48" s="23" t="s">
        <v>14685</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14684</v>
      </c>
      <c r="B49" s="23" t="s">
        <v>14683</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14682</v>
      </c>
      <c r="B50" s="23" t="s">
        <v>14681</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144</vt:i4>
      </vt:variant>
    </vt:vector>
  </HeadingPairs>
  <TitlesOfParts>
    <vt:vector size="144" baseType="lpstr">
      <vt:lpstr>龙头</vt:lpstr>
      <vt:lpstr>情绪</vt:lpstr>
      <vt:lpstr>周期</vt:lpstr>
      <vt:lpstr>交易模式</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2024-05-30T06:55:12Z</dcterms:modified>
</cp:coreProperties>
</file>