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最新版本8" r:id="rId3" sheetId="1"/>
    <sheet name="版本7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inlineStr">
        <is>
          <t>提单人</t>
        </is>
      </c>
      <c r="B1" t="inlineStr">
        <is>
          <t>提单人部门</t>
        </is>
      </c>
      <c r="C1" t="inlineStr">
        <is>
          <t>账号（提单人）</t>
        </is>
      </c>
      <c r="D1" t="inlineStr">
        <is>
          <t>表单标题</t>
        </is>
      </c>
      <c r="E1" t="inlineStr">
        <is>
          <t>提单时间</t>
        </is>
      </c>
      <c r="F1" t="inlineStr">
        <is>
          <t>审批人</t>
        </is>
      </c>
      <c r="G1" t="inlineStr">
        <is>
          <t>相关人</t>
        </is>
      </c>
      <c r="H1" t="inlineStr">
        <is>
          <t>审批结果</t>
        </is>
      </c>
      <c r="I1" t="inlineStr">
        <is>
          <t>当前节点</t>
        </is>
      </c>
      <c r="J1" t="inlineStr">
        <is>
          <t>当前处理人</t>
        </is>
      </c>
      <c r="K1" t="inlineStr">
        <is>
          <t>申请人</t>
        </is>
      </c>
      <c r="M1" t="inlineStr">
        <is>
          <t>申请部门</t>
        </is>
      </c>
      <c r="N1" t="inlineStr">
        <is>
          <t>来访类别(多选)</t>
        </is>
      </c>
      <c r="O1" t="inlineStr">
        <is>
          <t>来访人员单位/公司部门</t>
        </is>
      </c>
      <c r="P1" t="inlineStr">
        <is>
          <t>来访者信息是否以附件形式上传(单选)</t>
        </is>
      </c>
      <c r="Q1" t="inlineStr">
        <is>
          <t>上传附件（请务必先下载模版，在模版中填写来访者信息，其他自定义模版提报后会被退回。附加内容需要包含所有参访人员姓名、出入厂时间、身份证号码等信息）</t>
        </is>
      </c>
      <c r="R1" t="inlineStr">
        <is>
          <t>来访者信息</t>
        </is>
      </c>
    </row>
    <row r="2">
      <c r="K2" t="inlineStr">
        <is>
          <t>姓名</t>
        </is>
      </c>
      <c r="L2" t="inlineStr">
        <is>
          <t>帐号</t>
        </is>
      </c>
      <c r="M2" t="inlineStr">
        <is>
          <t>部门名称</t>
        </is>
      </c>
      <c r="R2" t="inlineStr">
        <is>
          <t>人员姓名</t>
        </is>
      </c>
      <c r="S2" t="inlineStr">
        <is>
          <t>身份证号码</t>
        </is>
      </c>
      <c r="T2" t="inlineStr">
        <is>
          <t>入厂日期</t>
        </is>
      </c>
      <c r="U2" t="inlineStr">
        <is>
          <t>入厂时间</t>
        </is>
      </c>
      <c r="V2" t="inlineStr">
        <is>
          <t>离厂日期</t>
        </is>
      </c>
      <c r="W2" t="inlineStr">
        <is>
          <t>离厂时间</t>
        </is>
      </c>
      <c r="X2" t="inlineStr">
        <is>
          <t>事项原因说明</t>
        </is>
      </c>
      <c r="Y2" t="inlineStr">
        <is>
          <t>入厂天数</t>
        </is>
      </c>
    </row>
    <row r="3">
      <c r="A3" t="inlineStr">
        <is>
          <t>范曙敏</t>
        </is>
      </c>
      <c r="B3" t="inlineStr">
        <is>
          <t>味全大陆事业-&gt;供应链本部-&gt;杭州厂-&gt;厂务处-&gt;动力科</t>
        </is>
      </c>
      <c r="C3" t="inlineStr">
        <is>
          <t>20030804001</t>
        </is>
      </c>
      <c r="D3" t="inlineStr">
        <is>
          <t>杭州厂人员入厂区申请单</t>
        </is>
      </c>
      <c r="E3" t="inlineStr">
        <is>
          <t>2024-02-21 13:53:38</t>
        </is>
      </c>
      <c r="F3" t="inlineStr">
        <is>
          <t>李建虎,曾小飞,全全机器人</t>
        </is>
      </c>
      <c r="G3" t="inlineStr">
        <is>
          <t/>
        </is>
      </c>
      <c r="H3" t="inlineStr">
        <is>
          <t>审批中</t>
        </is>
      </c>
      <c r="I3" t="inlineStr">
        <is>
          <t>厂长</t>
        </is>
      </c>
      <c r="J3" t="inlineStr">
        <is>
          <t>全全机器人</t>
        </is>
      </c>
      <c r="K3" t="inlineStr">
        <is>
          <t>范曙敏</t>
        </is>
      </c>
      <c r="L3" t="inlineStr">
        <is>
          <t>20030804001</t>
        </is>
      </c>
      <c r="M3" t="inlineStr">
        <is>
          <t>动力科</t>
        </is>
      </c>
      <c r="N3" t="inlineStr">
        <is>
          <t>维修</t>
        </is>
      </c>
      <c r="O3" t="inlineStr">
        <is>
          <t>海宁许村缪国平施工队</t>
        </is>
      </c>
      <c r="P3" t="inlineStr">
        <is>
          <t>否</t>
        </is>
      </c>
      <c r="Q3" t="inlineStr">
        <is>
          <t>https://qwyimg.do1.com.cn/fileweb/upload/wx/1f7940a602954de78bdfeb5559ca89bb/20240131/05a93e1c7f33d000.xlsx
</t>
        </is>
      </c>
      <c r="R3" t="inlineStr">
        <is>
          <t>缪国平</t>
        </is>
      </c>
      <c r="S3" t="inlineStr">
        <is>
          <t>330419196408152012</t>
        </is>
      </c>
      <c r="T3" t="inlineStr">
        <is>
          <t>2024-02-22</t>
        </is>
      </c>
      <c r="U3" t="inlineStr">
        <is>
          <t>08:30</t>
        </is>
      </c>
      <c r="V3" t="inlineStr">
        <is>
          <t>2024-02-28</t>
        </is>
      </c>
      <c r="W3" t="inlineStr">
        <is>
          <t>17:30</t>
        </is>
      </c>
      <c r="X3" t="inlineStr">
        <is>
          <t>公司屋顶漏水处理。</t>
        </is>
      </c>
      <c r="Y3" t="n">
        <v>7.0</v>
      </c>
    </row>
    <row r="4">
      <c r="R4" t="inlineStr">
        <is>
          <t>缪智慧</t>
        </is>
      </c>
      <c r="S4" t="inlineStr">
        <is>
          <t>330481199611062030</t>
        </is>
      </c>
      <c r="T4" t="inlineStr">
        <is>
          <t>2024-02-22</t>
        </is>
      </c>
      <c r="U4" t="inlineStr">
        <is>
          <t>08:30</t>
        </is>
      </c>
      <c r="V4" t="inlineStr">
        <is>
          <t>2024-02-28</t>
        </is>
      </c>
      <c r="W4" t="inlineStr">
        <is>
          <t>17:30</t>
        </is>
      </c>
      <c r="X4" t="inlineStr">
        <is>
          <t>公司屋顶漏水处理。</t>
        </is>
      </c>
      <c r="Y4" t="n">
        <v>7.0</v>
      </c>
    </row>
    <row r="5">
      <c r="A5" t="inlineStr">
        <is>
          <t>陈程</t>
        </is>
      </c>
      <c r="B5" t="inlineStr">
        <is>
          <t>味全大陆事业-&gt;营管服务部-&gt;本配管理组</t>
        </is>
      </c>
      <c r="C5" t="inlineStr">
        <is>
          <t>20161020502</t>
        </is>
      </c>
      <c r="D5" t="inlineStr">
        <is>
          <t>杭州厂人员入厂区申请单</t>
        </is>
      </c>
      <c r="E5" t="inlineStr">
        <is>
          <t>2024-02-21 11:40:57</t>
        </is>
      </c>
      <c r="F5" t="inlineStr">
        <is>
          <t>曾小飞,魏金鑫,全全机器人</t>
        </is>
      </c>
      <c r="G5" t="inlineStr">
        <is>
          <t/>
        </is>
      </c>
      <c r="H5" t="inlineStr">
        <is>
          <t>审批中</t>
        </is>
      </c>
      <c r="I5" t="inlineStr">
        <is>
          <t>厂长</t>
        </is>
      </c>
      <c r="J5" t="inlineStr">
        <is>
          <t>全全机器人</t>
        </is>
      </c>
      <c r="K5" t="inlineStr">
        <is>
          <t>陈程</t>
        </is>
      </c>
      <c r="L5" t="inlineStr">
        <is>
          <t>20161020502</t>
        </is>
      </c>
      <c r="M5" t="inlineStr">
        <is>
          <t>本配管理组</t>
        </is>
      </c>
      <c r="N5" t="inlineStr">
        <is>
          <t>其他</t>
        </is>
      </c>
      <c r="O5" t="inlineStr">
        <is>
          <t>上海日千物流有限公司</t>
        </is>
      </c>
      <c r="P5" t="inlineStr">
        <is>
          <t>否</t>
        </is>
      </c>
      <c r="Q5" t="inlineStr">
        <is>
          <t>https://qwyimg.do1.com.cn/fileweb/upload/wx/1f7940a602954de78bdfeb5559ca89bb/20240131/05a93e1c7f33d000.xlsx
</t>
        </is>
      </c>
      <c r="R5" t="inlineStr">
        <is>
          <t>罗强</t>
        </is>
      </c>
      <c r="S5" t="inlineStr">
        <is>
          <t>512923197310027290</t>
        </is>
      </c>
      <c r="T5" t="inlineStr">
        <is>
          <t>2024-02-21</t>
        </is>
      </c>
      <c r="U5" t="inlineStr">
        <is>
          <t>18:37</t>
        </is>
      </c>
      <c r="V5" t="inlineStr">
        <is>
          <t>2024-02-23</t>
        </is>
      </c>
      <c r="W5" t="inlineStr">
        <is>
          <t>11:37</t>
        </is>
      </c>
      <c r="X5" t="inlineStr">
        <is>
          <t>老人员离职，新增装卸工二人，呈请同意</t>
        </is>
      </c>
      <c r="Y5" t="n">
        <v>3.0</v>
      </c>
    </row>
    <row r="6">
      <c r="R6" t="inlineStr">
        <is>
          <t>罗皓</t>
        </is>
      </c>
      <c r="S6" t="inlineStr">
        <is>
          <t>511621199201247293</t>
        </is>
      </c>
      <c r="T6" t="inlineStr">
        <is>
          <t>2024-02-21</t>
        </is>
      </c>
      <c r="U6" t="inlineStr">
        <is>
          <t>18:39</t>
        </is>
      </c>
      <c r="V6" t="inlineStr">
        <is>
          <t>2024-02-23</t>
        </is>
      </c>
      <c r="W6" t="inlineStr">
        <is>
          <t>11:39</t>
        </is>
      </c>
      <c r="X6" t="inlineStr">
        <is>
          <t>老人员离职，新增装卸工二人，呈请同意</t>
        </is>
      </c>
      <c r="Y6" t="n">
        <v>3.0</v>
      </c>
    </row>
    <row r="7">
      <c r="A7" t="inlineStr">
        <is>
          <t>毕如平</t>
        </is>
      </c>
      <c r="B7" t="inlineStr">
        <is>
          <t>味全大陆事业-&gt;供应链本部-&gt;采购组-&gt;杭州厂采购组</t>
        </is>
      </c>
      <c r="C7" t="inlineStr">
        <is>
          <t>20121019003</t>
        </is>
      </c>
      <c r="D7" t="inlineStr">
        <is>
          <t>杭州厂人员入厂区申请单</t>
        </is>
      </c>
      <c r="E7" t="inlineStr">
        <is>
          <t>2024-02-21 11:29:53</t>
        </is>
      </c>
      <c r="F7" t="inlineStr">
        <is>
          <t>彭滢,曾小飞,全全机器人</t>
        </is>
      </c>
      <c r="G7" t="inlineStr">
        <is>
          <t/>
        </is>
      </c>
      <c r="H7" t="inlineStr">
        <is>
          <t>审批中</t>
        </is>
      </c>
      <c r="I7" t="inlineStr">
        <is>
          <t>厂长</t>
        </is>
      </c>
      <c r="J7" t="inlineStr">
        <is>
          <t>全全机器人</t>
        </is>
      </c>
      <c r="K7" t="inlineStr">
        <is>
          <t>毕如平</t>
        </is>
      </c>
      <c r="L7" t="inlineStr">
        <is>
          <t>20121019003</t>
        </is>
      </c>
      <c r="M7" t="inlineStr">
        <is>
          <t>杭州厂采购组</t>
        </is>
      </c>
      <c r="N7" t="inlineStr">
        <is>
          <t>业务洽谈</t>
        </is>
      </c>
      <c r="O7" t="inlineStr">
        <is>
          <t>泰华施</t>
        </is>
      </c>
      <c r="P7" t="inlineStr">
        <is>
          <t>否</t>
        </is>
      </c>
      <c r="Q7" t="inlineStr">
        <is>
          <t>https://qwyimg.do1.com.cn/fileweb/upload/wx/1f7940a602954de78bdfeb5559ca89bb/20240131/05a93e1c7f33d000.xlsx
</t>
        </is>
      </c>
      <c r="R7" t="inlineStr">
        <is>
          <t>邓小龙</t>
        </is>
      </c>
      <c r="S7" t="inlineStr">
        <is>
          <t>659001197908291811</t>
        </is>
      </c>
      <c r="T7" t="inlineStr">
        <is>
          <t>2024-02-23</t>
        </is>
      </c>
      <c r="U7" t="inlineStr">
        <is>
          <t>08:30</t>
        </is>
      </c>
      <c r="V7" t="inlineStr">
        <is>
          <t>2024-02-23</t>
        </is>
      </c>
      <c r="W7" t="inlineStr">
        <is>
          <t>17:30</t>
        </is>
      </c>
      <c r="X7" t="inlineStr">
        <is>
          <t>业务洽谈等</t>
        </is>
      </c>
      <c r="Y7" t="n">
        <v>1.0</v>
      </c>
    </row>
    <row r="8">
      <c r="A8" t="inlineStr">
        <is>
          <t>录小鹏</t>
        </is>
      </c>
      <c r="B8" t="inlineStr">
        <is>
          <t>味全大陆事业-&gt;研发本部-&gt;品保部-&gt;杭州厂品管处</t>
        </is>
      </c>
      <c r="C8" t="inlineStr">
        <is>
          <t>20180409514</t>
        </is>
      </c>
      <c r="D8" t="inlineStr">
        <is>
          <t>杭州厂人员入厂区申请单</t>
        </is>
      </c>
      <c r="E8" t="inlineStr">
        <is>
          <t>2024-02-21 10:57:03</t>
        </is>
      </c>
      <c r="F8" t="inlineStr">
        <is>
          <t>曾小飞,全全机器人,李志刚</t>
        </is>
      </c>
      <c r="G8" t="inlineStr">
        <is>
          <t/>
        </is>
      </c>
      <c r="H8" t="inlineStr">
        <is>
          <t>审批中</t>
        </is>
      </c>
      <c r="I8" t="inlineStr">
        <is>
          <t>厂长</t>
        </is>
      </c>
      <c r="J8" t="inlineStr">
        <is>
          <t>全全机器人</t>
        </is>
      </c>
      <c r="K8" t="inlineStr">
        <is>
          <t>录小鹏</t>
        </is>
      </c>
      <c r="L8" t="inlineStr">
        <is>
          <t>20180409514</t>
        </is>
      </c>
      <c r="M8" t="inlineStr">
        <is>
          <t>杭州厂品管处</t>
        </is>
      </c>
      <c r="N8" t="inlineStr">
        <is>
          <t>检查</t>
        </is>
      </c>
      <c r="O8" t="inlineStr">
        <is>
          <t>全家审核</t>
        </is>
      </c>
      <c r="P8" t="inlineStr">
        <is>
          <t>否</t>
        </is>
      </c>
      <c r="Q8" t="inlineStr">
        <is>
          <t>https://qwyimg.do1.com.cn/fileweb/upload/wx/1f7940a602954de78bdfeb5559ca89bb/20240131/05a93e1c7f33d000.xlsx
</t>
        </is>
      </c>
      <c r="R8" t="inlineStr">
        <is>
          <t>邓志军</t>
        </is>
      </c>
      <c r="S8" t="inlineStr">
        <is>
          <t>310112198108063610</t>
        </is>
      </c>
      <c r="T8" t="inlineStr">
        <is>
          <t>2024-02-22</t>
        </is>
      </c>
      <c r="U8" t="inlineStr">
        <is>
          <t>08:30</t>
        </is>
      </c>
      <c r="V8" t="inlineStr">
        <is>
          <t>2024-02-22</t>
        </is>
      </c>
      <c r="W8" t="inlineStr">
        <is>
          <t>17:00</t>
        </is>
      </c>
      <c r="X8" t="inlineStr">
        <is>
          <t>客户全家委托第三方审核机构进行瓶装酸奶线审查；</t>
        </is>
      </c>
      <c r="Y8" t="n">
        <v>1.0</v>
      </c>
    </row>
    <row r="9">
      <c r="A9" t="inlineStr">
        <is>
          <t>胡建萍</t>
        </is>
      </c>
      <c r="B9" t="inlineStr">
        <is>
          <t>味全大陆事业-&gt;研发本部-&gt;品保部-&gt;杭州厂品管处-&gt;检验科</t>
        </is>
      </c>
      <c r="C9" t="inlineStr">
        <is>
          <t>20180709503</t>
        </is>
      </c>
      <c r="D9" t="inlineStr">
        <is>
          <t>杭州厂人员入厂区申请单</t>
        </is>
      </c>
      <c r="E9" t="inlineStr">
        <is>
          <t>2024-02-21 09:22:58</t>
        </is>
      </c>
      <c r="F9" t="inlineStr">
        <is>
          <t>曾小飞,全全机器人,李志刚</t>
        </is>
      </c>
      <c r="G9" t="inlineStr">
        <is>
          <t/>
        </is>
      </c>
      <c r="H9" t="inlineStr">
        <is>
          <t>已关闭</t>
        </is>
      </c>
      <c r="I9" t="inlineStr">
        <is>
          <t/>
        </is>
      </c>
      <c r="J9" t="inlineStr">
        <is>
          <t/>
        </is>
      </c>
      <c r="K9" t="inlineStr">
        <is>
          <t>胡建萍</t>
        </is>
      </c>
      <c r="L9" t="inlineStr">
        <is>
          <t>20180709503</t>
        </is>
      </c>
      <c r="M9" t="inlineStr">
        <is>
          <t>检验科</t>
        </is>
      </c>
      <c r="N9" t="inlineStr">
        <is>
          <t>纸箱异常到厂沟通</t>
        </is>
      </c>
      <c r="O9" t="inlineStr">
        <is>
          <t>杭州秉信</t>
        </is>
      </c>
      <c r="P9" t="inlineStr">
        <is>
          <t>是</t>
        </is>
      </c>
      <c r="Q9" t="inlineStr">
        <is>
          <t>https://qwyimg.do1.com.cn/fileweb/upload/wx/1f7940a602954de78bdfeb5559ca89bb/20240131/05a93e1c7f33d000.xlsx
https://qwyimg.do1.com.cn/fileweb/upload/img/1f7940a602954de78bdfeb5559ca89bb/20240221/05c3eec76a5d4000.jpeg
</t>
        </is>
      </c>
    </row>
    <row r="10">
      <c r="A10" t="inlineStr">
        <is>
          <t>王杰阳</t>
        </is>
      </c>
      <c r="B10" t="inlineStr">
        <is>
          <t>味全大陆事业-&gt;供应链本部-&gt;杭州厂-&gt;厂务处-&gt;动力科</t>
        </is>
      </c>
      <c r="C10" t="inlineStr">
        <is>
          <t>20130705019</t>
        </is>
      </c>
      <c r="D10" t="inlineStr">
        <is>
          <t>杭州厂人员入厂区申请单</t>
        </is>
      </c>
      <c r="E10" t="inlineStr">
        <is>
          <t>2024-02-21 09:12:16</t>
        </is>
      </c>
      <c r="F10" t="inlineStr">
        <is>
          <t>曾小飞,全全机器人</t>
        </is>
      </c>
      <c r="G10" t="inlineStr">
        <is>
          <t/>
        </is>
      </c>
      <c r="H10" t="inlineStr">
        <is>
          <t>审批中</t>
        </is>
      </c>
      <c r="I10" t="inlineStr">
        <is>
          <t>厂长</t>
        </is>
      </c>
      <c r="J10" t="inlineStr">
        <is>
          <t>全全机器人</t>
        </is>
      </c>
      <c r="K10" t="inlineStr">
        <is>
          <t>王杰阳</t>
        </is>
      </c>
      <c r="L10" t="inlineStr">
        <is>
          <t>20130705019</t>
        </is>
      </c>
      <c r="M10" t="inlineStr">
        <is>
          <t>动力科</t>
        </is>
      </c>
      <c r="N10" t="inlineStr">
        <is>
          <t>维修</t>
        </is>
      </c>
      <c r="O10" t="inlineStr">
        <is>
          <t>杭州鸣沙网络科技公司</t>
        </is>
      </c>
      <c r="P10" t="inlineStr">
        <is>
          <t>是</t>
        </is>
      </c>
      <c r="Q10" t="inlineStr">
        <is>
          <t>https://qwyimg.do1.com.cn/fileweb/upload/wx/1f7940a602954de78bdfeb5559ca89bb/20240131/05a93e1c7f33d000.xlsx
https://qwyimg.do1.com.cn/fileweb/upload/wx/1f7940a602954de78bdfeb5559ca89bb/20240221/05c3ec38e161d000.xlsx
</t>
        </is>
      </c>
    </row>
    <row r="11">
      <c r="A11" t="inlineStr">
        <is>
          <t>王杰阳</t>
        </is>
      </c>
      <c r="B11" t="inlineStr">
        <is>
          <t>味全大陆事业-&gt;供应链本部-&gt;杭州厂-&gt;厂务处-&gt;动力科</t>
        </is>
      </c>
      <c r="C11" t="inlineStr">
        <is>
          <t>20130705019</t>
        </is>
      </c>
      <c r="D11" t="inlineStr">
        <is>
          <t>杭州厂人员入厂区申请单</t>
        </is>
      </c>
      <c r="E11" t="inlineStr">
        <is>
          <t>2024-02-20 16:35:39</t>
        </is>
      </c>
      <c r="F11" t="inlineStr">
        <is>
          <t>曾小飞,全全机器人</t>
        </is>
      </c>
      <c r="G11" t="inlineStr">
        <is>
          <t/>
        </is>
      </c>
      <c r="H11" t="inlineStr">
        <is>
          <t>已审批</t>
        </is>
      </c>
      <c r="I11" t="inlineStr">
        <is>
          <t/>
        </is>
      </c>
      <c r="J11" t="inlineStr">
        <is>
          <t/>
        </is>
      </c>
      <c r="K11" t="inlineStr">
        <is>
          <t>王杰阳</t>
        </is>
      </c>
      <c r="L11" t="inlineStr">
        <is>
          <t>20130705019</t>
        </is>
      </c>
      <c r="M11" t="inlineStr">
        <is>
          <t>动力科</t>
        </is>
      </c>
      <c r="N11" t="inlineStr">
        <is>
          <t>维修</t>
        </is>
      </c>
      <c r="O11" t="inlineStr">
        <is>
          <t>杭州鸣沙网络科技公司</t>
        </is>
      </c>
      <c r="P11" t="inlineStr">
        <is>
          <t>是</t>
        </is>
      </c>
      <c r="Q11" t="inlineStr">
        <is>
          <t>https://qwyimg.do1.com.cn/fileweb/upload/wx/1f7940a602954de78bdfeb5559ca89bb/20240220/05c3082c871dd000.xlsx
</t>
        </is>
      </c>
    </row>
    <row r="12">
      <c r="A12" t="inlineStr">
        <is>
          <t>朱云</t>
        </is>
      </c>
      <c r="B12" t="inlineStr">
        <is>
          <t>味全大陆事业-&gt;数字化运营部-&gt;基础架构与网路组</t>
        </is>
      </c>
      <c r="C12" t="inlineStr">
        <is>
          <t>20220628501</t>
        </is>
      </c>
      <c r="D12" t="inlineStr">
        <is>
          <t>杭州厂人员入厂区申请单</t>
        </is>
      </c>
      <c r="E12" t="inlineStr">
        <is>
          <t>2024-02-20 16:20:16</t>
        </is>
      </c>
      <c r="F12" t="inlineStr">
        <is>
          <t>曾小飞,全全机器人,毛佳</t>
        </is>
      </c>
      <c r="G12" t="inlineStr">
        <is>
          <t/>
        </is>
      </c>
      <c r="H12" t="inlineStr">
        <is>
          <t>已审批</t>
        </is>
      </c>
      <c r="I12" t="inlineStr">
        <is>
          <t/>
        </is>
      </c>
      <c r="J12" t="inlineStr">
        <is>
          <t/>
        </is>
      </c>
      <c r="K12" t="inlineStr">
        <is>
          <t>朱云</t>
        </is>
      </c>
      <c r="L12" t="inlineStr">
        <is>
          <t>20220628501</t>
        </is>
      </c>
      <c r="M12" t="inlineStr">
        <is>
          <t>基础架构与网路组</t>
        </is>
      </c>
      <c r="N12" t="inlineStr">
        <is>
          <t>业务洽谈</t>
        </is>
      </c>
      <c r="O12" t="inlineStr">
        <is>
          <t>防特网信息科技(北京)有限公司杭州分公司</t>
        </is>
      </c>
      <c r="P12" t="inlineStr">
        <is>
          <t>是</t>
        </is>
      </c>
      <c r="Q12" t="inlineStr">
        <is>
          <t>https://qwyimg.do1.com.cn/fileweb/upload/wx/1f7940a602954de78bdfeb5559ca89bb/20240131/05a93e1c7f33d000.xlsx
https://qwyimg.do1.com.cn/fileweb/upload/wx/1f7940a602954de78bdfeb5559ca89bb/20240220/05c3045eac358000.xlsx
</t>
        </is>
      </c>
    </row>
    <row r="13">
      <c r="A13" t="inlineStr">
        <is>
          <t>朱云</t>
        </is>
      </c>
      <c r="B13" t="inlineStr">
        <is>
          <t>味全大陆事业-&gt;数字化运营部-&gt;基础架构与网路组</t>
        </is>
      </c>
      <c r="C13" t="inlineStr">
        <is>
          <t>20220628501</t>
        </is>
      </c>
      <c r="D13" t="inlineStr">
        <is>
          <t>杭州厂人员入厂区申请单</t>
        </is>
      </c>
      <c r="E13" t="inlineStr">
        <is>
          <t>2024-02-20 15:38:47</t>
        </is>
      </c>
      <c r="F13" t="inlineStr">
        <is>
          <t>曾小飞,全全机器人,毛佳</t>
        </is>
      </c>
      <c r="G13" t="inlineStr">
        <is>
          <t/>
        </is>
      </c>
      <c r="H13" t="inlineStr">
        <is>
          <t>已关闭</t>
        </is>
      </c>
      <c r="I13" t="inlineStr">
        <is>
          <t/>
        </is>
      </c>
      <c r="J13" t="inlineStr">
        <is>
          <t/>
        </is>
      </c>
      <c r="K13" t="inlineStr">
        <is>
          <t>朱云</t>
        </is>
      </c>
      <c r="L13" t="inlineStr">
        <is>
          <t>20220628501</t>
        </is>
      </c>
      <c r="M13" t="inlineStr">
        <is>
          <t>基础架构与网路组</t>
        </is>
      </c>
      <c r="N13" t="inlineStr">
        <is>
          <t>参观,业务洽谈</t>
        </is>
      </c>
      <c r="O13" t="inlineStr">
        <is>
          <t>防特网信息科技(北京)有限公司杭州分公司</t>
        </is>
      </c>
      <c r="P13" t="inlineStr">
        <is>
          <t>是</t>
        </is>
      </c>
      <c r="Q13" t="inlineStr">
        <is>
          <t>https://qwyimg.do1.com.cn/fileweb/upload/wx/1f7940a602954de78bdfeb5559ca89bb/20240131/05a93e1c7f33d000.xlsx
https://qwyimg.do1.com.cn/fileweb/upload/wx/1f7940a602954de78bdfeb5559ca89bb/20240220/05c2fb33b1fbf000.xls
</t>
        </is>
      </c>
    </row>
    <row r="14">
      <c r="A14" t="inlineStr">
        <is>
          <t>王杰阳</t>
        </is>
      </c>
      <c r="B14" t="inlineStr">
        <is>
          <t>味全大陆事业-&gt;供应链本部-&gt;杭州厂-&gt;厂务处-&gt;动力科</t>
        </is>
      </c>
      <c r="C14" t="inlineStr">
        <is>
          <t>20130705019</t>
        </is>
      </c>
      <c r="D14" t="inlineStr">
        <is>
          <t>杭州厂人员入厂区申请单</t>
        </is>
      </c>
      <c r="E14" t="inlineStr">
        <is>
          <t>2024-02-20 15:27:15</t>
        </is>
      </c>
      <c r="F14" t="inlineStr">
        <is>
          <t>曾小飞,全全机器人</t>
        </is>
      </c>
      <c r="G14" t="inlineStr">
        <is>
          <t/>
        </is>
      </c>
      <c r="H14" t="inlineStr">
        <is>
          <t>已关闭</t>
        </is>
      </c>
      <c r="I14" t="inlineStr">
        <is>
          <t/>
        </is>
      </c>
      <c r="J14" t="inlineStr">
        <is>
          <t/>
        </is>
      </c>
      <c r="K14" t="inlineStr">
        <is>
          <t>王杰阳</t>
        </is>
      </c>
      <c r="L14" t="inlineStr">
        <is>
          <t>20130705019</t>
        </is>
      </c>
      <c r="M14" t="inlineStr">
        <is>
          <t>动力科</t>
        </is>
      </c>
      <c r="N14" t="inlineStr">
        <is>
          <t>维修</t>
        </is>
      </c>
      <c r="O14" t="inlineStr">
        <is>
          <t>杭州鸣沙网络</t>
        </is>
      </c>
      <c r="P14" t="inlineStr">
        <is>
          <t>是</t>
        </is>
      </c>
      <c r="Q14" t="inlineStr">
        <is>
          <t>https://qwyimg.do1.com.cn/fileweb/upload/wx/1f7940a602954de78bdfeb5559ca89bb/20240220/05c2f874b99d4000.xlsx
</t>
        </is>
      </c>
    </row>
    <row r="15">
      <c r="A15" t="inlineStr">
        <is>
          <t>李华民</t>
        </is>
      </c>
      <c r="B15" t="inlineStr">
        <is>
          <t>味全大陆事业-&gt;供应链本部-&gt;杭州厂-&gt;原物料科</t>
        </is>
      </c>
      <c r="C15" t="inlineStr">
        <is>
          <t>20020408001</t>
        </is>
      </c>
      <c r="D15" t="inlineStr">
        <is>
          <t>杭州厂人员入厂区申请单</t>
        </is>
      </c>
      <c r="E15" t="inlineStr">
        <is>
          <t>2024-02-20 10:59:16</t>
        </is>
      </c>
      <c r="F15" t="inlineStr">
        <is>
          <t>张海涛,曾小飞,全全机器人</t>
        </is>
      </c>
      <c r="G15" t="inlineStr">
        <is>
          <t/>
        </is>
      </c>
      <c r="H15" t="inlineStr">
        <is>
          <t>审批中</t>
        </is>
      </c>
      <c r="I15" t="inlineStr">
        <is>
          <t>厂长</t>
        </is>
      </c>
      <c r="J15" t="inlineStr">
        <is>
          <t>全全机器人</t>
        </is>
      </c>
      <c r="K15" t="inlineStr">
        <is>
          <t>李华民</t>
        </is>
      </c>
      <c r="L15" t="inlineStr">
        <is>
          <t>20020408001</t>
        </is>
      </c>
      <c r="M15" t="inlineStr">
        <is>
          <t>原物料科</t>
        </is>
      </c>
      <c r="N15" t="inlineStr">
        <is>
          <t>工程安装、调试</t>
        </is>
      </c>
      <c r="O15" t="inlineStr">
        <is>
          <t>利川</t>
        </is>
      </c>
      <c r="P15" t="inlineStr">
        <is>
          <t>是</t>
        </is>
      </c>
      <c r="Q15" t="inlineStr">
        <is>
          <t>https://qwyimg.do1.com.cn/fileweb/upload/wx/1f7940a602954de78bdfeb5559ca89bb/20240220/05c2bb2b22fbf000.xlsx
</t>
        </is>
      </c>
    </row>
    <row r="16">
      <c r="A16" t="inlineStr">
        <is>
          <t>范曙敏</t>
        </is>
      </c>
      <c r="B16" t="inlineStr">
        <is>
          <t>味全大陆事业-&gt;供应链本部-&gt;杭州厂-&gt;厂务处-&gt;动力科</t>
        </is>
      </c>
      <c r="C16" t="inlineStr">
        <is>
          <t>20030804001</t>
        </is>
      </c>
      <c r="D16" t="inlineStr">
        <is>
          <t>杭州厂人员入厂区申请单</t>
        </is>
      </c>
      <c r="E16" t="inlineStr">
        <is>
          <t>2024-02-20 10:34:35</t>
        </is>
      </c>
      <c r="F16" t="inlineStr">
        <is>
          <t>李建虎,曾小飞,全全机器人</t>
        </is>
      </c>
      <c r="G16" t="inlineStr">
        <is>
          <t/>
        </is>
      </c>
      <c r="H16" t="inlineStr">
        <is>
          <t>已审批</t>
        </is>
      </c>
      <c r="I16" t="inlineStr">
        <is>
          <t/>
        </is>
      </c>
      <c r="J16" t="inlineStr">
        <is>
          <t/>
        </is>
      </c>
      <c r="K16" t="inlineStr">
        <is>
          <t>范曙敏</t>
        </is>
      </c>
      <c r="L16" t="inlineStr">
        <is>
          <t>20030804001</t>
        </is>
      </c>
      <c r="M16" t="inlineStr">
        <is>
          <t>动力科</t>
        </is>
      </c>
      <c r="N16" t="inlineStr">
        <is>
          <t>维修</t>
        </is>
      </c>
      <c r="O16" t="inlineStr">
        <is>
          <t>杭州威弗汀电梯</t>
        </is>
      </c>
      <c r="P16" t="inlineStr">
        <is>
          <t>否</t>
        </is>
      </c>
      <c r="Q16" t="inlineStr">
        <is>
          <t>https://qwyimg.do1.com.cn/fileweb/upload/wx/1f7940a602954de78bdfeb5559ca89bb/20240131/05a93e1c7f33d000.xlsx
</t>
        </is>
      </c>
      <c r="R16" t="inlineStr">
        <is>
          <t>廖成建</t>
        </is>
      </c>
      <c r="S16" t="inlineStr">
        <is>
          <t>330182199402163310</t>
        </is>
      </c>
      <c r="T16" t="inlineStr">
        <is>
          <t>2024-02-21</t>
        </is>
      </c>
      <c r="U16" t="inlineStr">
        <is>
          <t>08:30</t>
        </is>
      </c>
      <c r="V16" t="inlineStr">
        <is>
          <t>2024-02-23</t>
        </is>
      </c>
      <c r="W16" t="inlineStr">
        <is>
          <t>17:30</t>
        </is>
      </c>
      <c r="X16" t="inlineStr">
        <is>
          <t>电梯保养检修。</t>
        </is>
      </c>
      <c r="Y16" t="n">
        <v>3.0</v>
      </c>
    </row>
    <row r="17">
      <c r="A17" t="inlineStr">
        <is>
          <t>张祖煌</t>
        </is>
      </c>
      <c r="B17" t="inlineStr">
        <is>
          <t>味全大陆事业-&gt;供应链本部-&gt;IE组</t>
        </is>
      </c>
      <c r="C17" t="inlineStr">
        <is>
          <t>20130719008</t>
        </is>
      </c>
      <c r="D17" t="inlineStr">
        <is>
          <t>杭州厂人员入厂区申请单</t>
        </is>
      </c>
      <c r="E17" t="inlineStr">
        <is>
          <t>2024-02-19 17:11:25</t>
        </is>
      </c>
      <c r="F17" t="inlineStr">
        <is>
          <t>曾小飞,张祖煌,全全机器人</t>
        </is>
      </c>
      <c r="G17" t="inlineStr">
        <is>
          <t/>
        </is>
      </c>
      <c r="H17" t="inlineStr">
        <is>
          <t>已审批</t>
        </is>
      </c>
      <c r="I17" t="inlineStr">
        <is>
          <t/>
        </is>
      </c>
      <c r="J17" t="inlineStr">
        <is>
          <t/>
        </is>
      </c>
      <c r="K17" t="inlineStr">
        <is>
          <t>张祖煌</t>
        </is>
      </c>
      <c r="L17" t="inlineStr">
        <is>
          <t>20130719008</t>
        </is>
      </c>
      <c r="M17" t="inlineStr">
        <is>
          <t>IE组</t>
        </is>
      </c>
      <c r="N17" t="inlineStr">
        <is>
          <t>业务洽谈,其他</t>
        </is>
      </c>
      <c r="O17" t="inlineStr">
        <is>
          <t>上海兆豪信息有限公司</t>
        </is>
      </c>
      <c r="P17" t="inlineStr">
        <is>
          <t>否</t>
        </is>
      </c>
      <c r="Q17" t="inlineStr">
        <is>
          <t>https://qwyimg.do1.com.cn/fileweb/upload/wx/1f7940a602954de78bdfeb5559ca89bb/20240131/05a93e1c7f33d000.xlsx
</t>
        </is>
      </c>
      <c r="R17" t="inlineStr">
        <is>
          <t>谢镇阳</t>
        </is>
      </c>
      <c r="S17" t="inlineStr">
        <is>
          <t>830000198310100033</t>
        </is>
      </c>
      <c r="T17" t="inlineStr">
        <is>
          <t>2024-02-20</t>
        </is>
      </c>
      <c r="U17" t="inlineStr">
        <is>
          <t>12:30</t>
        </is>
      </c>
      <c r="V17" t="inlineStr">
        <is>
          <t>2024-02-20</t>
        </is>
      </c>
      <c r="W17" t="inlineStr">
        <is>
          <t>17:30</t>
        </is>
      </c>
      <c r="X17" t="inlineStr">
        <is>
          <t>能源管理系统沟通</t>
        </is>
      </c>
      <c r="Y17" t="n">
        <v>1.0</v>
      </c>
    </row>
    <row r="18">
      <c r="R18" t="inlineStr">
        <is>
          <t>曾文良</t>
        </is>
      </c>
      <c r="S18" t="inlineStr">
        <is>
          <t>08454149</t>
        </is>
      </c>
      <c r="T18" t="inlineStr">
        <is>
          <t>2024-02-20</t>
        </is>
      </c>
      <c r="U18" t="inlineStr">
        <is>
          <t>13:30</t>
        </is>
      </c>
      <c r="V18" t="inlineStr">
        <is>
          <t>2024-02-20</t>
        </is>
      </c>
      <c r="W18" t="inlineStr">
        <is>
          <t>17:30</t>
        </is>
      </c>
      <c r="X18" t="inlineStr">
        <is>
          <t>能源管理系统沟通</t>
        </is>
      </c>
      <c r="Y18" t="n">
        <v>1.0</v>
      </c>
    </row>
    <row r="19">
      <c r="A19" t="inlineStr">
        <is>
          <t>洪彪</t>
        </is>
      </c>
      <c r="B19" t="inlineStr">
        <is>
          <t>味全大陆事业-&gt;供应链本部-&gt;杭州厂-&gt;设备处-&gt;优酪乳设备组</t>
        </is>
      </c>
      <c r="C19" t="inlineStr">
        <is>
          <t>20050530001</t>
        </is>
      </c>
      <c r="D19" t="inlineStr">
        <is>
          <t>杭州厂人员入厂区申请单</t>
        </is>
      </c>
      <c r="E19" t="inlineStr">
        <is>
          <t>2024-02-19 16:31:59</t>
        </is>
      </c>
      <c r="F19" t="inlineStr">
        <is>
          <t>曾小飞,余小峰,全全机器人</t>
        </is>
      </c>
      <c r="G19" t="inlineStr">
        <is>
          <t/>
        </is>
      </c>
      <c r="H19" t="inlineStr">
        <is>
          <t>已审批</t>
        </is>
      </c>
      <c r="I19" t="inlineStr">
        <is>
          <t/>
        </is>
      </c>
      <c r="J19" t="inlineStr">
        <is>
          <t/>
        </is>
      </c>
      <c r="K19" t="inlineStr">
        <is>
          <t>洪彪</t>
        </is>
      </c>
      <c r="L19" t="inlineStr">
        <is>
          <t>20050530001</t>
        </is>
      </c>
      <c r="M19" t="inlineStr">
        <is>
          <t>优酪乳设备组</t>
        </is>
      </c>
      <c r="N19" t="inlineStr">
        <is>
          <t>维修</t>
        </is>
      </c>
      <c r="O19" t="inlineStr">
        <is>
          <t>苏州康美包包装有限公司</t>
        </is>
      </c>
      <c r="P19" t="inlineStr">
        <is>
          <t>否</t>
        </is>
      </c>
      <c r="Q19" t="inlineStr">
        <is>
          <t>https://qwyimg.do1.com.cn/fileweb/upload/wx/1f7940a602954de78bdfeb5559ca89bb/20240131/05a93e1c7f33d000.xlsx
</t>
        </is>
      </c>
      <c r="R19" t="inlineStr">
        <is>
          <t>刘亮</t>
        </is>
      </c>
      <c r="S19" t="inlineStr">
        <is>
          <t>341225198611047953</t>
        </is>
      </c>
      <c r="T19" t="inlineStr">
        <is>
          <t>2024-02-20</t>
        </is>
      </c>
      <c r="U19" t="inlineStr">
        <is>
          <t>08:30</t>
        </is>
      </c>
      <c r="V19" t="inlineStr">
        <is>
          <t>2024-02-22</t>
        </is>
      </c>
      <c r="W19" t="inlineStr">
        <is>
          <t>17:30</t>
        </is>
      </c>
      <c r="X19" t="inlineStr">
        <is>
          <t>14唯绿充填机调试</t>
        </is>
      </c>
      <c r="Y19" t="n">
        <v>3.0</v>
      </c>
    </row>
    <row r="20">
      <c r="A20" t="inlineStr">
        <is>
          <t>蒋川</t>
        </is>
      </c>
      <c r="B20" t="inlineStr">
        <is>
          <t>味全大陆事业-&gt;营管服务部-&gt;区配管理组-&gt;浙江区配物流组</t>
        </is>
      </c>
      <c r="C20" t="inlineStr">
        <is>
          <t>20150401134</t>
        </is>
      </c>
      <c r="D20" t="inlineStr">
        <is>
          <t>杭州厂人员入厂区申请单</t>
        </is>
      </c>
      <c r="E20" t="inlineStr">
        <is>
          <t>2024-02-19 15:35:33</t>
        </is>
      </c>
      <c r="F20" t="inlineStr">
        <is>
          <t>姜少华,曾小飞,全全机器人</t>
        </is>
      </c>
      <c r="G20" t="inlineStr">
        <is>
          <t/>
        </is>
      </c>
      <c r="H20" t="inlineStr">
        <is>
          <t>已审批</t>
        </is>
      </c>
      <c r="I20" t="inlineStr">
        <is>
          <t/>
        </is>
      </c>
      <c r="J20" t="inlineStr">
        <is>
          <t/>
        </is>
      </c>
      <c r="K20" t="inlineStr">
        <is>
          <t>蒋川</t>
        </is>
      </c>
      <c r="L20" t="inlineStr">
        <is>
          <t>20150401134</t>
        </is>
      </c>
      <c r="M20" t="inlineStr">
        <is>
          <t>浙江区配物流组</t>
        </is>
      </c>
      <c r="N20" t="inlineStr">
        <is>
          <t>备货工</t>
        </is>
      </c>
      <c r="O20" t="inlineStr">
        <is>
          <t>杭州全品供应链管理有限公司</t>
        </is>
      </c>
      <c r="P20" t="inlineStr">
        <is>
          <t>否</t>
        </is>
      </c>
      <c r="Q20" t="inlineStr">
        <is>
          <t>https://qwyimg.do1.com.cn/fileweb/upload/wx/1f7940a602954de78bdfeb5559ca89bb/20240131/05a93e1c7f33d000.xlsx
</t>
        </is>
      </c>
      <c r="R20" t="inlineStr">
        <is>
          <t>王华国</t>
        </is>
      </c>
      <c r="S20" t="inlineStr">
        <is>
          <t>522423199412130831</t>
        </is>
      </c>
      <c r="T20" t="inlineStr">
        <is>
          <t>2024-02-20</t>
        </is>
      </c>
      <c r="U20" t="inlineStr">
        <is>
          <t>12:30</t>
        </is>
      </c>
      <c r="V20" t="inlineStr">
        <is>
          <t>2024-02-22</t>
        </is>
      </c>
      <c r="W20" t="inlineStr">
        <is>
          <t>15:32</t>
        </is>
      </c>
      <c r="X20" t="inlineStr">
        <is>
          <t>杭州所新备货工</t>
        </is>
      </c>
      <c r="Y20" t="n">
        <v>3.0</v>
      </c>
    </row>
    <row r="21">
      <c r="A21" t="inlineStr">
        <is>
          <t>余小峰</t>
        </is>
      </c>
      <c r="B21" t="inlineStr">
        <is>
          <t>味全大陆事业-&gt;供应链本部-&gt;杭州厂-&gt;设备处</t>
        </is>
      </c>
      <c r="C21" t="inlineStr">
        <is>
          <t>20181201501</t>
        </is>
      </c>
      <c r="D21" t="inlineStr">
        <is>
          <t>杭州厂人员入厂区申请单</t>
        </is>
      </c>
      <c r="E21" t="inlineStr">
        <is>
          <t>2024-02-19 14:55:45</t>
        </is>
      </c>
      <c r="F21" t="inlineStr">
        <is>
          <t>曾小飞,余小峰,全全机器人</t>
        </is>
      </c>
      <c r="G21" t="inlineStr">
        <is>
          <t/>
        </is>
      </c>
      <c r="H21" t="inlineStr">
        <is>
          <t>已审批</t>
        </is>
      </c>
      <c r="I21" t="inlineStr">
        <is>
          <t/>
        </is>
      </c>
      <c r="J21" t="inlineStr">
        <is>
          <t/>
        </is>
      </c>
      <c r="K21" t="inlineStr">
        <is>
          <t>余小峰</t>
        </is>
      </c>
      <c r="L21" t="inlineStr">
        <is>
          <t>20181201501</t>
        </is>
      </c>
      <c r="M21" t="inlineStr">
        <is>
          <t>设备处</t>
        </is>
      </c>
      <c r="N21" t="inlineStr">
        <is>
          <t>业务洽谈,其他</t>
        </is>
      </c>
      <c r="O21" t="inlineStr">
        <is>
          <t>上海邦纳</t>
        </is>
      </c>
      <c r="P21" t="inlineStr">
        <is>
          <t>否</t>
        </is>
      </c>
      <c r="Q21" t="inlineStr">
        <is>
          <t>https://qwyimg.do1.com.cn/fileweb/upload/wx/1f7940a602954de78bdfeb5559ca89bb/20240131/05a93e1c7f33d000.xlsx
</t>
        </is>
      </c>
      <c r="R21" t="inlineStr">
        <is>
          <t>孙勇</t>
        </is>
      </c>
      <c r="S21" t="inlineStr">
        <is>
          <t>321283198804236814</t>
        </is>
      </c>
      <c r="T21" t="inlineStr">
        <is>
          <t>2024-02-20</t>
        </is>
      </c>
      <c r="U21" t="inlineStr">
        <is>
          <t>10:30</t>
        </is>
      </c>
      <c r="V21" t="inlineStr">
        <is>
          <t>2024-02-20</t>
        </is>
      </c>
      <c r="W21" t="inlineStr">
        <is>
          <t>12:30</t>
        </is>
      </c>
      <c r="X21" t="inlineStr">
        <is>
          <t>洽谈电机预防性震动检测</t>
        </is>
      </c>
      <c r="Y21" t="n">
        <v>1.0</v>
      </c>
    </row>
    <row r="22">
      <c r="A22" t="inlineStr">
        <is>
          <t>李建虎</t>
        </is>
      </c>
      <c r="B22" t="inlineStr">
        <is>
          <t>味全大陆事业-&gt;供应链本部-&gt;杭州厂</t>
        </is>
      </c>
      <c r="C22" t="inlineStr">
        <is>
          <t>20040309001</t>
        </is>
      </c>
      <c r="D22" t="inlineStr">
        <is>
          <t>杭州厂人员入厂区申请单</t>
        </is>
      </c>
      <c r="E22" t="inlineStr">
        <is>
          <t>2024-02-19 09:20:45</t>
        </is>
      </c>
      <c r="F22" t="inlineStr">
        <is>
          <t>李建虎,曾小飞,全全机器人</t>
        </is>
      </c>
      <c r="G22" t="inlineStr">
        <is>
          <t>杜妍捷</t>
        </is>
      </c>
      <c r="H22" t="inlineStr">
        <is>
          <t>已审批</t>
        </is>
      </c>
      <c r="I22" t="inlineStr">
        <is>
          <t/>
        </is>
      </c>
      <c r="J22" t="inlineStr">
        <is>
          <t/>
        </is>
      </c>
      <c r="K22" t="inlineStr">
        <is>
          <t>李建虎</t>
        </is>
      </c>
      <c r="L22" t="inlineStr">
        <is>
          <t>20040309001</t>
        </is>
      </c>
      <c r="M22" t="inlineStr">
        <is>
          <t>杭州厂</t>
        </is>
      </c>
      <c r="N22" t="inlineStr">
        <is>
          <t>工程安装、调试</t>
        </is>
      </c>
      <c r="O22" t="inlineStr">
        <is>
          <t>杭州安起起重装卸有限公司</t>
        </is>
      </c>
      <c r="P22" t="inlineStr">
        <is>
          <t>否</t>
        </is>
      </c>
      <c r="Q22" t="inlineStr">
        <is>
          <t>https://qwyimg.do1.com.cn/fileweb/upload/wx/1f7940a602954de78bdfeb5559ca89bb/20240131/05a93e1c7f33d000.xlsx
</t>
        </is>
      </c>
      <c r="R22" t="inlineStr">
        <is>
          <t>罗来干</t>
        </is>
      </c>
      <c r="S22" t="inlineStr">
        <is>
          <t>341226198709042751</t>
        </is>
      </c>
      <c r="T22" t="inlineStr">
        <is>
          <t>2024-02-19</t>
        </is>
      </c>
      <c r="U22" t="inlineStr">
        <is>
          <t>10:15</t>
        </is>
      </c>
      <c r="V22" t="inlineStr">
        <is>
          <t>2024-02-24</t>
        </is>
      </c>
      <c r="W22" t="inlineStr">
        <is>
          <t>17:16</t>
        </is>
      </c>
      <c r="X22" t="inlineStr">
        <is>
          <t>施工</t>
        </is>
      </c>
      <c r="Y22" t="n">
        <v>6.0</v>
      </c>
    </row>
    <row r="23">
      <c r="R23" t="inlineStr">
        <is>
          <t>曾亚飞</t>
        </is>
      </c>
      <c r="S23" t="inlineStr">
        <is>
          <t>412328198203017337</t>
        </is>
      </c>
      <c r="T23" t="inlineStr">
        <is>
          <t>2024-02-19</t>
        </is>
      </c>
      <c r="U23" t="inlineStr">
        <is>
          <t>10:17</t>
        </is>
      </c>
      <c r="V23" t="inlineStr">
        <is>
          <t>2024-02-24</t>
        </is>
      </c>
      <c r="W23" t="inlineStr">
        <is>
          <t>17:17</t>
        </is>
      </c>
      <c r="X23" t="inlineStr">
        <is>
          <t>施工</t>
        </is>
      </c>
      <c r="Y23" t="n">
        <v>6.0</v>
      </c>
    </row>
    <row r="24">
      <c r="R24" t="inlineStr">
        <is>
          <t>刘坤元</t>
        </is>
      </c>
      <c r="S24" t="inlineStr">
        <is>
          <t>34122619601001191X</t>
        </is>
      </c>
      <c r="T24" t="inlineStr">
        <is>
          <t>2024-02-19</t>
        </is>
      </c>
      <c r="U24" t="inlineStr">
        <is>
          <t>10:18</t>
        </is>
      </c>
      <c r="V24" t="inlineStr">
        <is>
          <t>2024-02-24</t>
        </is>
      </c>
      <c r="W24" t="inlineStr">
        <is>
          <t>17:18</t>
        </is>
      </c>
      <c r="X24" t="inlineStr">
        <is>
          <t>施工</t>
        </is>
      </c>
      <c r="Y24" t="n">
        <v>6.0</v>
      </c>
    </row>
    <row r="25">
      <c r="R25" t="inlineStr">
        <is>
          <t>蔡利子</t>
        </is>
      </c>
      <c r="S25" t="inlineStr">
        <is>
          <t>413026197809019318</t>
        </is>
      </c>
      <c r="T25" t="inlineStr">
        <is>
          <t>2024-02-19</t>
        </is>
      </c>
      <c r="U25" t="inlineStr">
        <is>
          <t>10:19</t>
        </is>
      </c>
      <c r="V25" t="inlineStr">
        <is>
          <t>2024-02-24</t>
        </is>
      </c>
      <c r="W25" t="inlineStr">
        <is>
          <t>17:19</t>
        </is>
      </c>
      <c r="X25" t="inlineStr">
        <is>
          <t>施工</t>
        </is>
      </c>
      <c r="Y25" t="n">
        <v>6.0</v>
      </c>
    </row>
    <row r="26">
      <c r="A26" t="inlineStr">
        <is>
          <t>秦同彬</t>
        </is>
      </c>
      <c r="B26" t="inlineStr">
        <is>
          <t>味全大陆事业-&gt;供应链本部-&gt;杭州厂-&gt;乳品饮料处-&gt;乳品饮料调配科-&gt;乳制品调配</t>
        </is>
      </c>
      <c r="C26" t="inlineStr">
        <is>
          <t>20120801192</t>
        </is>
      </c>
      <c r="D26" t="inlineStr">
        <is>
          <t>杭州厂人员入厂区申请单</t>
        </is>
      </c>
      <c r="E26" t="inlineStr">
        <is>
          <t>2024-02-18 19:59:52</t>
        </is>
      </c>
      <c r="F26" t="inlineStr">
        <is>
          <t>曾小飞,夏西松,全全机器人</t>
        </is>
      </c>
      <c r="G26" t="inlineStr">
        <is>
          <t/>
        </is>
      </c>
      <c r="H26" t="inlineStr">
        <is>
          <t>已审批</t>
        </is>
      </c>
      <c r="I26" t="inlineStr">
        <is>
          <t/>
        </is>
      </c>
      <c r="J26" t="inlineStr">
        <is>
          <t/>
        </is>
      </c>
      <c r="K26" t="inlineStr">
        <is>
          <t>秦同彬</t>
        </is>
      </c>
      <c r="L26" t="inlineStr">
        <is>
          <t>20120801192</t>
        </is>
      </c>
      <c r="M26" t="inlineStr">
        <is>
          <t>乳制品调配</t>
        </is>
      </c>
      <c r="N26" t="inlineStr">
        <is>
          <t>工程施工</t>
        </is>
      </c>
      <c r="O26" t="inlineStr">
        <is>
          <t>上海科瑞</t>
        </is>
      </c>
      <c r="P26" t="inlineStr">
        <is>
          <t>是</t>
        </is>
      </c>
      <c r="Q26" t="inlineStr">
        <is>
          <t>https://qwyimg.do1.com.cn/fileweb/upload/wx/1f7940a602954de78bdfeb5559ca89bb/20240218/05c0a3c95e9d4000.xlsx
</t>
        </is>
      </c>
    </row>
    <row r="27">
      <c r="A27" t="inlineStr">
        <is>
          <t>余小峰</t>
        </is>
      </c>
      <c r="B27" t="inlineStr">
        <is>
          <t>味全大陆事业-&gt;供应链本部-&gt;杭州厂-&gt;设备处</t>
        </is>
      </c>
      <c r="C27" t="inlineStr">
        <is>
          <t>20181201501</t>
        </is>
      </c>
      <c r="D27" t="inlineStr">
        <is>
          <t>杭州厂人员入厂区申请单</t>
        </is>
      </c>
      <c r="E27" t="inlineStr">
        <is>
          <t>2024-02-18 16:01:32</t>
        </is>
      </c>
      <c r="F27" t="inlineStr">
        <is>
          <t>曾小飞,余小峰,全全机器人</t>
        </is>
      </c>
      <c r="G27" t="inlineStr">
        <is>
          <t/>
        </is>
      </c>
      <c r="H27" t="inlineStr">
        <is>
          <t>已审批</t>
        </is>
      </c>
      <c r="I27" t="inlineStr">
        <is>
          <t/>
        </is>
      </c>
      <c r="J27" t="inlineStr">
        <is>
          <t/>
        </is>
      </c>
      <c r="K27" t="inlineStr">
        <is>
          <t>余小峰</t>
        </is>
      </c>
      <c r="L27" t="inlineStr">
        <is>
          <t>20181201501</t>
        </is>
      </c>
      <c r="M27" t="inlineStr">
        <is>
          <t>设备处</t>
        </is>
      </c>
      <c r="N27" t="inlineStr">
        <is>
          <t>维修</t>
        </is>
      </c>
      <c r="O27" t="inlineStr">
        <is>
          <t>广州翔声</t>
        </is>
      </c>
      <c r="P27" t="inlineStr">
        <is>
          <t>否</t>
        </is>
      </c>
      <c r="Q27" t="inlineStr">
        <is>
          <t>https://qwyimg.do1.com.cn/fileweb/upload/wx/1f7940a602954de78bdfeb5559ca89bb/20240131/05a93e1c7f33d000.xlsx
</t>
        </is>
      </c>
      <c r="R27" t="inlineStr">
        <is>
          <t>常永开</t>
        </is>
      </c>
      <c r="S27" t="inlineStr">
        <is>
          <t>410928198812283017</t>
        </is>
      </c>
      <c r="T27" t="inlineStr">
        <is>
          <t>2024-02-19</t>
        </is>
      </c>
      <c r="U27" t="inlineStr">
        <is>
          <t>10:30</t>
        </is>
      </c>
      <c r="V27" t="inlineStr">
        <is>
          <t>2024-02-20</t>
        </is>
      </c>
      <c r="W27" t="inlineStr">
        <is>
          <t>17:30</t>
        </is>
      </c>
      <c r="X27" t="inlineStr">
        <is>
          <t>18四国激光机维护维修</t>
        </is>
      </c>
      <c r="Y27" t="n">
        <v>2.0</v>
      </c>
    </row>
    <row r="28">
      <c r="A28" t="inlineStr">
        <is>
          <t>夏西松</t>
        </is>
      </c>
      <c r="B28" t="inlineStr">
        <is>
          <t>味全大陆事业-&gt;供应链本部-&gt;杭州厂-&gt;乳品饮料处-&gt;乳品饮料调配科</t>
        </is>
      </c>
      <c r="C28" t="inlineStr">
        <is>
          <t>20080811014</t>
        </is>
      </c>
      <c r="D28" t="inlineStr">
        <is>
          <t>杭州厂人员入厂区申请单</t>
        </is>
      </c>
      <c r="E28" t="inlineStr">
        <is>
          <t>2024-02-18 09:55:29</t>
        </is>
      </c>
      <c r="F28" t="inlineStr">
        <is>
          <t>曾小飞,黄世富,全全机器人</t>
        </is>
      </c>
      <c r="G28" t="inlineStr">
        <is>
          <t/>
        </is>
      </c>
      <c r="H28" t="inlineStr">
        <is>
          <t>已关闭</t>
        </is>
      </c>
      <c r="I28" t="inlineStr">
        <is>
          <t/>
        </is>
      </c>
      <c r="J28" t="inlineStr">
        <is>
          <t/>
        </is>
      </c>
      <c r="K28" t="inlineStr">
        <is>
          <t>夏西松</t>
        </is>
      </c>
      <c r="L28" t="inlineStr">
        <is>
          <t>20080811014</t>
        </is>
      </c>
      <c r="M28" t="inlineStr">
        <is>
          <t>乳品饮料调配科</t>
        </is>
      </c>
      <c r="N28" t="inlineStr">
        <is>
          <t>工程安装、调试</t>
        </is>
      </c>
      <c r="O28" t="inlineStr">
        <is>
          <t>上海科瑞</t>
        </is>
      </c>
      <c r="P28" t="inlineStr">
        <is>
          <t>是</t>
        </is>
      </c>
      <c r="Q28" t="inlineStr">
        <is>
          <t>https://qwyimg.do1.com.cn/fileweb/upload/wx/1f7940a602954de78bdfeb5559ca89bb/20240131/05a93e1c7f33d000.xlsx
https://qwyimg.do1.com.cn/fileweb/upload/wx/1f7940a602954de78bdfeb5559ca89bb/20240218/05c0194b0b1d4000.doc
</t>
        </is>
      </c>
    </row>
    <row r="29">
      <c r="A29" t="inlineStr">
        <is>
          <t>录小鹏</t>
        </is>
      </c>
      <c r="B29" t="inlineStr">
        <is>
          <t>味全大陆事业-&gt;研发本部-&gt;品保部-&gt;杭州厂品管处</t>
        </is>
      </c>
      <c r="C29" t="inlineStr">
        <is>
          <t>20180409514</t>
        </is>
      </c>
      <c r="D29" t="inlineStr">
        <is>
          <t>杭州厂人员入厂区申请单</t>
        </is>
      </c>
      <c r="E29" t="inlineStr">
        <is>
          <t>2024-02-18 09:19:28</t>
        </is>
      </c>
      <c r="F29" t="inlineStr">
        <is>
          <t>曾小飞,全全机器人,李志刚</t>
        </is>
      </c>
      <c r="G29" t="inlineStr">
        <is>
          <t/>
        </is>
      </c>
      <c r="H29" t="inlineStr">
        <is>
          <t>已审批</t>
        </is>
      </c>
      <c r="I29" t="inlineStr">
        <is>
          <t/>
        </is>
      </c>
      <c r="J29" t="inlineStr">
        <is>
          <t/>
        </is>
      </c>
      <c r="K29" t="inlineStr">
        <is>
          <t>录小鹏</t>
        </is>
      </c>
      <c r="L29" t="inlineStr">
        <is>
          <t>20180409514</t>
        </is>
      </c>
      <c r="M29" t="inlineStr">
        <is>
          <t>杭州厂品管处</t>
        </is>
      </c>
      <c r="N29" t="inlineStr">
        <is>
          <t>检查</t>
        </is>
      </c>
      <c r="O29" t="inlineStr">
        <is>
          <t>方圆认证</t>
        </is>
      </c>
      <c r="P29" t="inlineStr">
        <is>
          <t>否</t>
        </is>
      </c>
      <c r="Q29" t="inlineStr">
        <is>
          <t>https://qwyimg.do1.com.cn/fileweb/upload/wx/1f7940a602954de78bdfeb5559ca89bb/20240131/05a93e1c7f33d000.xlsx
</t>
        </is>
      </c>
      <c r="R29" t="inlineStr">
        <is>
          <t>葛晓燕</t>
        </is>
      </c>
      <c r="S29" t="inlineStr">
        <is>
          <t>33010619740430402X</t>
        </is>
      </c>
      <c r="T29" t="inlineStr">
        <is>
          <t>2024-02-19</t>
        </is>
      </c>
      <c r="U29" t="inlineStr">
        <is>
          <t>09:00</t>
        </is>
      </c>
      <c r="V29" t="inlineStr">
        <is>
          <t>2024-02-20</t>
        </is>
      </c>
      <c r="W29" t="inlineStr">
        <is>
          <t>17:00</t>
        </is>
      </c>
      <c r="X29" t="inlineStr">
        <is>
          <t>乳制品GMP&amp;amp;质量管理体系换证审核。</t>
        </is>
      </c>
      <c r="Y29" t="n">
        <v>2.0</v>
      </c>
    </row>
    <row r="30">
      <c r="R30" t="inlineStr">
        <is>
          <t>徐恋</t>
        </is>
      </c>
      <c r="S30" t="inlineStr">
        <is>
          <t>330103197005061621</t>
        </is>
      </c>
      <c r="T30" t="inlineStr">
        <is>
          <t>2024-02-19</t>
        </is>
      </c>
      <c r="U30" t="inlineStr">
        <is>
          <t>09:00</t>
        </is>
      </c>
      <c r="V30" t="inlineStr">
        <is>
          <t>2024-02-20</t>
        </is>
      </c>
      <c r="W30" t="inlineStr">
        <is>
          <t>17:00</t>
        </is>
      </c>
      <c r="X30" t="inlineStr">
        <is>
          <t>乳制品GMP&amp;amp;质量管理体系换证审核。</t>
        </is>
      </c>
      <c r="Y30" t="n">
        <v>2.0</v>
      </c>
    </row>
    <row r="31">
      <c r="R31" t="inlineStr">
        <is>
          <t>周鹏</t>
        </is>
      </c>
      <c r="S31" t="inlineStr">
        <is>
          <t>340621198010191218</t>
        </is>
      </c>
      <c r="T31" t="inlineStr">
        <is>
          <t>2024-02-19</t>
        </is>
      </c>
      <c r="U31" t="inlineStr">
        <is>
          <t>09:00</t>
        </is>
      </c>
      <c r="V31" t="inlineStr">
        <is>
          <t>2024-02-20</t>
        </is>
      </c>
      <c r="W31" t="inlineStr">
        <is>
          <t>17:00</t>
        </is>
      </c>
      <c r="X31" t="inlineStr">
        <is>
          <t>乳制品GMP&amp;amp;质量管理体系换证审核。</t>
        </is>
      </c>
      <c r="Y31" t="n">
        <v>2.0</v>
      </c>
    </row>
    <row r="32">
      <c r="R32" t="inlineStr">
        <is>
          <t>王春茹</t>
        </is>
      </c>
      <c r="S32" t="inlineStr">
        <is>
          <t>421125198105283341</t>
        </is>
      </c>
      <c r="T32" t="inlineStr">
        <is>
          <t>2024-02-19</t>
        </is>
      </c>
      <c r="U32" t="inlineStr">
        <is>
          <t>09:00</t>
        </is>
      </c>
      <c r="V32" t="inlineStr">
        <is>
          <t>2024-02-20</t>
        </is>
      </c>
      <c r="W32" t="inlineStr">
        <is>
          <t>17:00</t>
        </is>
      </c>
      <c r="X32" t="inlineStr">
        <is>
          <t>乳制品GMP&amp;amp;质量管理体系换证审核。</t>
        </is>
      </c>
      <c r="Y32" t="n">
        <v>2.0</v>
      </c>
    </row>
    <row r="33">
      <c r="A33" t="inlineStr">
        <is>
          <t>林娟</t>
        </is>
      </c>
      <c r="B33" t="inlineStr">
        <is>
          <t>味全大陆事业-&gt;财会部-&gt;华东财会部-&gt;杭州厂财会处</t>
        </is>
      </c>
      <c r="C33" t="inlineStr">
        <is>
          <t>20220919503</t>
        </is>
      </c>
      <c r="D33" t="inlineStr">
        <is>
          <t>杭州厂人员入厂区申请单</t>
        </is>
      </c>
      <c r="E33" t="inlineStr">
        <is>
          <t>2024-02-18 08:31:21</t>
        </is>
      </c>
      <c r="F33" t="inlineStr">
        <is>
          <t>曾小飞,冯敏,全全机器人</t>
        </is>
      </c>
      <c r="G33" t="inlineStr">
        <is>
          <t/>
        </is>
      </c>
      <c r="H33" t="inlineStr">
        <is>
          <t>已审批</t>
        </is>
      </c>
      <c r="I33" t="inlineStr">
        <is>
          <t/>
        </is>
      </c>
      <c r="J33" t="inlineStr">
        <is>
          <t/>
        </is>
      </c>
      <c r="K33" t="inlineStr">
        <is>
          <t>林娟</t>
        </is>
      </c>
      <c r="L33" t="inlineStr">
        <is>
          <t>20220919503</t>
        </is>
      </c>
      <c r="M33" t="inlineStr">
        <is>
          <t>杭州厂财会处</t>
        </is>
      </c>
      <c r="N33" t="inlineStr">
        <is>
          <t>其他</t>
        </is>
      </c>
      <c r="O33" t="inlineStr">
        <is>
          <t>宁波银行</t>
        </is>
      </c>
      <c r="P33" t="inlineStr">
        <is>
          <t>否</t>
        </is>
      </c>
      <c r="Q33" t="inlineStr">
        <is>
          <t>https://qwyimg.do1.com.cn/fileweb/upload/wx/1f7940a602954de78bdfeb5559ca89bb/20240131/05a93e1c7f33d000.xlsx
</t>
        </is>
      </c>
      <c r="R33" t="inlineStr">
        <is>
          <t>陈怡</t>
        </is>
      </c>
      <c r="S33" t="inlineStr">
        <is>
          <t>342529200101180829</t>
        </is>
      </c>
      <c r="T33" t="inlineStr">
        <is>
          <t>2024-02-18</t>
        </is>
      </c>
      <c r="U33" t="inlineStr">
        <is>
          <t>10:30</t>
        </is>
      </c>
      <c r="V33" t="inlineStr">
        <is>
          <t>2024-02-18</t>
        </is>
      </c>
      <c r="W33" t="inlineStr">
        <is>
          <t>14:30</t>
        </is>
      </c>
      <c r="X33" t="inlineStr">
        <is>
          <t>信用证签注</t>
        </is>
      </c>
      <c r="Y33" t="n">
        <v>1.0</v>
      </c>
    </row>
    <row r="34">
      <c r="A34" t="inlineStr">
        <is>
          <t>潘中灶</t>
        </is>
      </c>
      <c r="B34" t="inlineStr">
        <is>
          <t>味全大陆事业-&gt;供应链本部-&gt;杭州厂-&gt;设备处-&gt;果汁乳酸菌设备组</t>
        </is>
      </c>
      <c r="C34" t="inlineStr">
        <is>
          <t>20100305017</t>
        </is>
      </c>
      <c r="D34" t="inlineStr">
        <is>
          <t>杭州厂人员入厂区申请单</t>
        </is>
      </c>
      <c r="E34" t="inlineStr">
        <is>
          <t>2024-02-16 09:13:05</t>
        </is>
      </c>
      <c r="F34" t="inlineStr">
        <is>
          <t>曾小飞,余小峰,全全机器人</t>
        </is>
      </c>
      <c r="G34" t="inlineStr">
        <is>
          <t/>
        </is>
      </c>
      <c r="H34" t="inlineStr">
        <is>
          <t>已审批</t>
        </is>
      </c>
      <c r="I34" t="inlineStr">
        <is>
          <t/>
        </is>
      </c>
      <c r="J34" t="inlineStr">
        <is>
          <t/>
        </is>
      </c>
      <c r="K34" t="inlineStr">
        <is>
          <t>潘中灶</t>
        </is>
      </c>
      <c r="L34" t="inlineStr">
        <is>
          <t>20100305017</t>
        </is>
      </c>
      <c r="M34" t="inlineStr">
        <is>
          <t>果汁乳酸菌设备组</t>
        </is>
      </c>
      <c r="N34" t="inlineStr">
        <is>
          <t>工程安装、调试</t>
        </is>
      </c>
      <c r="O34" t="inlineStr">
        <is>
          <t>卓越</t>
        </is>
      </c>
      <c r="P34" t="inlineStr">
        <is>
          <t>否</t>
        </is>
      </c>
      <c r="Q34" t="inlineStr">
        <is>
          <t>https://qwyimg.do1.com.cn/fileweb/upload/wx/1f7940a602954de78bdfeb5559ca89bb/20240131/05a93e1c7f33d000.xlsx
</t>
        </is>
      </c>
      <c r="R34" t="inlineStr">
        <is>
          <t>桑立飞</t>
        </is>
      </c>
      <c r="S34" t="inlineStr">
        <is>
          <t>330121197111140037</t>
        </is>
      </c>
      <c r="T34" t="inlineStr">
        <is>
          <t>2024-02-17</t>
        </is>
      </c>
      <c r="U34" t="inlineStr">
        <is>
          <t>09:09</t>
        </is>
      </c>
      <c r="V34" t="inlineStr">
        <is>
          <t>2024-02-23</t>
        </is>
      </c>
      <c r="W34" t="inlineStr">
        <is>
          <t>17:09</t>
        </is>
      </c>
      <c r="X34" t="inlineStr">
        <is>
          <t>现场加工件测量</t>
        </is>
      </c>
      <c r="Y34" t="n">
        <v>7.0</v>
      </c>
    </row>
    <row r="35">
      <c r="R35" t="inlineStr">
        <is>
          <t>桑龙飞</t>
        </is>
      </c>
      <c r="S35" t="inlineStr">
        <is>
          <t>330121197613010014</t>
        </is>
      </c>
      <c r="T35" t="inlineStr">
        <is>
          <t>2024-02-17</t>
        </is>
      </c>
      <c r="U35" t="inlineStr">
        <is>
          <t>09:11</t>
        </is>
      </c>
      <c r="V35" t="inlineStr">
        <is>
          <t>2024-02-23</t>
        </is>
      </c>
      <c r="W35" t="inlineStr">
        <is>
          <t>19:11</t>
        </is>
      </c>
      <c r="X35" t="inlineStr">
        <is>
          <t>现场测量</t>
        </is>
      </c>
      <c r="Y35" t="n">
        <v>7.0</v>
      </c>
    </row>
    <row r="36">
      <c r="A36" t="inlineStr">
        <is>
          <t>廖智锋</t>
        </is>
      </c>
      <c r="B36" t="inlineStr">
        <is>
          <t>味全大陆事业-&gt;供应链本部-&gt;杭州厂-&gt;厂务处-&gt;动力科</t>
        </is>
      </c>
      <c r="C36" t="inlineStr">
        <is>
          <t>20131203007</t>
        </is>
      </c>
      <c r="D36" t="inlineStr">
        <is>
          <t>杭州厂人员入厂区申请单</t>
        </is>
      </c>
      <c r="E36" t="inlineStr">
        <is>
          <t>2024-02-14 10:54:04</t>
        </is>
      </c>
      <c r="F36" t="inlineStr">
        <is>
          <t>曾小飞,全全机器人</t>
        </is>
      </c>
      <c r="G36" t="inlineStr">
        <is>
          <t/>
        </is>
      </c>
      <c r="H36" t="inlineStr">
        <is>
          <t>已审批</t>
        </is>
      </c>
      <c r="I36" t="inlineStr">
        <is>
          <t/>
        </is>
      </c>
      <c r="J36" t="inlineStr">
        <is>
          <t/>
        </is>
      </c>
      <c r="K36" t="inlineStr">
        <is>
          <t>廖智锋</t>
        </is>
      </c>
      <c r="L36" t="inlineStr">
        <is>
          <t>20131203007</t>
        </is>
      </c>
      <c r="M36" t="inlineStr">
        <is>
          <t>动力科</t>
        </is>
      </c>
      <c r="N36" t="inlineStr">
        <is>
          <t>检查</t>
        </is>
      </c>
      <c r="O36" t="inlineStr">
        <is>
          <t>成套</t>
        </is>
      </c>
      <c r="P36" t="inlineStr">
        <is>
          <t>否</t>
        </is>
      </c>
      <c r="Q36" t="inlineStr">
        <is>
          <t>https://qwyimg.do1.com.cn/fileweb/upload/wx/1f7940a602954de78bdfeb5559ca89bb/20240131/05a93e1c7f33d000.xlsx
</t>
        </is>
      </c>
      <c r="R36" t="inlineStr">
        <is>
          <t>汪超寅</t>
        </is>
      </c>
      <c r="S36" t="inlineStr">
        <is>
          <t>330621199802254654</t>
        </is>
      </c>
      <c r="T36" t="inlineStr">
        <is>
          <t>2024-02-15</t>
        </is>
      </c>
      <c r="U36" t="inlineStr">
        <is>
          <t>08:00</t>
        </is>
      </c>
      <c r="V36" t="inlineStr">
        <is>
          <t>2024-02-16</t>
        </is>
      </c>
      <c r="W36" t="inlineStr">
        <is>
          <t>16:00</t>
        </is>
      </c>
      <c r="X36" t="inlineStr">
        <is>
          <t>在线设备运维</t>
        </is>
      </c>
      <c r="Y36" t="n">
        <v>2.0</v>
      </c>
    </row>
    <row r="37">
      <c r="A37" t="inlineStr">
        <is>
          <t>李学莲</t>
        </is>
      </c>
      <c r="B37" t="inlineStr">
        <is>
          <t>味全大陆事业-&gt;品牌本部-&gt;整合营销组-&gt;杭州厂品牌馆</t>
        </is>
      </c>
      <c r="C37" t="inlineStr">
        <is>
          <t>20210802509</t>
        </is>
      </c>
      <c r="D37" t="inlineStr">
        <is>
          <t>杭州厂人员入厂区申请单</t>
        </is>
      </c>
      <c r="E37" t="inlineStr">
        <is>
          <t>2024-02-07 10:58:05</t>
        </is>
      </c>
      <c r="F37" t="inlineStr">
        <is>
          <t>曾小飞,章杨,全全机器人</t>
        </is>
      </c>
      <c r="G37" t="inlineStr">
        <is>
          <t/>
        </is>
      </c>
      <c r="H37" t="inlineStr">
        <is>
          <t>已审批</t>
        </is>
      </c>
      <c r="I37" t="inlineStr">
        <is>
          <t/>
        </is>
      </c>
      <c r="J37" t="inlineStr">
        <is>
          <t/>
        </is>
      </c>
      <c r="K37" t="inlineStr">
        <is>
          <t>李学莲</t>
        </is>
      </c>
      <c r="L37" t="inlineStr">
        <is>
          <t>20210802509</t>
        </is>
      </c>
      <c r="M37" t="inlineStr">
        <is>
          <t>杭州厂品牌馆</t>
        </is>
      </c>
      <c r="N37" t="inlineStr">
        <is>
          <t>检查</t>
        </is>
      </c>
      <c r="O37" t="inlineStr">
        <is>
          <t>威弗汀电梯有限公司</t>
        </is>
      </c>
      <c r="P37" t="inlineStr">
        <is>
          <t>否</t>
        </is>
      </c>
      <c r="Q37" t="inlineStr">
        <is>
          <t>https://qwyimg.do1.com.cn/fileweb/upload/wx/1f7940a602954de78bdfeb5559ca89bb/20240131/05a93e1c7f33d000.xlsx
</t>
        </is>
      </c>
      <c r="R37" t="inlineStr">
        <is>
          <t>廖成建</t>
        </is>
      </c>
      <c r="S37" t="inlineStr">
        <is>
          <t>330182199402163310</t>
        </is>
      </c>
      <c r="T37" t="inlineStr">
        <is>
          <t>2024-02-07</t>
        </is>
      </c>
      <c r="U37" t="inlineStr">
        <is>
          <t>10:55</t>
        </is>
      </c>
      <c r="V37" t="inlineStr">
        <is>
          <t>2024-02-10</t>
        </is>
      </c>
      <c r="W37" t="inlineStr">
        <is>
          <t>19:55</t>
        </is>
      </c>
      <c r="X37" t="inlineStr">
        <is>
          <t>电梯维保</t>
        </is>
      </c>
      <c r="Y37" t="n">
        <v>4.0</v>
      </c>
    </row>
    <row r="38">
      <c r="A38" t="inlineStr">
        <is>
          <t>廖智锋</t>
        </is>
      </c>
      <c r="B38" t="inlineStr">
        <is>
          <t>味全大陆事业-&gt;供应链本部-&gt;杭州厂-&gt;厂务处-&gt;动力科</t>
        </is>
      </c>
      <c r="C38" t="inlineStr">
        <is>
          <t>20131203007</t>
        </is>
      </c>
      <c r="D38" t="inlineStr">
        <is>
          <t>杭州厂人员入厂区申请单</t>
        </is>
      </c>
      <c r="E38" t="inlineStr">
        <is>
          <t>2024-02-05 22:13:39</t>
        </is>
      </c>
      <c r="F38" t="inlineStr">
        <is>
          <t>曾小飞,全全机器人</t>
        </is>
      </c>
      <c r="G38" t="inlineStr">
        <is>
          <t/>
        </is>
      </c>
      <c r="H38" t="inlineStr">
        <is>
          <t>已审批</t>
        </is>
      </c>
      <c r="I38" t="inlineStr">
        <is>
          <t/>
        </is>
      </c>
      <c r="J38" t="inlineStr">
        <is>
          <t/>
        </is>
      </c>
      <c r="K38" t="inlineStr">
        <is>
          <t>廖智锋</t>
        </is>
      </c>
      <c r="L38" t="inlineStr">
        <is>
          <t>20131203007</t>
        </is>
      </c>
      <c r="M38" t="inlineStr">
        <is>
          <t>动力科</t>
        </is>
      </c>
      <c r="N38" t="inlineStr">
        <is>
          <t>检查</t>
        </is>
      </c>
      <c r="O38" t="inlineStr">
        <is>
          <t>臻尚环境</t>
        </is>
      </c>
      <c r="P38" t="inlineStr">
        <is>
          <t>否</t>
        </is>
      </c>
      <c r="Q38" t="inlineStr">
        <is>
          <t>https://qwyimg.do1.com.cn/fileweb/upload/wx/1f7940a602954de78bdfeb5559ca89bb/20240131/05a93e1c7f33d000.xlsx
</t>
        </is>
      </c>
      <c r="R38" t="inlineStr">
        <is>
          <t>项玉飞</t>
        </is>
      </c>
      <c r="S38" t="inlineStr">
        <is>
          <t>210202198904154918</t>
        </is>
      </c>
      <c r="T38" t="inlineStr">
        <is>
          <t>2024-02-06</t>
        </is>
      </c>
      <c r="U38" t="inlineStr">
        <is>
          <t>08:00</t>
        </is>
      </c>
      <c r="V38" t="inlineStr">
        <is>
          <t>2024-02-12</t>
        </is>
      </c>
      <c r="W38" t="inlineStr">
        <is>
          <t>18:00</t>
        </is>
      </c>
      <c r="X38" t="inlineStr">
        <is>
          <t>污水运维，原入厂有限天数到期</t>
        </is>
      </c>
      <c r="Y38" t="n">
        <v>7.0</v>
      </c>
    </row>
    <row r="39">
      <c r="R39" t="inlineStr">
        <is>
          <t>孙义才</t>
        </is>
      </c>
      <c r="S39" t="inlineStr">
        <is>
          <t>210202198904154918</t>
        </is>
      </c>
      <c r="T39" t="inlineStr">
        <is>
          <t>2024-02-06</t>
        </is>
      </c>
      <c r="U39" t="inlineStr">
        <is>
          <t>08:00</t>
        </is>
      </c>
      <c r="V39" t="inlineStr">
        <is>
          <t>2024-02-12</t>
        </is>
      </c>
      <c r="W39" t="inlineStr">
        <is>
          <t>18:00</t>
        </is>
      </c>
      <c r="X39" t="inlineStr">
        <is>
          <t>臻尚运维</t>
        </is>
      </c>
      <c r="Y39" t="n">
        <v>7.0</v>
      </c>
    </row>
    <row r="40">
      <c r="A40" t="inlineStr">
        <is>
          <t>廖智锋</t>
        </is>
      </c>
      <c r="B40" t="inlineStr">
        <is>
          <t>味全大陆事业-&gt;供应链本部-&gt;杭州厂-&gt;厂务处-&gt;动力科</t>
        </is>
      </c>
      <c r="C40" t="inlineStr">
        <is>
          <t>20131203007</t>
        </is>
      </c>
      <c r="D40" t="inlineStr">
        <is>
          <t>杭州厂人员入厂区申请单</t>
        </is>
      </c>
      <c r="E40" t="inlineStr">
        <is>
          <t>2024-02-05 10:33:41</t>
        </is>
      </c>
      <c r="F40" t="inlineStr">
        <is>
          <t>曾小飞,全全机器人</t>
        </is>
      </c>
      <c r="G40" t="inlineStr">
        <is>
          <t/>
        </is>
      </c>
      <c r="H40" t="inlineStr">
        <is>
          <t>已审批</t>
        </is>
      </c>
      <c r="I40" t="inlineStr">
        <is>
          <t/>
        </is>
      </c>
      <c r="J40" t="inlineStr">
        <is>
          <t/>
        </is>
      </c>
      <c r="K40" t="inlineStr">
        <is>
          <t>廖智锋</t>
        </is>
      </c>
      <c r="L40" t="inlineStr">
        <is>
          <t>20131203007</t>
        </is>
      </c>
      <c r="M40" t="inlineStr">
        <is>
          <t>动力科</t>
        </is>
      </c>
      <c r="N40" t="inlineStr">
        <is>
          <t>检查</t>
        </is>
      </c>
      <c r="O40" t="inlineStr">
        <is>
          <t>臻尚环境</t>
        </is>
      </c>
      <c r="P40" t="inlineStr">
        <is>
          <t>是</t>
        </is>
      </c>
      <c r="Q40" t="inlineStr">
        <is>
          <t>https://qwyimg.do1.com.cn/fileweb/upload/wx/1f7940a602954de78bdfeb5559ca89bb/20240205/05af650c401d4000.xlsx
</t>
        </is>
      </c>
    </row>
    <row r="41">
      <c r="A41" t="inlineStr">
        <is>
          <t>李建虎</t>
        </is>
      </c>
      <c r="B41" t="inlineStr">
        <is>
          <t>味全大陆事业-&gt;供应链本部-&gt;杭州厂</t>
        </is>
      </c>
      <c r="C41" t="inlineStr">
        <is>
          <t>20040309001</t>
        </is>
      </c>
      <c r="D41" t="inlineStr">
        <is>
          <t>杭州厂人员入厂区申请单</t>
        </is>
      </c>
      <c r="E41" t="inlineStr">
        <is>
          <t>2024-02-04 17:29:04</t>
        </is>
      </c>
      <c r="F41" t="inlineStr">
        <is>
          <t>李建虎,曾小飞,全全机器人</t>
        </is>
      </c>
      <c r="G41" t="inlineStr">
        <is>
          <t/>
        </is>
      </c>
      <c r="H41" t="inlineStr">
        <is>
          <t>已审批</t>
        </is>
      </c>
      <c r="I41" t="inlineStr">
        <is>
          <t/>
        </is>
      </c>
      <c r="J41" t="inlineStr">
        <is>
          <t/>
        </is>
      </c>
      <c r="K41" t="inlineStr">
        <is>
          <t>李建虎</t>
        </is>
      </c>
      <c r="L41" t="inlineStr">
        <is>
          <t>20040309001</t>
        </is>
      </c>
      <c r="M41" t="inlineStr">
        <is>
          <t>杭州厂</t>
        </is>
      </c>
      <c r="N41" t="inlineStr">
        <is>
          <t>维修,工程安装、调试</t>
        </is>
      </c>
      <c r="O41" t="inlineStr">
        <is>
          <t>杭州安起设备有限公司</t>
        </is>
      </c>
      <c r="P41" t="inlineStr">
        <is>
          <t>否</t>
        </is>
      </c>
      <c r="Q41" t="inlineStr">
        <is>
          <t>https://qwyimg.do1.com.cn/fileweb/upload/wx/1f7940a602954de78bdfeb5559ca89bb/20240131/05a93e1c7f33d000.xlsx
</t>
        </is>
      </c>
      <c r="R41" t="inlineStr">
        <is>
          <t>罗来干</t>
        </is>
      </c>
      <c r="S41" t="inlineStr">
        <is>
          <t>341226198709042751</t>
        </is>
      </c>
      <c r="T41" t="inlineStr">
        <is>
          <t>2024-02-05</t>
        </is>
      </c>
      <c r="U41" t="inlineStr">
        <is>
          <t>08:00</t>
        </is>
      </c>
      <c r="V41" t="inlineStr">
        <is>
          <t>2024-02-09</t>
        </is>
      </c>
      <c r="W41" t="inlineStr">
        <is>
          <t>17:30</t>
        </is>
      </c>
      <c r="X41" t="inlineStr">
        <is>
          <t>酸碱站改造工程</t>
        </is>
      </c>
      <c r="Y41" t="n">
        <v>5.0</v>
      </c>
    </row>
    <row r="42">
      <c r="R42" t="inlineStr">
        <is>
          <t>曾亚飞</t>
        </is>
      </c>
      <c r="S42" t="inlineStr">
        <is>
          <t>412328198203017337</t>
        </is>
      </c>
      <c r="T42" t="inlineStr">
        <is>
          <t>2024-02-05</t>
        </is>
      </c>
      <c r="U42" t="inlineStr">
        <is>
          <t>08:08</t>
        </is>
      </c>
      <c r="V42" t="inlineStr">
        <is>
          <t>2024-02-09</t>
        </is>
      </c>
      <c r="W42" t="inlineStr">
        <is>
          <t>17:30</t>
        </is>
      </c>
      <c r="X42" t="inlineStr">
        <is>
          <t>酸碱站施工</t>
        </is>
      </c>
      <c r="Y42" t="n">
        <v>5.0</v>
      </c>
    </row>
    <row r="43">
      <c r="R43" t="inlineStr">
        <is>
          <t>刘坤元</t>
        </is>
      </c>
      <c r="S43" t="inlineStr">
        <is>
          <t>34122619601001191X</t>
        </is>
      </c>
      <c r="T43" t="inlineStr">
        <is>
          <t>2024-02-05</t>
        </is>
      </c>
      <c r="U43" t="inlineStr">
        <is>
          <t>08:28</t>
        </is>
      </c>
      <c r="V43" t="inlineStr">
        <is>
          <t>2024-02-09</t>
        </is>
      </c>
      <c r="W43" t="inlineStr">
        <is>
          <t>17:30</t>
        </is>
      </c>
      <c r="X43" t="inlineStr">
        <is>
          <t>酸碱站施工</t>
        </is>
      </c>
      <c r="Y43" t="n">
        <v>5.0</v>
      </c>
    </row>
    <row r="44">
      <c r="A44" t="inlineStr">
        <is>
          <t>廖智锋</t>
        </is>
      </c>
      <c r="B44" t="inlineStr">
        <is>
          <t>味全大陆事业-&gt;供应链本部-&gt;杭州厂-&gt;厂务处-&gt;动力科</t>
        </is>
      </c>
      <c r="C44" t="inlineStr">
        <is>
          <t>20131203007</t>
        </is>
      </c>
      <c r="D44" t="inlineStr">
        <is>
          <t>杭州厂人员入厂区申请单</t>
        </is>
      </c>
      <c r="E44" t="inlineStr">
        <is>
          <t>2024-02-04 17:26:09</t>
        </is>
      </c>
      <c r="F44" t="inlineStr">
        <is>
          <t>曾小飞,全全机器人</t>
        </is>
      </c>
      <c r="G44" t="inlineStr">
        <is>
          <t/>
        </is>
      </c>
      <c r="H44" t="inlineStr">
        <is>
          <t>已关闭</t>
        </is>
      </c>
      <c r="I44" t="inlineStr">
        <is>
          <t/>
        </is>
      </c>
      <c r="J44" t="inlineStr">
        <is>
          <t/>
        </is>
      </c>
      <c r="K44" t="inlineStr">
        <is>
          <t>廖智锋</t>
        </is>
      </c>
      <c r="L44" t="inlineStr">
        <is>
          <t>20131203007</t>
        </is>
      </c>
      <c r="M44" t="inlineStr">
        <is>
          <t>动力科</t>
        </is>
      </c>
      <c r="N44" t="inlineStr">
        <is>
          <t>检查</t>
        </is>
      </c>
      <c r="O44" t="inlineStr">
        <is>
          <t>臻尚环境</t>
        </is>
      </c>
      <c r="P44" t="inlineStr">
        <is>
          <t>是</t>
        </is>
      </c>
      <c r="Q44" t="inlineStr">
        <is>
          <t>https://qwyimg.do1.com.cn/fileweb/upload/wx/1f7940a602954de78bdfeb5559ca89bb/20240131/05a93e1c7f33d000.xlsx
https://qwyimg.do1.com.cn/fileweb/upload/wx/1f7940a602954de78bdfeb5559ca89bb/20240204/05ae7ade6f5d4000.xlsx
</t>
        </is>
      </c>
    </row>
    <row r="45">
      <c r="A45" t="inlineStr">
        <is>
          <t>李建虎</t>
        </is>
      </c>
      <c r="B45" t="inlineStr">
        <is>
          <t>味全大陆事业-&gt;供应链本部-&gt;杭州厂</t>
        </is>
      </c>
      <c r="C45" t="inlineStr">
        <is>
          <t>20040309001</t>
        </is>
      </c>
      <c r="D45" t="inlineStr">
        <is>
          <t>杭州厂人员入厂区申请单</t>
        </is>
      </c>
      <c r="E45" t="inlineStr">
        <is>
          <t>2024-02-04 17:07:46</t>
        </is>
      </c>
      <c r="F45" t="inlineStr">
        <is>
          <t>李建虎,曾小飞,全全机器人</t>
        </is>
      </c>
      <c r="G45" t="inlineStr">
        <is>
          <t/>
        </is>
      </c>
      <c r="H45" t="inlineStr">
        <is>
          <t>已关闭</t>
        </is>
      </c>
      <c r="I45" t="inlineStr">
        <is>
          <t/>
        </is>
      </c>
      <c r="J45" t="inlineStr">
        <is>
          <t/>
        </is>
      </c>
      <c r="K45" t="inlineStr">
        <is>
          <t>李建虎</t>
        </is>
      </c>
      <c r="L45" t="inlineStr">
        <is>
          <t>20040309001</t>
        </is>
      </c>
      <c r="M45" t="inlineStr">
        <is>
          <t>杭州厂</t>
        </is>
      </c>
      <c r="N45" t="inlineStr">
        <is>
          <t>维修,工程安装、调试</t>
        </is>
      </c>
      <c r="O45" t="inlineStr">
        <is>
          <t>安起设备</t>
        </is>
      </c>
      <c r="P45" t="inlineStr">
        <is>
          <t>是</t>
        </is>
      </c>
      <c r="Q45" t="inlineStr">
        <is>
          <t>https://qwyimg.do1.com.cn/fileweb/upload/wx/1f7940a602954de78bdfeb5559ca89bb/20240131/05a93e1c7f33d000.xlsx
https://qwyimg.do1.com.cn/fileweb/upload/wx/1f7940a602954de78bdfeb5559ca89bb/20240204/05ae7613161d4000.xlsx
</t>
        </is>
      </c>
    </row>
    <row r="46">
      <c r="A46" t="inlineStr">
        <is>
          <t>陈程</t>
        </is>
      </c>
      <c r="B46" t="inlineStr">
        <is>
          <t>味全大陆事业-&gt;营管服务部-&gt;本配管理组</t>
        </is>
      </c>
      <c r="C46" t="inlineStr">
        <is>
          <t>20161020502</t>
        </is>
      </c>
      <c r="D46" t="inlineStr">
        <is>
          <t>杭州厂人员入厂区申请单</t>
        </is>
      </c>
      <c r="E46" t="inlineStr">
        <is>
          <t>2024-02-04 13:32:20</t>
        </is>
      </c>
      <c r="F46" t="inlineStr">
        <is>
          <t>曾小飞,魏金鑫,全全机器人</t>
        </is>
      </c>
      <c r="G46" t="inlineStr">
        <is>
          <t/>
        </is>
      </c>
      <c r="H46" t="inlineStr">
        <is>
          <t>已审批</t>
        </is>
      </c>
      <c r="I46" t="inlineStr">
        <is>
          <t/>
        </is>
      </c>
      <c r="J46" t="inlineStr">
        <is>
          <t/>
        </is>
      </c>
      <c r="K46" t="inlineStr">
        <is>
          <t>陈程</t>
        </is>
      </c>
      <c r="L46" t="inlineStr">
        <is>
          <t>20161020502</t>
        </is>
      </c>
      <c r="M46" t="inlineStr">
        <is>
          <t>本配管理组</t>
        </is>
      </c>
      <c r="N46" t="inlineStr">
        <is>
          <t>其他3</t>
        </is>
      </c>
      <c r="O46" t="inlineStr">
        <is>
          <t>上海日千冷链物流有限公司</t>
        </is>
      </c>
      <c r="P46" t="inlineStr">
        <is>
          <t>否</t>
        </is>
      </c>
      <c r="Q46" t="inlineStr">
        <is>
          <t>https://qwyimg.do1.com.cn/fileweb/upload/wx/1f7940a602954de78bdfeb5559ca89bb/20240131/05a93e1c7f33d000.xlsx
</t>
        </is>
      </c>
      <c r="R46" t="inlineStr">
        <is>
          <t>孙兆成</t>
        </is>
      </c>
      <c r="S46" t="inlineStr">
        <is>
          <t>372829197311290716</t>
        </is>
      </c>
      <c r="T46" t="inlineStr">
        <is>
          <t>2024-02-05</t>
        </is>
      </c>
      <c r="U46" t="inlineStr">
        <is>
          <t>09:29</t>
        </is>
      </c>
      <c r="V46" t="inlineStr">
        <is>
          <t>2024-02-06</t>
        </is>
      </c>
      <c r="W46" t="inlineStr">
        <is>
          <t>13:29</t>
        </is>
      </c>
      <c r="X46" t="inlineStr">
        <is>
          <t>节前货量激增，增加装卸工二人，呈请同意</t>
        </is>
      </c>
      <c r="Y46" t="n">
        <v>2.0</v>
      </c>
    </row>
    <row r="47">
      <c r="R47" t="inlineStr">
        <is>
          <t>孙树法</t>
        </is>
      </c>
      <c r="S47" t="inlineStr">
        <is>
          <t>371581198806123154</t>
        </is>
      </c>
      <c r="T47" t="inlineStr">
        <is>
          <t>2024-02-05</t>
        </is>
      </c>
      <c r="U47" t="inlineStr">
        <is>
          <t>09:28</t>
        </is>
      </c>
      <c r="V47" t="inlineStr">
        <is>
          <t>2024-02-06</t>
        </is>
      </c>
      <c r="W47" t="inlineStr">
        <is>
          <t>13:31</t>
        </is>
      </c>
      <c r="X47" t="inlineStr">
        <is>
          <t>节前货量激增，增加装卸工二人，呈请同意</t>
        </is>
      </c>
      <c r="Y47" t="n">
        <v>2.0</v>
      </c>
    </row>
    <row r="48">
      <c r="A48" t="inlineStr">
        <is>
          <t>李建虎</t>
        </is>
      </c>
      <c r="B48" t="inlineStr">
        <is>
          <t>味全大陆事业-&gt;供应链本部-&gt;杭州厂</t>
        </is>
      </c>
      <c r="C48" t="inlineStr">
        <is>
          <t>20040309001</t>
        </is>
      </c>
      <c r="D48" t="inlineStr">
        <is>
          <t>杭州厂人员入厂区申请单</t>
        </is>
      </c>
      <c r="E48" t="inlineStr">
        <is>
          <t>2024-02-04 12:04:31</t>
        </is>
      </c>
      <c r="F48" t="inlineStr">
        <is>
          <t>李建虎,曾小飞,全全机器人</t>
        </is>
      </c>
      <c r="G48" t="inlineStr">
        <is>
          <t/>
        </is>
      </c>
      <c r="H48" t="inlineStr">
        <is>
          <t>已审批</t>
        </is>
      </c>
      <c r="I48" t="inlineStr">
        <is>
          <t/>
        </is>
      </c>
      <c r="J48" t="inlineStr">
        <is>
          <t/>
        </is>
      </c>
      <c r="K48" t="inlineStr">
        <is>
          <t>李建虎</t>
        </is>
      </c>
      <c r="L48" t="inlineStr">
        <is>
          <t>20040309001</t>
        </is>
      </c>
      <c r="M48" t="inlineStr">
        <is>
          <t>杭州厂</t>
        </is>
      </c>
      <c r="N48" t="inlineStr">
        <is>
          <t>维修,工程安装、调试</t>
        </is>
      </c>
      <c r="O48" t="inlineStr">
        <is>
          <t>卓瑞消防</t>
        </is>
      </c>
      <c r="P48" t="inlineStr">
        <is>
          <t>否</t>
        </is>
      </c>
      <c r="Q48" t="inlineStr">
        <is>
          <t>https://qwyimg.do1.com.cn/fileweb/upload/wx/1f7940a602954de78bdfeb5559ca89bb/20240131/05a93e1c7f33d000.xlsx
</t>
        </is>
      </c>
      <c r="R48" t="inlineStr">
        <is>
          <t>余奕鸿</t>
        </is>
      </c>
      <c r="S48" t="inlineStr">
        <is>
          <t>360732199401214416</t>
        </is>
      </c>
      <c r="T48" t="inlineStr">
        <is>
          <t>2024-02-05</t>
        </is>
      </c>
      <c r="U48" t="inlineStr">
        <is>
          <t>09:02</t>
        </is>
      </c>
      <c r="V48" t="inlineStr">
        <is>
          <t>2024-02-05</t>
        </is>
      </c>
      <c r="W48" t="inlineStr">
        <is>
          <t>18:01</t>
        </is>
      </c>
      <c r="X48" t="inlineStr">
        <is>
          <t>阅读消防维保</t>
        </is>
      </c>
      <c r="Y48" t="n">
        <v>1.0</v>
      </c>
    </row>
    <row r="49">
      <c r="R49" t="inlineStr">
        <is>
          <t>吴嘉纬</t>
        </is>
      </c>
      <c r="S49" t="inlineStr">
        <is>
          <t>330104199306164410</t>
        </is>
      </c>
      <c r="T49" t="inlineStr">
        <is>
          <t>2024-02-05</t>
        </is>
      </c>
      <c r="U49" t="inlineStr">
        <is>
          <t>09:02</t>
        </is>
      </c>
      <c r="V49" t="inlineStr">
        <is>
          <t>2024-02-05</t>
        </is>
      </c>
      <c r="W49" t="inlineStr">
        <is>
          <t>18:02</t>
        </is>
      </c>
      <c r="X49" t="inlineStr">
        <is>
          <t>消防维保</t>
        </is>
      </c>
      <c r="Y49" t="n">
        <v>1.0</v>
      </c>
    </row>
    <row r="50">
      <c r="A50" t="inlineStr">
        <is>
          <t>廖智锋</t>
        </is>
      </c>
      <c r="B50" t="inlineStr">
        <is>
          <t>味全大陆事业-&gt;供应链本部-&gt;杭州厂-&gt;厂务处-&gt;动力科</t>
        </is>
      </c>
      <c r="C50" t="inlineStr">
        <is>
          <t>20131203007</t>
        </is>
      </c>
      <c r="D50" t="inlineStr">
        <is>
          <t>杭州厂人员入厂区申请单</t>
        </is>
      </c>
      <c r="E50" t="inlineStr">
        <is>
          <t>2024-02-04 11:35:42</t>
        </is>
      </c>
      <c r="F50" t="inlineStr">
        <is>
          <t>曾小飞,全全机器人</t>
        </is>
      </c>
      <c r="G50" t="inlineStr">
        <is>
          <t/>
        </is>
      </c>
      <c r="H50" t="inlineStr">
        <is>
          <t>已关闭</t>
        </is>
      </c>
      <c r="I50" t="inlineStr">
        <is>
          <t/>
        </is>
      </c>
      <c r="J50" t="inlineStr">
        <is>
          <t/>
        </is>
      </c>
      <c r="K50" t="inlineStr">
        <is>
          <t>廖智锋</t>
        </is>
      </c>
      <c r="L50" t="inlineStr">
        <is>
          <t>20131203007</t>
        </is>
      </c>
      <c r="M50" t="inlineStr">
        <is>
          <t>动力科</t>
        </is>
      </c>
      <c r="N50" t="inlineStr">
        <is>
          <t>维修,检查</t>
        </is>
      </c>
      <c r="O50" t="inlineStr">
        <is>
          <t>臻尚</t>
        </is>
      </c>
      <c r="P50" t="inlineStr">
        <is>
          <t>是</t>
        </is>
      </c>
      <c r="Q50" t="inlineStr">
        <is>
          <t>https://qwyimg.do1.com.cn/fileweb/upload/wx/1f7940a602954de78bdfeb5559ca89bb/20240131/05a93e1c7f33d000.xlsx
https://qwyimg.do1.com.cn/fileweb/upload/img/1f7940a602954de78bdfeb5559ca89bb/20240204/05ae2a1b33f58000.png
</t>
        </is>
      </c>
    </row>
    <row r="51">
      <c r="A51" t="inlineStr">
        <is>
          <t>林娟</t>
        </is>
      </c>
      <c r="B51" t="inlineStr">
        <is>
          <t>味全大陆事业-&gt;财会部-&gt;华东财会部-&gt;杭州厂财会处</t>
        </is>
      </c>
      <c r="C51" t="inlineStr">
        <is>
          <t>20220919503</t>
        </is>
      </c>
      <c r="D51" t="inlineStr">
        <is>
          <t>杭州厂人员入厂区申请单</t>
        </is>
      </c>
      <c r="E51" t="inlineStr">
        <is>
          <t>2024-02-04 09:31:16</t>
        </is>
      </c>
      <c r="F51" t="inlineStr">
        <is>
          <t>曾小飞,冯敏,全全机器人</t>
        </is>
      </c>
      <c r="G51" t="inlineStr">
        <is>
          <t/>
        </is>
      </c>
      <c r="H51" t="inlineStr">
        <is>
          <t>已审批</t>
        </is>
      </c>
      <c r="I51" t="inlineStr">
        <is>
          <t/>
        </is>
      </c>
      <c r="J51" t="inlineStr">
        <is>
          <t/>
        </is>
      </c>
      <c r="K51" t="inlineStr">
        <is>
          <t>林娟</t>
        </is>
      </c>
      <c r="L51" t="inlineStr">
        <is>
          <t>20220919503</t>
        </is>
      </c>
      <c r="M51" t="inlineStr">
        <is>
          <t>杭州厂财会处</t>
        </is>
      </c>
      <c r="N51" t="inlineStr">
        <is>
          <t>其他</t>
        </is>
      </c>
      <c r="O51" t="inlineStr">
        <is>
          <t>中国银行</t>
        </is>
      </c>
      <c r="P51" t="inlineStr">
        <is>
          <t>否</t>
        </is>
      </c>
      <c r="Q51" t="inlineStr">
        <is>
          <t>https://qwyimg.do1.com.cn/fileweb/upload/wx/1f7940a602954de78bdfeb5559ca89bb/20240131/05a93e1c7f33d000.xlsx
</t>
        </is>
      </c>
      <c r="R51" t="inlineStr">
        <is>
          <t>郑远航</t>
        </is>
      </c>
      <c r="S51" t="inlineStr">
        <is>
          <t>330721199301014439</t>
        </is>
      </c>
      <c r="T51" t="inlineStr">
        <is>
          <t>2024-02-05</t>
        </is>
      </c>
      <c r="U51" t="inlineStr">
        <is>
          <t>10:30</t>
        </is>
      </c>
      <c r="V51" t="inlineStr">
        <is>
          <t>2024-02-05</t>
        </is>
      </c>
      <c r="W51" t="inlineStr">
        <is>
          <t>12:00</t>
        </is>
      </c>
      <c r="X51" t="inlineStr">
        <is>
          <t>春节拜访</t>
        </is>
      </c>
      <c r="Y51" t="n">
        <v>1.0</v>
      </c>
    </row>
    <row r="52">
      <c r="A52" t="inlineStr">
        <is>
          <t>余小峰</t>
        </is>
      </c>
      <c r="B52" t="inlineStr">
        <is>
          <t>味全大陆事业-&gt;供应链本部-&gt;杭州厂-&gt;设备处</t>
        </is>
      </c>
      <c r="C52" t="inlineStr">
        <is>
          <t>20181201501</t>
        </is>
      </c>
      <c r="D52" t="inlineStr">
        <is>
          <t>杭州厂人员入厂区申请单</t>
        </is>
      </c>
      <c r="E52" t="inlineStr">
        <is>
          <t>2024-02-03 13:27:34</t>
        </is>
      </c>
      <c r="F52" t="inlineStr">
        <is>
          <t>曾小飞,余小峰,全全机器人</t>
        </is>
      </c>
      <c r="G52" t="inlineStr">
        <is>
          <t/>
        </is>
      </c>
      <c r="H52" t="inlineStr">
        <is>
          <t>已审批</t>
        </is>
      </c>
      <c r="I52" t="inlineStr">
        <is>
          <t/>
        </is>
      </c>
      <c r="J52" t="inlineStr">
        <is>
          <t/>
        </is>
      </c>
      <c r="K52" t="inlineStr">
        <is>
          <t>余小峰</t>
        </is>
      </c>
      <c r="L52" t="inlineStr">
        <is>
          <t>20181201501</t>
        </is>
      </c>
      <c r="M52" t="inlineStr">
        <is>
          <t>设备处</t>
        </is>
      </c>
      <c r="N52" t="inlineStr">
        <is>
          <t>检查,其他</t>
        </is>
      </c>
      <c r="O52" t="inlineStr">
        <is>
          <t>广州翔声激光有限公司</t>
        </is>
      </c>
      <c r="P52" t="inlineStr">
        <is>
          <t>否</t>
        </is>
      </c>
      <c r="Q52" t="inlineStr">
        <is>
          <t>https://qwyimg.do1.com.cn/fileweb/upload/wx/1f7940a602954de78bdfeb5559ca89bb/20240131/05a93e1c7f33d000.xlsx
</t>
        </is>
      </c>
      <c r="R52" t="inlineStr">
        <is>
          <t>曾跃辉</t>
        </is>
      </c>
      <c r="S52" t="inlineStr">
        <is>
          <t>362424198002020017</t>
        </is>
      </c>
      <c r="T52" t="inlineStr">
        <is>
          <t>2024-02-04</t>
        </is>
      </c>
      <c r="U52" t="inlineStr">
        <is>
          <t>09:30</t>
        </is>
      </c>
      <c r="V52" t="inlineStr">
        <is>
          <t>2024-02-04</t>
        </is>
      </c>
      <c r="W52" t="inlineStr">
        <is>
          <t>17:30</t>
        </is>
      </c>
      <c r="X52" t="inlineStr">
        <is>
          <t>现场翔声激光机年度检查</t>
        </is>
      </c>
      <c r="Y52" t="n">
        <v>1.0</v>
      </c>
    </row>
    <row r="53">
      <c r="A53" t="inlineStr">
        <is>
          <t>郭红晓</t>
        </is>
      </c>
      <c r="B53" t="inlineStr">
        <is>
          <t>味全大陆事业-&gt;供应链本部-&gt;杭州厂-&gt;果汁乳酸菌处-&gt;果汁调配科</t>
        </is>
      </c>
      <c r="C53" t="inlineStr">
        <is>
          <t>20110523025</t>
        </is>
      </c>
      <c r="D53" t="inlineStr">
        <is>
          <t>杭州厂人员入厂区申请单</t>
        </is>
      </c>
      <c r="E53" t="inlineStr">
        <is>
          <t>2024-02-02 15:33:45</t>
        </is>
      </c>
      <c r="F53" t="inlineStr">
        <is>
          <t>曾小飞,胡彪,全全机器人</t>
        </is>
      </c>
      <c r="G53" t="inlineStr">
        <is>
          <t/>
        </is>
      </c>
      <c r="H53" t="inlineStr">
        <is>
          <t>已审批</t>
        </is>
      </c>
      <c r="I53" t="inlineStr">
        <is>
          <t/>
        </is>
      </c>
      <c r="J53" t="inlineStr">
        <is>
          <t/>
        </is>
      </c>
      <c r="K53" t="inlineStr">
        <is>
          <t>郭红晓</t>
        </is>
      </c>
      <c r="L53" t="inlineStr">
        <is>
          <t>20110523025</t>
        </is>
      </c>
      <c r="M53" t="inlineStr">
        <is>
          <t>果汁调配科</t>
        </is>
      </c>
      <c r="N53" t="inlineStr">
        <is>
          <t>其他</t>
        </is>
      </c>
      <c r="O53" t="inlineStr">
        <is>
          <t>昆山博相机电安装工程有限公司</t>
        </is>
      </c>
      <c r="P53" t="inlineStr">
        <is>
          <t>否</t>
        </is>
      </c>
      <c r="Q53" t="inlineStr">
        <is>
          <t>https://qwyimg.do1.com.cn/fileweb/upload/wx/1f7940a602954de78bdfeb5559ca89bb/20240131/05a93e1c7f33d000.xlsx
</t>
        </is>
      </c>
      <c r="R53" t="inlineStr">
        <is>
          <t>卞志强</t>
        </is>
      </c>
      <c r="S53" t="inlineStr">
        <is>
          <t>3206251974044266718</t>
        </is>
      </c>
      <c r="T53" t="inlineStr">
        <is>
          <t>2024-02-03</t>
        </is>
      </c>
      <c r="U53" t="inlineStr">
        <is>
          <t>09:00</t>
        </is>
      </c>
      <c r="V53" t="inlineStr">
        <is>
          <t>2024-02-03</t>
        </is>
      </c>
      <c r="W53" t="inlineStr">
        <is>
          <t>11:30</t>
        </is>
      </c>
      <c r="X53" t="inlineStr">
        <is>
          <t>杀菌区天花板施工改造工程查看</t>
        </is>
      </c>
      <c r="Y53" t="n">
        <v>1.0</v>
      </c>
    </row>
    <row r="55">
      <c r="Y55" t="inlineStr">
        <is>
          <t>总和</t>
        </is>
      </c>
    </row>
    <row r="56">
      <c r="Y56">
        <f>IFERROR(SUM(y3:y53),0)</f>
        <v>0.0</v>
      </c>
    </row>
    <row r="58">
      <c r="Y58" t="inlineStr">
        <is>
          <t>平均值</t>
        </is>
      </c>
    </row>
    <row r="59">
      <c r="Y59">
        <f>IFERROR(AVERAGE(y3:y53),0)</f>
        <v>0.0</v>
      </c>
    </row>
    <row r="61">
      <c r="Y61" t="inlineStr">
        <is>
          <t>最大值</t>
        </is>
      </c>
    </row>
    <row r="62">
      <c r="Y62">
        <f>IFERROR(MAX(y3:y53),0)</f>
        <v>0.0</v>
      </c>
    </row>
    <row r="64">
      <c r="Y64" t="inlineStr">
        <is>
          <t>最小值</t>
        </is>
      </c>
    </row>
    <row r="65">
      <c r="Y65">
        <f>IFERROR(MIN(y3:y53),0)</f>
        <v>0.0</v>
      </c>
    </row>
  </sheetData>
  <mergeCells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L1"/>
    <mergeCell ref="N1:N2"/>
    <mergeCell ref="O1:O2"/>
    <mergeCell ref="P1:P2"/>
    <mergeCell ref="Q1:Q2"/>
    <mergeCell ref="R1:Y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P3:P4"/>
    <mergeCell ref="Q3:Q4"/>
    <mergeCell ref="N3:N4"/>
    <mergeCell ref="O3:O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P5:P6"/>
    <mergeCell ref="Q5:Q6"/>
    <mergeCell ref="N5:N6"/>
    <mergeCell ref="O5:O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P17:P18"/>
    <mergeCell ref="Q17:Q18"/>
    <mergeCell ref="N17:N18"/>
    <mergeCell ref="O17:O18"/>
    <mergeCell ref="A22:A25"/>
    <mergeCell ref="B22:B25"/>
    <mergeCell ref="C22:C25"/>
    <mergeCell ref="D22:D25"/>
    <mergeCell ref="E22:E25"/>
    <mergeCell ref="F22:F25"/>
    <mergeCell ref="G22:G25"/>
    <mergeCell ref="H22:H25"/>
    <mergeCell ref="I22:I25"/>
    <mergeCell ref="J22:J25"/>
    <mergeCell ref="P22:P25"/>
    <mergeCell ref="Q22:Q25"/>
    <mergeCell ref="N22:N25"/>
    <mergeCell ref="O22:O25"/>
    <mergeCell ref="A29:A32"/>
    <mergeCell ref="B29:B32"/>
    <mergeCell ref="C29:C32"/>
    <mergeCell ref="D29:D32"/>
    <mergeCell ref="E29:E32"/>
    <mergeCell ref="F29:F32"/>
    <mergeCell ref="G29:G32"/>
    <mergeCell ref="H29:H32"/>
    <mergeCell ref="I29:I32"/>
    <mergeCell ref="J29:J32"/>
    <mergeCell ref="P29:P32"/>
    <mergeCell ref="Q29:Q32"/>
    <mergeCell ref="N29:N32"/>
    <mergeCell ref="O29:O32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P34:P35"/>
    <mergeCell ref="Q34:Q35"/>
    <mergeCell ref="N34:N35"/>
    <mergeCell ref="O34:O35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J38:J39"/>
    <mergeCell ref="P38:P39"/>
    <mergeCell ref="Q38:Q39"/>
    <mergeCell ref="N38:N39"/>
    <mergeCell ref="O38:O39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P41:P43"/>
    <mergeCell ref="Q41:Q43"/>
    <mergeCell ref="N41:N43"/>
    <mergeCell ref="O41:O43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P46:P47"/>
    <mergeCell ref="Q46:Q47"/>
    <mergeCell ref="N46:N47"/>
    <mergeCell ref="O46:O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P48:P49"/>
    <mergeCell ref="Q48:Q49"/>
    <mergeCell ref="N48:N49"/>
    <mergeCell ref="O48:O4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提单人</t>
        </is>
      </c>
      <c r="B1" t="inlineStr">
        <is>
          <t>提单人部门</t>
        </is>
      </c>
      <c r="C1" t="inlineStr">
        <is>
          <t>账号（提单人）</t>
        </is>
      </c>
      <c r="D1" t="inlineStr">
        <is>
          <t>表单标题</t>
        </is>
      </c>
      <c r="E1" t="inlineStr">
        <is>
          <t>提单时间</t>
        </is>
      </c>
      <c r="F1" t="inlineStr">
        <is>
          <t>审批人</t>
        </is>
      </c>
      <c r="G1" t="inlineStr">
        <is>
          <t>相关人</t>
        </is>
      </c>
      <c r="H1" t="inlineStr">
        <is>
          <t>审批结果</t>
        </is>
      </c>
      <c r="I1" t="inlineStr">
        <is>
          <t>当前节点</t>
        </is>
      </c>
      <c r="J1" t="inlineStr">
        <is>
          <t>当前处理人</t>
        </is>
      </c>
      <c r="K1" t="inlineStr">
        <is>
          <t>申请人</t>
        </is>
      </c>
      <c r="M1" t="inlineStr">
        <is>
          <t>申请部门</t>
        </is>
      </c>
      <c r="N1" t="inlineStr">
        <is>
          <t>来访类别(多选)</t>
        </is>
      </c>
      <c r="O1" t="inlineStr">
        <is>
          <t>来访人员单位/公司部门</t>
        </is>
      </c>
      <c r="P1" t="inlineStr">
        <is>
          <t>来访者信息是否以附件形式上传(单选)</t>
        </is>
      </c>
      <c r="Q1" t="inlineStr">
        <is>
          <t>上传附件（请务必先下载模版，在模版中填写来访者信息，其他自定义模版提报后会被退回。附加内容需要包含所有参访人员姓名、出入厂时间、身份证号码等信息）</t>
        </is>
      </c>
      <c r="R1" t="inlineStr">
        <is>
          <t>来访者信息</t>
        </is>
      </c>
    </row>
    <row r="2">
      <c r="K2" t="inlineStr">
        <is>
          <t>姓名</t>
        </is>
      </c>
      <c r="L2" t="inlineStr">
        <is>
          <t>帐号</t>
        </is>
      </c>
      <c r="M2" t="inlineStr">
        <is>
          <t>部门名称</t>
        </is>
      </c>
      <c r="R2" t="inlineStr">
        <is>
          <t>人员姓名</t>
        </is>
      </c>
      <c r="S2" t="inlineStr">
        <is>
          <t>身份证号码</t>
        </is>
      </c>
      <c r="T2" t="inlineStr">
        <is>
          <t>入厂日期</t>
        </is>
      </c>
      <c r="U2" t="inlineStr">
        <is>
          <t>入厂时间</t>
        </is>
      </c>
      <c r="V2" t="inlineStr">
        <is>
          <t>离厂日期</t>
        </is>
      </c>
      <c r="W2" t="inlineStr">
        <is>
          <t>离厂时间</t>
        </is>
      </c>
      <c r="X2" t="inlineStr">
        <is>
          <t>事项原因说明</t>
        </is>
      </c>
    </row>
    <row r="3">
      <c r="A3" t="inlineStr">
        <is>
          <t>王龙妹</t>
        </is>
      </c>
      <c r="B3" t="inlineStr">
        <is>
          <t>味全大陆事业-&gt;供应链本部-&gt;采购组-&gt;杭州厂采购组</t>
        </is>
      </c>
      <c r="C3" t="inlineStr">
        <is>
          <t>20141020006</t>
        </is>
      </c>
      <c r="D3" t="inlineStr">
        <is>
          <t>杭州厂人员入厂区申请单</t>
        </is>
      </c>
      <c r="E3" t="inlineStr">
        <is>
          <t>2024-02-02 08:45:12</t>
        </is>
      </c>
      <c r="F3" t="inlineStr">
        <is>
          <t>彭滢,曾小飞,全全机器人</t>
        </is>
      </c>
      <c r="G3" t="inlineStr">
        <is>
          <t/>
        </is>
      </c>
      <c r="H3" t="inlineStr">
        <is>
          <t>已审批</t>
        </is>
      </c>
      <c r="I3" t="inlineStr">
        <is>
          <t/>
        </is>
      </c>
      <c r="J3" t="inlineStr">
        <is>
          <t/>
        </is>
      </c>
      <c r="K3" t="inlineStr">
        <is>
          <t>王龙妹</t>
        </is>
      </c>
      <c r="L3" t="inlineStr">
        <is>
          <t>20141020006</t>
        </is>
      </c>
      <c r="M3" t="inlineStr">
        <is>
          <t>杭州厂采购组</t>
        </is>
      </c>
      <c r="N3" t="inlineStr">
        <is>
          <t>其他</t>
        </is>
      </c>
      <c r="O3" t="inlineStr">
        <is>
          <t>广东顺大食品调料有限公司</t>
        </is>
      </c>
      <c r="P3" t="inlineStr">
        <is>
          <t>否</t>
        </is>
      </c>
      <c r="Q3" t="inlineStr">
        <is>
          <t>https://qwyimg.do1.com.cn/fileweb/upload/wx/1f7940a602954de78bdfeb5559ca89bb/20240131/05a93e1c7f33d000.xlsx
</t>
        </is>
      </c>
      <c r="R3" t="inlineStr">
        <is>
          <t>李纪宪</t>
        </is>
      </c>
      <c r="S3" t="inlineStr">
        <is>
          <t>09572480</t>
        </is>
      </c>
      <c r="T3" t="inlineStr">
        <is>
          <t>2024-02-02</t>
        </is>
      </c>
      <c r="U3" t="inlineStr">
        <is>
          <t>11:00</t>
        </is>
      </c>
      <c r="V3" t="inlineStr">
        <is>
          <t>2024-02-02</t>
        </is>
      </c>
      <c r="W3" t="inlineStr">
        <is>
          <t>12:00</t>
        </is>
      </c>
      <c r="X3" t="inlineStr">
        <is>
          <t>供应商来访</t>
        </is>
      </c>
    </row>
    <row r="4">
      <c r="R4" t="inlineStr">
        <is>
          <t>何赛菲</t>
        </is>
      </c>
      <c r="S4" t="inlineStr">
        <is>
          <t>320684199901036664</t>
        </is>
      </c>
      <c r="T4" t="inlineStr">
        <is>
          <t>2024-02-02</t>
        </is>
      </c>
      <c r="U4" t="inlineStr">
        <is>
          <t>11:00</t>
        </is>
      </c>
      <c r="V4" t="inlineStr">
        <is>
          <t>2024-02-02</t>
        </is>
      </c>
      <c r="W4" t="inlineStr">
        <is>
          <t>12:00</t>
        </is>
      </c>
      <c r="X4" t="inlineStr">
        <is>
          <t>供应商来访</t>
        </is>
      </c>
    </row>
    <row r="5">
      <c r="A5" t="inlineStr">
        <is>
          <t>洪彪</t>
        </is>
      </c>
      <c r="B5" t="inlineStr">
        <is>
          <t>味全大陆事业-&gt;供应链本部-&gt;杭州厂-&gt;设备处-&gt;优酪乳设备组</t>
        </is>
      </c>
      <c r="C5" t="inlineStr">
        <is>
          <t>20050530001</t>
        </is>
      </c>
      <c r="D5" t="inlineStr">
        <is>
          <t>杭州厂人员入厂区申请单</t>
        </is>
      </c>
      <c r="E5" t="inlineStr">
        <is>
          <t>2024-02-01 22:43:36</t>
        </is>
      </c>
      <c r="F5" t="inlineStr">
        <is>
          <t>曾小飞,余小峰,全全机器人</t>
        </is>
      </c>
      <c r="G5" t="inlineStr">
        <is>
          <t/>
        </is>
      </c>
      <c r="H5" t="inlineStr">
        <is>
          <t>已审批</t>
        </is>
      </c>
      <c r="I5" t="inlineStr">
        <is>
          <t/>
        </is>
      </c>
      <c r="J5" t="inlineStr">
        <is>
          <t/>
        </is>
      </c>
      <c r="K5" t="inlineStr">
        <is>
          <t>洪彪</t>
        </is>
      </c>
      <c r="L5" t="inlineStr">
        <is>
          <t>20050530001</t>
        </is>
      </c>
      <c r="M5" t="inlineStr">
        <is>
          <t>优酪乳设备组</t>
        </is>
      </c>
      <c r="N5" t="inlineStr">
        <is>
          <t>工程安装、调试</t>
        </is>
      </c>
      <c r="O5" t="inlineStr">
        <is>
          <t>杭州千拓自动化有限公司</t>
        </is>
      </c>
      <c r="P5" t="inlineStr">
        <is>
          <t>否</t>
        </is>
      </c>
      <c r="Q5" t="inlineStr">
        <is>
          <t>https://qwyimg.do1.com.cn/fileweb/upload/wx/1f7940a602954de78bdfeb5559ca89bb/20240131/05a93e1c7f33d000.xlsx
</t>
        </is>
      </c>
      <c r="R5" t="inlineStr">
        <is>
          <t>关胜</t>
        </is>
      </c>
      <c r="S5" t="inlineStr">
        <is>
          <t>341281199504025156</t>
        </is>
      </c>
      <c r="T5" t="inlineStr">
        <is>
          <t>2024-02-02</t>
        </is>
      </c>
      <c r="U5" t="inlineStr">
        <is>
          <t>08:30</t>
        </is>
      </c>
      <c r="V5" t="inlineStr">
        <is>
          <t>2024-02-02</t>
        </is>
      </c>
      <c r="W5" t="inlineStr">
        <is>
          <t>20:30</t>
        </is>
      </c>
      <c r="X5" t="inlineStr">
        <is>
          <t>14唯绿纸盒视检机调试</t>
        </is>
      </c>
    </row>
    <row r="6">
      <c r="A6" t="inlineStr">
        <is>
          <t>潘中灶</t>
        </is>
      </c>
      <c r="B6" t="inlineStr">
        <is>
          <t>味全大陆事业-&gt;供应链本部-&gt;杭州厂-&gt;设备处-&gt;果汁乳酸菌设备组</t>
        </is>
      </c>
      <c r="C6" t="inlineStr">
        <is>
          <t>20100305017</t>
        </is>
      </c>
      <c r="D6" t="inlineStr">
        <is>
          <t>杭州厂人员入厂区申请单</t>
        </is>
      </c>
      <c r="E6" t="inlineStr">
        <is>
          <t>2024-02-01 17:27:49</t>
        </is>
      </c>
      <c r="F6" t="inlineStr">
        <is>
          <t>曾小飞,余小峰,全全机器人</t>
        </is>
      </c>
      <c r="G6" t="inlineStr">
        <is>
          <t/>
        </is>
      </c>
      <c r="H6" t="inlineStr">
        <is>
          <t>审批中</t>
        </is>
      </c>
      <c r="I6" t="inlineStr">
        <is>
          <t>厂长</t>
        </is>
      </c>
      <c r="J6" t="inlineStr">
        <is>
          <t>全全机器人</t>
        </is>
      </c>
      <c r="K6" t="inlineStr">
        <is>
          <t>潘中灶</t>
        </is>
      </c>
      <c r="L6" t="inlineStr">
        <is>
          <t>20100305017</t>
        </is>
      </c>
      <c r="N6" t="inlineStr">
        <is>
          <t>工程安装、调试</t>
        </is>
      </c>
      <c r="O6" t="inlineStr">
        <is>
          <t>杭州卓越机械设备有限公司</t>
        </is>
      </c>
      <c r="P6" t="inlineStr">
        <is>
          <t>否</t>
        </is>
      </c>
      <c r="Q6" t="inlineStr">
        <is>
          <t/>
        </is>
      </c>
      <c r="R6" t="inlineStr">
        <is>
          <t>桑立飞</t>
        </is>
      </c>
      <c r="S6" t="inlineStr">
        <is>
          <t>330121197111140037</t>
        </is>
      </c>
      <c r="T6" t="inlineStr">
        <is>
          <t>2024-01-12</t>
        </is>
      </c>
      <c r="U6" t="inlineStr">
        <is>
          <t>08:30</t>
        </is>
      </c>
      <c r="V6" t="inlineStr">
        <is>
          <t>2024-01-25</t>
        </is>
      </c>
      <c r="W6" t="inlineStr">
        <is>
          <t>17:45</t>
        </is>
      </c>
      <c r="X6" t="inlineStr">
        <is>
          <t>备件测量</t>
        </is>
      </c>
    </row>
    <row r="7">
      <c r="R7" t="inlineStr">
        <is>
          <t>韩利强</t>
        </is>
      </c>
      <c r="S7" t="inlineStr">
        <is>
          <t>330131197209220617</t>
        </is>
      </c>
      <c r="T7" t="inlineStr">
        <is>
          <t>2024-01-12</t>
        </is>
      </c>
      <c r="U7" t="inlineStr">
        <is>
          <t>10:39</t>
        </is>
      </c>
      <c r="V7" t="inlineStr">
        <is>
          <t>2024-01-25</t>
        </is>
      </c>
      <c r="W7" t="inlineStr">
        <is>
          <t>17:39</t>
        </is>
      </c>
      <c r="X7" t="inlineStr">
        <is>
          <t>加工测量</t>
        </is>
      </c>
    </row>
    <row r="8">
      <c r="R8" t="inlineStr">
        <is>
          <t>桑龙飞</t>
        </is>
      </c>
      <c r="S8" t="inlineStr">
        <is>
          <t>330121197613010014</t>
        </is>
      </c>
      <c r="T8" t="inlineStr">
        <is>
          <t>2024-03-03</t>
        </is>
      </c>
      <c r="U8" t="inlineStr">
        <is>
          <t>08:24</t>
        </is>
      </c>
      <c r="V8" t="inlineStr">
        <is>
          <t>2024-02-07</t>
        </is>
      </c>
      <c r="W8" t="inlineStr">
        <is>
          <t>17:24</t>
        </is>
      </c>
      <c r="X8" t="inlineStr">
        <is>
          <t>13科小快速改线安装</t>
        </is>
      </c>
    </row>
    <row r="9">
      <c r="A9" t="inlineStr">
        <is>
          <t>吴润广</t>
        </is>
      </c>
      <c r="B9" t="inlineStr">
        <is>
          <t>味全大陆事业-&gt;研发本部-&gt;品保部-&gt;杭州厂品管处-&gt;检验科-&gt;原物料组</t>
        </is>
      </c>
      <c r="C9" t="inlineStr">
        <is>
          <t>20170301503</t>
        </is>
      </c>
      <c r="D9" t="inlineStr">
        <is>
          <t>杭州厂人员入厂区申请单</t>
        </is>
      </c>
      <c r="E9" t="inlineStr">
        <is>
          <t>2024-02-01 13:23:47</t>
        </is>
      </c>
      <c r="F9" t="inlineStr">
        <is>
          <t>曾小飞,全全机器人,李志刚</t>
        </is>
      </c>
      <c r="G9" t="inlineStr">
        <is>
          <t/>
        </is>
      </c>
      <c r="H9" t="inlineStr">
        <is>
          <t>已审批</t>
        </is>
      </c>
      <c r="I9" t="inlineStr">
        <is>
          <t/>
        </is>
      </c>
      <c r="J9" t="inlineStr">
        <is>
          <t/>
        </is>
      </c>
      <c r="K9" t="inlineStr">
        <is>
          <t>吴润广</t>
        </is>
      </c>
      <c r="L9" t="inlineStr">
        <is>
          <t>20170301503</t>
        </is>
      </c>
      <c r="M9" t="inlineStr">
        <is>
          <t>原物料组</t>
        </is>
      </c>
      <c r="N9" t="inlineStr">
        <is>
          <t>检讨纸箱异常</t>
        </is>
      </c>
      <c r="O9" t="inlineStr">
        <is>
          <t>杭州秉信</t>
        </is>
      </c>
      <c r="P9" t="inlineStr">
        <is>
          <t>是</t>
        </is>
      </c>
      <c r="Q9" t="inlineStr">
        <is>
          <t>https://qwyimg.do1.com.cn/fileweb/upload/wx/1f7940a602954de78bdfeb5559ca89bb/20240201/05aa661d3c758000.xlsx
</t>
        </is>
      </c>
    </row>
    <row r="10">
      <c r="A10" t="inlineStr">
        <is>
          <t>戴顶婷</t>
        </is>
      </c>
      <c r="B10" t="inlineStr">
        <is>
          <t>味全大陆事业-&gt;研发本部-&gt;品保部-&gt;检验分析组</t>
        </is>
      </c>
      <c r="C10" t="inlineStr">
        <is>
          <t>20220614501</t>
        </is>
      </c>
      <c r="D10" t="inlineStr">
        <is>
          <t>杭州厂人员入厂区申请单</t>
        </is>
      </c>
      <c r="E10" t="inlineStr">
        <is>
          <t>2024-02-01 11:31:23</t>
        </is>
      </c>
      <c r="F10" t="inlineStr">
        <is>
          <t>曾小飞,全全机器人,高凤梅</t>
        </is>
      </c>
      <c r="G10" t="inlineStr">
        <is>
          <t/>
        </is>
      </c>
      <c r="H10" t="inlineStr">
        <is>
          <t>已审批</t>
        </is>
      </c>
      <c r="I10" t="inlineStr">
        <is>
          <t/>
        </is>
      </c>
      <c r="J10" t="inlineStr">
        <is>
          <t/>
        </is>
      </c>
      <c r="K10" t="inlineStr">
        <is>
          <t>戴顶婷</t>
        </is>
      </c>
      <c r="L10" t="inlineStr">
        <is>
          <t>20220614501</t>
        </is>
      </c>
      <c r="N10" t="inlineStr">
        <is>
          <t>其他</t>
        </is>
      </c>
      <c r="O10" t="inlineStr">
        <is>
          <t>杭州民星化工</t>
        </is>
      </c>
      <c r="P10" t="inlineStr">
        <is>
          <t>否</t>
        </is>
      </c>
      <c r="Q10" t="inlineStr">
        <is>
          <t/>
        </is>
      </c>
      <c r="R10" t="inlineStr">
        <is>
          <t>陈云</t>
        </is>
      </c>
      <c r="S10" t="inlineStr">
        <is>
          <t>330521197305071019</t>
        </is>
      </c>
      <c r="T10" t="inlineStr">
        <is>
          <t>2024-02-02</t>
        </is>
      </c>
      <c r="U10" t="inlineStr">
        <is>
          <t>08:30</t>
        </is>
      </c>
      <c r="V10" t="inlineStr">
        <is>
          <t>2024-02-02</t>
        </is>
      </c>
      <c r="W10" t="inlineStr">
        <is>
          <t>17:30</t>
        </is>
      </c>
      <c r="X10" t="inlineStr">
        <is>
          <t>送气</t>
        </is>
      </c>
    </row>
    <row r="11">
      <c r="R11" t="inlineStr">
        <is>
          <t>郑光柱</t>
        </is>
      </c>
      <c r="S11" t="inlineStr">
        <is>
          <t>511027196510029179</t>
        </is>
      </c>
      <c r="T11" t="inlineStr">
        <is>
          <t>2024-02-02</t>
        </is>
      </c>
      <c r="U11" t="inlineStr">
        <is>
          <t>08:30</t>
        </is>
      </c>
      <c r="V11" t="inlineStr">
        <is>
          <t>2024-02-02</t>
        </is>
      </c>
      <c r="W11" t="inlineStr">
        <is>
          <t>17:30</t>
        </is>
      </c>
      <c r="X11" t="inlineStr">
        <is>
          <t>送气</t>
        </is>
      </c>
    </row>
    <row r="12">
      <c r="A12" t="inlineStr">
        <is>
          <t>唐纪军</t>
        </is>
      </c>
      <c r="B12" t="inlineStr">
        <is>
          <t>味全大陆事业-&gt;供应链本部-&gt;杭州厂-&gt;乳品饮料处-&gt;瓶装乳品充填科</t>
        </is>
      </c>
      <c r="C12" t="inlineStr">
        <is>
          <t>20121120008</t>
        </is>
      </c>
      <c r="D12" t="inlineStr">
        <is>
          <t>杭州厂人员入厂区申请单</t>
        </is>
      </c>
      <c r="E12" t="inlineStr">
        <is>
          <t>2024-01-31 19:59:58</t>
        </is>
      </c>
      <c r="F12" t="inlineStr">
        <is>
          <t>曾小飞,黄世富,全全机器人</t>
        </is>
      </c>
      <c r="G12" t="inlineStr">
        <is>
          <t/>
        </is>
      </c>
      <c r="H12" t="inlineStr">
        <is>
          <t>已审批</t>
        </is>
      </c>
      <c r="I12" t="inlineStr">
        <is>
          <t/>
        </is>
      </c>
      <c r="J12" t="inlineStr">
        <is>
          <t/>
        </is>
      </c>
      <c r="K12" t="inlineStr">
        <is>
          <t>唐纪军</t>
        </is>
      </c>
      <c r="L12" t="inlineStr">
        <is>
          <t>20121120008</t>
        </is>
      </c>
      <c r="M12" t="inlineStr">
        <is>
          <t>瓶装乳品充填科</t>
        </is>
      </c>
      <c r="N12" t="inlineStr">
        <is>
          <t>维修</t>
        </is>
      </c>
      <c r="O12" t="inlineStr">
        <is>
          <t>苏州云仓</t>
        </is>
      </c>
      <c r="P12" t="inlineStr">
        <is>
          <t>否</t>
        </is>
      </c>
      <c r="Q12" t="inlineStr">
        <is>
          <t>https://qwyimg.do1.com.cn/fileweb/upload/wx/1f7940a602954de78bdfeb5559ca89bb/20240131/05a93e1c7f33d000.xlsx
</t>
        </is>
      </c>
      <c r="R12" t="inlineStr">
        <is>
          <t>吴小江</t>
        </is>
      </c>
      <c r="S12" t="inlineStr">
        <is>
          <t>422429197611040615</t>
        </is>
      </c>
      <c r="T12" t="inlineStr">
        <is>
          <t>2024-02-01</t>
        </is>
      </c>
      <c r="U12" t="inlineStr">
        <is>
          <t>10:30</t>
        </is>
      </c>
      <c r="V12" t="inlineStr">
        <is>
          <t>2024-02-01</t>
        </is>
      </c>
      <c r="W12" t="inlineStr">
        <is>
          <t>17:30</t>
        </is>
      </c>
      <c r="X12" t="inlineStr">
        <is>
          <t>11贯一提把机问题点现场诊断</t>
        </is>
      </c>
    </row>
    <row r="13">
      <c r="A13" t="inlineStr">
        <is>
          <t>朱云</t>
        </is>
      </c>
      <c r="B13" t="inlineStr">
        <is>
          <t>味全大陆事业-&gt;数字化运营部-&gt;基础架构与网路组</t>
        </is>
      </c>
      <c r="C13" t="inlineStr">
        <is>
          <t>20220628501</t>
        </is>
      </c>
      <c r="D13" t="inlineStr">
        <is>
          <t>杭州厂人员入厂区申请单</t>
        </is>
      </c>
      <c r="E13" t="inlineStr">
        <is>
          <t>2024-01-31 15:48:05</t>
        </is>
      </c>
      <c r="F13" t="inlineStr">
        <is>
          <t>曾小飞,全全机器人,楼浙斌</t>
        </is>
      </c>
      <c r="G13" t="inlineStr">
        <is>
          <t/>
        </is>
      </c>
      <c r="H13" t="inlineStr">
        <is>
          <t>已审批</t>
        </is>
      </c>
      <c r="I13" t="inlineStr">
        <is>
          <t/>
        </is>
      </c>
      <c r="J13" t="inlineStr">
        <is>
          <t/>
        </is>
      </c>
      <c r="K13" t="inlineStr">
        <is>
          <t>朱云</t>
        </is>
      </c>
      <c r="L13" t="inlineStr">
        <is>
          <t>20220628501</t>
        </is>
      </c>
      <c r="M13" t="inlineStr">
        <is>
          <t>基础架构与网路组</t>
        </is>
      </c>
      <c r="N13" t="inlineStr">
        <is>
          <t>业务洽谈</t>
        </is>
      </c>
      <c r="O13" t="inlineStr">
        <is>
          <t>浙江卓有科技有限公司</t>
        </is>
      </c>
      <c r="P13" t="inlineStr">
        <is>
          <t>否</t>
        </is>
      </c>
      <c r="Q13" t="inlineStr">
        <is>
          <t/>
        </is>
      </c>
      <c r="R13" t="inlineStr">
        <is>
          <t>方勤</t>
        </is>
      </c>
      <c r="S13" t="inlineStr">
        <is>
          <t>340823199206010018</t>
        </is>
      </c>
      <c r="T13" t="inlineStr">
        <is>
          <t>2024-02-01</t>
        </is>
      </c>
      <c r="U13" t="inlineStr">
        <is>
          <t>10:00</t>
        </is>
      </c>
      <c r="V13" t="inlineStr">
        <is>
          <t>2024-02-01</t>
        </is>
      </c>
      <c r="W13" t="inlineStr">
        <is>
          <t>13:00</t>
        </is>
      </c>
      <c r="X13" t="inlineStr">
        <is>
          <t>业务洽谈</t>
        </is>
      </c>
    </row>
    <row r="14">
      <c r="A14" t="inlineStr">
        <is>
          <t>王杰阳</t>
        </is>
      </c>
      <c r="B14" t="inlineStr">
        <is>
          <t>大陆味全食品-&gt;供应链本部-&gt;杭州厂-&gt;厂务处-&gt;动力科</t>
        </is>
      </c>
      <c r="C14" t="inlineStr">
        <is>
          <t>20130705019</t>
        </is>
      </c>
      <c r="D14" t="inlineStr">
        <is>
          <t>杭州厂人员入厂区申请单</t>
        </is>
      </c>
      <c r="E14" t="inlineStr">
        <is>
          <t>2024-01-30 20:06:44</t>
        </is>
      </c>
      <c r="F14" t="inlineStr">
        <is>
          <t>张海涛,李建虎,曾小飞,李志强</t>
        </is>
      </c>
      <c r="G14" t="inlineStr">
        <is>
          <t/>
        </is>
      </c>
      <c r="H14" t="inlineStr">
        <is>
          <t>已审批</t>
        </is>
      </c>
      <c r="I14" t="inlineStr">
        <is>
          <t/>
        </is>
      </c>
      <c r="J14" t="inlineStr">
        <is>
          <t/>
        </is>
      </c>
      <c r="K14" t="inlineStr">
        <is>
          <t>王杰阳</t>
        </is>
      </c>
      <c r="L14" t="inlineStr">
        <is>
          <t>20130705019</t>
        </is>
      </c>
      <c r="M14" t="inlineStr">
        <is>
          <t>动力科</t>
        </is>
      </c>
      <c r="N14" t="inlineStr">
        <is>
          <t>维修</t>
        </is>
      </c>
      <c r="O14" t="inlineStr">
        <is>
          <t>杭州威弗汀电梯公司</t>
        </is>
      </c>
      <c r="P14" t="inlineStr">
        <is>
          <t>是</t>
        </is>
      </c>
      <c r="Q14" t="inlineStr">
        <is>
          <t>https://qwyimg.do1.com.cn/fileweb/upload/wx/1f7940a602954de78bdfeb5559ca89bb/20240130/05a82f1d22358000.xlsx
</t>
        </is>
      </c>
    </row>
    <row r="15">
      <c r="A15" t="inlineStr">
        <is>
          <t>潘中灶</t>
        </is>
      </c>
      <c r="B15" t="inlineStr">
        <is>
          <t>大陆味全食品-&gt;供应链本部-&gt;杭州厂-&gt;设备处-&gt;果汁乳酸菌设备组</t>
        </is>
      </c>
      <c r="C15" t="inlineStr">
        <is>
          <t>20100305017</t>
        </is>
      </c>
      <c r="D15" t="inlineStr">
        <is>
          <t>杭州厂人员入厂区申请单</t>
        </is>
      </c>
      <c r="E15" t="inlineStr">
        <is>
          <t>2024-01-30 19:21:16</t>
        </is>
      </c>
      <c r="F15" t="inlineStr">
        <is>
          <t>张海涛,李建虎,曾小飞,李志强,余小峰</t>
        </is>
      </c>
      <c r="G15" t="inlineStr">
        <is>
          <t/>
        </is>
      </c>
      <c r="H15" t="inlineStr">
        <is>
          <t>已审批</t>
        </is>
      </c>
      <c r="I15" t="inlineStr">
        <is>
          <t/>
        </is>
      </c>
      <c r="J15" t="inlineStr">
        <is>
          <t/>
        </is>
      </c>
      <c r="K15" t="inlineStr">
        <is>
          <t>潘中灶</t>
        </is>
      </c>
      <c r="L15" t="inlineStr">
        <is>
          <t>20100305017</t>
        </is>
      </c>
      <c r="M15" t="inlineStr">
        <is>
          <t>果汁乳酸菌设备组</t>
        </is>
      </c>
      <c r="N15" t="inlineStr">
        <is>
          <t>工程安装、调试</t>
        </is>
      </c>
      <c r="O15" t="inlineStr">
        <is>
          <t>德汇</t>
        </is>
      </c>
      <c r="P15" t="inlineStr">
        <is>
          <t>否</t>
        </is>
      </c>
      <c r="Q15" t="inlineStr">
        <is>
          <t/>
        </is>
      </c>
      <c r="R15" t="inlineStr">
        <is>
          <t>罗栓</t>
        </is>
      </c>
      <c r="S15" t="inlineStr">
        <is>
          <t>342522199712044519</t>
        </is>
      </c>
      <c r="T15" t="inlineStr">
        <is>
          <t>2024-01-31</t>
        </is>
      </c>
      <c r="U15" t="inlineStr">
        <is>
          <t>09:19</t>
        </is>
      </c>
      <c r="V15" t="inlineStr">
        <is>
          <t>2024-01-31</t>
        </is>
      </c>
      <c r="W15" t="inlineStr">
        <is>
          <t>19:19</t>
        </is>
      </c>
      <c r="X15" t="inlineStr">
        <is>
          <t>激光机月维保。</t>
        </is>
      </c>
    </row>
    <row r="16">
      <c r="A16" t="inlineStr">
        <is>
          <t>陈会荣</t>
        </is>
      </c>
      <c r="B16" t="inlineStr">
        <is>
          <t>大陆味全食品-&gt;供应链本部-&gt;杭州厂-&gt;厂务处-&gt;动力科</t>
        </is>
      </c>
      <c r="C16" t="inlineStr">
        <is>
          <t>20100726027</t>
        </is>
      </c>
      <c r="D16" t="inlineStr">
        <is>
          <t>杭州厂人员入厂区申请单</t>
        </is>
      </c>
      <c r="E16" t="inlineStr">
        <is>
          <t>2024-01-30 12:50:49</t>
        </is>
      </c>
      <c r="F16" t="inlineStr">
        <is>
          <t>张海涛,李建虎,曾小飞,李志强,廖智锋</t>
        </is>
      </c>
      <c r="G16" t="inlineStr">
        <is>
          <t/>
        </is>
      </c>
      <c r="H16" t="inlineStr">
        <is>
          <t>已审批</t>
        </is>
      </c>
      <c r="I16" t="inlineStr">
        <is>
          <t/>
        </is>
      </c>
      <c r="J16" t="inlineStr">
        <is>
          <t/>
        </is>
      </c>
      <c r="K16" t="inlineStr">
        <is>
          <t>陈会荣</t>
        </is>
      </c>
      <c r="L16" t="inlineStr">
        <is>
          <t>20100726027</t>
        </is>
      </c>
      <c r="M16" t="inlineStr">
        <is>
          <t>动力科</t>
        </is>
      </c>
      <c r="N16" t="inlineStr">
        <is>
          <t>冷却塔水处理服务</t>
        </is>
      </c>
      <c r="O16" t="inlineStr">
        <is>
          <t>德伯技高</t>
        </is>
      </c>
      <c r="P16" t="inlineStr">
        <is>
          <t>是</t>
        </is>
      </c>
      <c r="Q16" t="inlineStr">
        <is>
          <t>https://qwyimg.do1.com.cn/fileweb/upload/wx/1f7940a602954de78bdfeb5559ca89bb/20240130/05a7cb54cf9d4000.xlsx
</t>
        </is>
      </c>
    </row>
    <row r="17">
      <c r="A17" t="inlineStr">
        <is>
          <t>录小鹏</t>
        </is>
      </c>
      <c r="B17" t="inlineStr">
        <is>
          <t>大陆味全食品-&gt;研发本部-&gt;品保部-&gt;杭州厂品管处</t>
        </is>
      </c>
      <c r="C17" t="inlineStr">
        <is>
          <t>20180409514</t>
        </is>
      </c>
      <c r="D17" t="inlineStr">
        <is>
          <t>杭州厂人员入厂区申请单</t>
        </is>
      </c>
      <c r="E17" t="inlineStr">
        <is>
          <t>2024-01-29 22:22:44</t>
        </is>
      </c>
      <c r="F17" t="inlineStr">
        <is>
          <t>张海涛,李建虎,曾小飞,李志强,李志刚</t>
        </is>
      </c>
      <c r="G17" t="inlineStr">
        <is>
          <t/>
        </is>
      </c>
      <c r="H17" t="inlineStr">
        <is>
          <t>已审批</t>
        </is>
      </c>
      <c r="I17" t="inlineStr">
        <is>
          <t/>
        </is>
      </c>
      <c r="J17" t="inlineStr">
        <is>
          <t/>
        </is>
      </c>
      <c r="K17" t="inlineStr">
        <is>
          <t>录小鹏</t>
        </is>
      </c>
      <c r="L17" t="inlineStr">
        <is>
          <t>20180409514</t>
        </is>
      </c>
      <c r="M17" t="inlineStr">
        <is>
          <t>杭州厂品管处</t>
        </is>
      </c>
      <c r="N17" t="inlineStr">
        <is>
          <t>检查</t>
        </is>
      </c>
      <c r="O17" t="inlineStr">
        <is>
          <t>古茗审核</t>
        </is>
      </c>
      <c r="P17" t="inlineStr">
        <is>
          <t>否</t>
        </is>
      </c>
      <c r="Q17" t="inlineStr">
        <is>
          <t/>
        </is>
      </c>
      <c r="R17" t="inlineStr">
        <is>
          <t>齐小兵</t>
        </is>
      </c>
      <c r="S17" t="inlineStr">
        <is>
          <t>340826199411064014</t>
        </is>
      </c>
      <c r="T17" t="inlineStr">
        <is>
          <t>2024-01-31</t>
        </is>
      </c>
      <c r="U17" t="inlineStr">
        <is>
          <t>09:00</t>
        </is>
      </c>
      <c r="V17" t="inlineStr">
        <is>
          <t>2024-01-31</t>
        </is>
      </c>
      <c r="W17" t="inlineStr">
        <is>
          <t>17:30</t>
        </is>
      </c>
      <c r="X17" t="inlineStr">
        <is>
          <t>古茗布蕾代加工前以布丁生产为准进行现场审核；</t>
        </is>
      </c>
    </row>
    <row r="18">
      <c r="R18" t="inlineStr">
        <is>
          <t>张翔</t>
        </is>
      </c>
      <c r="S18" t="inlineStr">
        <is>
          <t>340402199810031014</t>
        </is>
      </c>
      <c r="T18" t="inlineStr">
        <is>
          <t>2024-01-31</t>
        </is>
      </c>
      <c r="U18" t="inlineStr">
        <is>
          <t>09:00</t>
        </is>
      </c>
      <c r="V18" t="inlineStr">
        <is>
          <t>2024-01-31</t>
        </is>
      </c>
      <c r="W18" t="inlineStr">
        <is>
          <t>17:00</t>
        </is>
      </c>
      <c r="X18" t="inlineStr">
        <is>
          <t>古茗布蕾代加工前以布丁生产为准进行现场审核；</t>
        </is>
      </c>
    </row>
    <row r="19">
      <c r="A19" t="inlineStr">
        <is>
          <t>秦同彬</t>
        </is>
      </c>
      <c r="B19" t="inlineStr">
        <is>
          <t>大陆味全食品-&gt;供应链本部-&gt;杭州厂-&gt;乳品饮料处-&gt;乳品饮料调配科-&gt;乳制品调配</t>
        </is>
      </c>
      <c r="C19" t="inlineStr">
        <is>
          <t>20120801192</t>
        </is>
      </c>
      <c r="D19" t="inlineStr">
        <is>
          <t>杭州厂人员入厂区申请单</t>
        </is>
      </c>
      <c r="E19" t="inlineStr">
        <is>
          <t>2024-01-29 19:04:05</t>
        </is>
      </c>
      <c r="F19" t="inlineStr">
        <is>
          <t>张海涛,李建虎,曾小飞,夏西松,李志强</t>
        </is>
      </c>
      <c r="G19" t="inlineStr">
        <is>
          <t/>
        </is>
      </c>
      <c r="H19" t="inlineStr">
        <is>
          <t>已审批</t>
        </is>
      </c>
      <c r="I19" t="inlineStr">
        <is>
          <t/>
        </is>
      </c>
      <c r="J19" t="inlineStr">
        <is>
          <t/>
        </is>
      </c>
      <c r="K19" t="inlineStr">
        <is>
          <t>秦同彬</t>
        </is>
      </c>
      <c r="L19" t="inlineStr">
        <is>
          <t>20120801192</t>
        </is>
      </c>
      <c r="M19" t="inlineStr">
        <is>
          <t>乳制品调配</t>
        </is>
      </c>
      <c r="N19" t="inlineStr">
        <is>
          <t>515 阀门更换现场调研</t>
        </is>
      </c>
      <c r="O19" t="inlineStr">
        <is>
          <t>上海海移</t>
        </is>
      </c>
      <c r="P19" t="inlineStr">
        <is>
          <t>否</t>
        </is>
      </c>
      <c r="Q19" t="inlineStr">
        <is>
          <t/>
        </is>
      </c>
      <c r="R19" t="inlineStr">
        <is>
          <t>陈志纲</t>
        </is>
      </c>
      <c r="S19" t="inlineStr">
        <is>
          <t>352202199108105717</t>
        </is>
      </c>
      <c r="T19" t="inlineStr">
        <is>
          <t>2024-01-30</t>
        </is>
      </c>
      <c r="U19" t="inlineStr">
        <is>
          <t>08:30</t>
        </is>
      </c>
      <c r="V19" t="inlineStr">
        <is>
          <t>2024-01-30</t>
        </is>
      </c>
      <c r="W19" t="inlineStr">
        <is>
          <t>17:00</t>
        </is>
      </c>
      <c r="X19" t="inlineStr">
        <is>
          <t>515 阀门更换调研</t>
        </is>
      </c>
    </row>
    <row r="20">
      <c r="R20" t="inlineStr">
        <is>
          <t>汪超</t>
        </is>
      </c>
      <c r="S20" t="inlineStr">
        <is>
          <t>342901198908092016</t>
        </is>
      </c>
      <c r="T20" t="inlineStr">
        <is>
          <t>2024-01-30</t>
        </is>
      </c>
      <c r="U20" t="inlineStr">
        <is>
          <t>08:30</t>
        </is>
      </c>
      <c r="V20" t="inlineStr">
        <is>
          <t>2024-01-30</t>
        </is>
      </c>
      <c r="W20" t="inlineStr">
        <is>
          <t>17:00</t>
        </is>
      </c>
      <c r="X20" t="inlineStr">
        <is>
          <t>515 阀门更换调研</t>
        </is>
      </c>
    </row>
    <row r="21">
      <c r="A21" t="inlineStr">
        <is>
          <t>张瑞金</t>
        </is>
      </c>
      <c r="B21" t="inlineStr">
        <is>
          <t>大陆味全食品-&gt;品牌本部-&gt;整合营销组-&gt;杭州厂品牌馆</t>
        </is>
      </c>
      <c r="C21" t="inlineStr">
        <is>
          <t>20180706501</t>
        </is>
      </c>
      <c r="D21" t="inlineStr">
        <is>
          <t>杭州厂人员入厂区申请单</t>
        </is>
      </c>
      <c r="E21" t="inlineStr">
        <is>
          <t>2024-01-29 16:02:45</t>
        </is>
      </c>
      <c r="F21" t="inlineStr">
        <is>
          <t>张海涛,李建虎,曾小飞,章杨,李志强</t>
        </is>
      </c>
      <c r="G21" t="inlineStr">
        <is>
          <t/>
        </is>
      </c>
      <c r="H21" t="inlineStr">
        <is>
          <t>已审批</t>
        </is>
      </c>
      <c r="I21" t="inlineStr">
        <is>
          <t/>
        </is>
      </c>
      <c r="J21" t="inlineStr">
        <is>
          <t/>
        </is>
      </c>
      <c r="K21" t="inlineStr">
        <is>
          <t>张瑞金</t>
        </is>
      </c>
      <c r="L21" t="inlineStr">
        <is>
          <t>20180706501</t>
        </is>
      </c>
      <c r="M21" t="inlineStr">
        <is>
          <t>杭州厂品牌馆</t>
        </is>
      </c>
      <c r="N21" t="inlineStr">
        <is>
          <t>其他</t>
        </is>
      </c>
      <c r="O21" t="inlineStr">
        <is>
          <t>鑫峰装饰/品牌馆</t>
        </is>
      </c>
      <c r="P21" t="inlineStr">
        <is>
          <t>否</t>
        </is>
      </c>
      <c r="Q21" t="inlineStr">
        <is>
          <t/>
        </is>
      </c>
      <c r="R21" t="inlineStr">
        <is>
          <t>孟凡贵</t>
        </is>
      </c>
      <c r="S21" t="inlineStr">
        <is>
          <t>341281198712234214</t>
        </is>
      </c>
      <c r="T21" t="inlineStr">
        <is>
          <t>2024-01-30</t>
        </is>
      </c>
      <c r="U21" t="inlineStr">
        <is>
          <t>08:30</t>
        </is>
      </c>
      <c r="V21" t="inlineStr">
        <is>
          <t>2024-01-30</t>
        </is>
      </c>
      <c r="W21" t="inlineStr">
        <is>
          <t>17:30</t>
        </is>
      </c>
      <c r="X21" t="inlineStr">
        <is>
          <t>产品卡通人偶油漆修补</t>
        </is>
      </c>
    </row>
    <row r="22">
      <c r="A22" t="inlineStr">
        <is>
          <t>廖智锋</t>
        </is>
      </c>
      <c r="B22" t="inlineStr">
        <is>
          <t>大陆味全食品-&gt;供应链本部-&gt;杭州厂-&gt;厂务处-&gt;动力科</t>
        </is>
      </c>
      <c r="C22" t="inlineStr">
        <is>
          <t>20131203007</t>
        </is>
      </c>
      <c r="D22" t="inlineStr">
        <is>
          <t>杭州厂人员入厂区申请单</t>
        </is>
      </c>
      <c r="E22" t="inlineStr">
        <is>
          <t>2024-01-29 14:19:50</t>
        </is>
      </c>
      <c r="F22" t="inlineStr">
        <is>
          <t>张海涛,李建虎,曾小飞,李志强</t>
        </is>
      </c>
      <c r="G22" t="inlineStr">
        <is>
          <t/>
        </is>
      </c>
      <c r="H22" t="inlineStr">
        <is>
          <t>已审批</t>
        </is>
      </c>
      <c r="I22" t="inlineStr">
        <is>
          <t/>
        </is>
      </c>
      <c r="J22" t="inlineStr">
        <is>
          <t/>
        </is>
      </c>
      <c r="K22" t="inlineStr">
        <is>
          <t>廖智锋</t>
        </is>
      </c>
      <c r="L22" t="inlineStr">
        <is>
          <t>20131203007</t>
        </is>
      </c>
      <c r="M22" t="inlineStr">
        <is>
          <t>动力科</t>
        </is>
      </c>
      <c r="N22" t="inlineStr">
        <is>
          <t>工程安装、调试</t>
        </is>
      </c>
      <c r="O22" t="inlineStr">
        <is>
          <t>臻尚</t>
        </is>
      </c>
      <c r="P22" t="inlineStr">
        <is>
          <t>是</t>
        </is>
      </c>
      <c r="Q22" t="inlineStr">
        <is>
          <t>https://qwyimg.do1.com.cn/fileweb/upload/wx/1f7940a602954de78bdfeb5559ca89bb/20240129/05a6961fe01d4000.xlsx
</t>
        </is>
      </c>
    </row>
    <row r="23">
      <c r="A23" t="inlineStr">
        <is>
          <t>洪彪</t>
        </is>
      </c>
      <c r="B23" t="inlineStr">
        <is>
          <t>大陆味全食品-&gt;供应链本部-&gt;杭州厂-&gt;设备处-&gt;优酪乳设备组</t>
        </is>
      </c>
      <c r="C23" t="inlineStr">
        <is>
          <t>20050530001</t>
        </is>
      </c>
      <c r="D23" t="inlineStr">
        <is>
          <t>杭州厂人员入厂区申请单</t>
        </is>
      </c>
      <c r="E23" t="inlineStr">
        <is>
          <t>2024-01-28 20:57:15</t>
        </is>
      </c>
      <c r="F23" t="inlineStr">
        <is>
          <t>张海涛,李建虎,曾小飞,李志强,余小峰</t>
        </is>
      </c>
      <c r="G23" t="inlineStr">
        <is>
          <t/>
        </is>
      </c>
      <c r="H23" t="inlineStr">
        <is>
          <t>已审批</t>
        </is>
      </c>
      <c r="I23" t="inlineStr">
        <is>
          <t/>
        </is>
      </c>
      <c r="J23" t="inlineStr">
        <is>
          <t/>
        </is>
      </c>
      <c r="K23" t="inlineStr">
        <is>
          <t>洪彪</t>
        </is>
      </c>
      <c r="L23" t="inlineStr">
        <is>
          <t>20050530001</t>
        </is>
      </c>
      <c r="M23" t="inlineStr">
        <is>
          <t>优酪乳设备组</t>
        </is>
      </c>
      <c r="N23" t="inlineStr">
        <is>
          <t>维修</t>
        </is>
      </c>
      <c r="O23" t="inlineStr">
        <is>
          <t>梅特勒托利多上海有限公司</t>
        </is>
      </c>
      <c r="P23" t="inlineStr">
        <is>
          <t>否</t>
        </is>
      </c>
      <c r="Q23" t="inlineStr">
        <is>
          <t/>
        </is>
      </c>
      <c r="R23" t="inlineStr">
        <is>
          <t>蒋伟长</t>
        </is>
      </c>
      <c r="S23" t="inlineStr">
        <is>
          <t>33250219830805449X</t>
        </is>
      </c>
      <c r="T23" t="inlineStr">
        <is>
          <t>2024-01-29</t>
        </is>
      </c>
      <c r="U23" t="inlineStr">
        <is>
          <t>09:30</t>
        </is>
      </c>
      <c r="V23" t="inlineStr">
        <is>
          <t>2024-01-30</t>
        </is>
      </c>
      <c r="W23" t="inlineStr">
        <is>
          <t>17:30</t>
        </is>
      </c>
      <c r="X23" t="inlineStr">
        <is>
          <t>14唯绿线金检机调试</t>
        </is>
      </c>
    </row>
    <row r="24">
      <c r="A24" t="inlineStr">
        <is>
          <t>冯敏</t>
        </is>
      </c>
      <c r="B24" t="inlineStr">
        <is>
          <t>大陆味全食品-&gt;财会部-&gt;华东财会部-&gt;杭州厂财会处</t>
        </is>
      </c>
      <c r="C24" t="inlineStr">
        <is>
          <t>20110523023</t>
        </is>
      </c>
      <c r="D24" t="inlineStr">
        <is>
          <t>杭州厂人员入厂区申请单</t>
        </is>
      </c>
      <c r="E24" t="inlineStr">
        <is>
          <t>2024-01-28 09:50:01</t>
        </is>
      </c>
      <c r="F24" t="inlineStr">
        <is>
          <t>张海涛,李建虎,曾小飞,李志强,罗欢</t>
        </is>
      </c>
      <c r="G24" t="inlineStr">
        <is>
          <t/>
        </is>
      </c>
      <c r="H24" t="inlineStr">
        <is>
          <t>已审批</t>
        </is>
      </c>
      <c r="I24" t="inlineStr">
        <is>
          <t/>
        </is>
      </c>
      <c r="J24" t="inlineStr">
        <is>
          <t/>
        </is>
      </c>
      <c r="K24" t="inlineStr">
        <is>
          <t>冯敏</t>
        </is>
      </c>
      <c r="L24" t="inlineStr">
        <is>
          <t>20110523023</t>
        </is>
      </c>
      <c r="M24" t="inlineStr">
        <is>
          <t>杭州厂财会处</t>
        </is>
      </c>
      <c r="N24" t="inlineStr">
        <is>
          <t>其他</t>
        </is>
      </c>
      <c r="O24" t="inlineStr">
        <is>
          <t>杭州康沛贸易有限公司</t>
        </is>
      </c>
      <c r="P24" t="inlineStr">
        <is>
          <t>否</t>
        </is>
      </c>
      <c r="Q24" t="inlineStr">
        <is>
          <t/>
        </is>
      </c>
      <c r="R24" t="inlineStr">
        <is>
          <t>卢苗苗</t>
        </is>
      </c>
      <c r="S24" t="inlineStr">
        <is>
          <t>411521199207070928</t>
        </is>
      </c>
      <c r="T24" t="inlineStr">
        <is>
          <t>2024-01-29</t>
        </is>
      </c>
      <c r="U24" t="inlineStr">
        <is>
          <t>08:30</t>
        </is>
      </c>
      <c r="V24" t="inlineStr">
        <is>
          <t>2024-01-29</t>
        </is>
      </c>
      <c r="W24" t="inlineStr">
        <is>
          <t>14:30</t>
        </is>
      </c>
      <c r="X24" t="inlineStr">
        <is>
          <t>资讯培训PRD系统操作</t>
        </is>
      </c>
    </row>
    <row r="25">
      <c r="A25" t="inlineStr">
        <is>
          <t>洪彪</t>
        </is>
      </c>
      <c r="B25" t="inlineStr">
        <is>
          <t>大陆味全食品-&gt;供应链本部-&gt;杭州厂-&gt;设备处-&gt;优酪乳设备组</t>
        </is>
      </c>
      <c r="C25" t="inlineStr">
        <is>
          <t>20050530001</t>
        </is>
      </c>
      <c r="D25" t="inlineStr">
        <is>
          <t>杭州厂人员入厂区申请单</t>
        </is>
      </c>
      <c r="E25" t="inlineStr">
        <is>
          <t>2024-01-27 17:53:06</t>
        </is>
      </c>
      <c r="F25" t="inlineStr">
        <is>
          <t>张海涛,李建虎,曾小飞,李志强,余小峰</t>
        </is>
      </c>
      <c r="G25" t="inlineStr">
        <is>
          <t/>
        </is>
      </c>
      <c r="H25" t="inlineStr">
        <is>
          <t>已审批</t>
        </is>
      </c>
      <c r="I25" t="inlineStr">
        <is>
          <t/>
        </is>
      </c>
      <c r="J25" t="inlineStr">
        <is>
          <t/>
        </is>
      </c>
      <c r="K25" t="inlineStr">
        <is>
          <t>洪彪</t>
        </is>
      </c>
      <c r="L25" t="inlineStr">
        <is>
          <t>20050530001</t>
        </is>
      </c>
      <c r="M25" t="inlineStr">
        <is>
          <t>优酪乳设备组</t>
        </is>
      </c>
      <c r="N25" t="inlineStr">
        <is>
          <t>维修</t>
        </is>
      </c>
      <c r="O25" t="inlineStr">
        <is>
          <t>杭州德重自动化有限公司</t>
        </is>
      </c>
      <c r="P25" t="inlineStr">
        <is>
          <t>否</t>
        </is>
      </c>
      <c r="Q25" t="inlineStr">
        <is>
          <t/>
        </is>
      </c>
      <c r="R25" t="inlineStr">
        <is>
          <t>刘善良</t>
        </is>
      </c>
      <c r="S25" t="inlineStr">
        <is>
          <t>429005197911260672</t>
        </is>
      </c>
      <c r="T25" t="inlineStr">
        <is>
          <t>2024-01-27</t>
        </is>
      </c>
      <c r="U25" t="inlineStr">
        <is>
          <t>18:00</t>
        </is>
      </c>
      <c r="V25" t="inlineStr">
        <is>
          <t>2024-01-28</t>
        </is>
      </c>
      <c r="W25" t="inlineStr">
        <is>
          <t>08:30</t>
        </is>
      </c>
      <c r="X25" t="inlineStr">
        <is>
          <t>18咖啡充填高频杀菌控制器现场维修</t>
        </is>
      </c>
    </row>
    <row r="26">
      <c r="A26" t="inlineStr">
        <is>
          <t>张瑞金</t>
        </is>
      </c>
      <c r="B26" t="inlineStr">
        <is>
          <t>大陆味全食品-&gt;品牌本部-&gt;整合营销组-&gt;杭州厂品牌馆</t>
        </is>
      </c>
      <c r="C26" t="inlineStr">
        <is>
          <t>20180706501</t>
        </is>
      </c>
      <c r="D26" t="inlineStr">
        <is>
          <t>杭州厂人员入厂区申请单</t>
        </is>
      </c>
      <c r="E26" t="inlineStr">
        <is>
          <t>2024-01-27 13:43:19</t>
        </is>
      </c>
      <c r="F26" t="inlineStr">
        <is>
          <t>张海涛,李建虎,曾小飞,章杨,李志强</t>
        </is>
      </c>
      <c r="G26" t="inlineStr">
        <is>
          <t/>
        </is>
      </c>
      <c r="H26" t="inlineStr">
        <is>
          <t>已审批</t>
        </is>
      </c>
      <c r="I26" t="inlineStr">
        <is>
          <t/>
        </is>
      </c>
      <c r="J26" t="inlineStr">
        <is>
          <t/>
        </is>
      </c>
      <c r="K26" t="inlineStr">
        <is>
          <t>张瑞金</t>
        </is>
      </c>
      <c r="L26" t="inlineStr">
        <is>
          <t>20180706501</t>
        </is>
      </c>
      <c r="M26" t="inlineStr">
        <is>
          <t>杭州厂品牌馆</t>
        </is>
      </c>
      <c r="N26" t="inlineStr">
        <is>
          <t>其他</t>
        </is>
      </c>
      <c r="O26" t="inlineStr">
        <is>
          <t>杭州兆庭装饰工程有限公司/品牌馆</t>
        </is>
      </c>
      <c r="P26" t="inlineStr">
        <is>
          <t>否</t>
        </is>
      </c>
      <c r="Q26" t="inlineStr">
        <is>
          <t/>
        </is>
      </c>
      <c r="R26" t="inlineStr">
        <is>
          <t>廖良辉</t>
        </is>
      </c>
      <c r="S26" t="inlineStr">
        <is>
          <t>612422198509285216</t>
        </is>
      </c>
      <c r="T26" t="inlineStr">
        <is>
          <t>2024-01-29</t>
        </is>
      </c>
      <c r="U26" t="inlineStr">
        <is>
          <t>08:30</t>
        </is>
      </c>
      <c r="V26" t="inlineStr">
        <is>
          <t>2024-01-29</t>
        </is>
      </c>
      <c r="W26" t="inlineStr">
        <is>
          <t>17:30</t>
        </is>
      </c>
      <c r="X26" t="inlineStr">
        <is>
          <t>安装logo </t>
        </is>
      </c>
    </row>
    <row r="27">
      <c r="R27" t="inlineStr">
        <is>
          <t>刘茂莹</t>
        </is>
      </c>
      <c r="S27" t="inlineStr">
        <is>
          <t>360781199510036337</t>
        </is>
      </c>
      <c r="T27" t="inlineStr">
        <is>
          <t>2024-01-29</t>
        </is>
      </c>
      <c r="U27" t="inlineStr">
        <is>
          <t>08:30</t>
        </is>
      </c>
      <c r="V27" t="inlineStr">
        <is>
          <t>2024-01-29</t>
        </is>
      </c>
      <c r="W27" t="inlineStr">
        <is>
          <t>17:30</t>
        </is>
      </c>
      <c r="X27" t="inlineStr">
        <is>
          <t>安装logo</t>
        </is>
      </c>
    </row>
    <row r="28">
      <c r="A28" t="inlineStr">
        <is>
          <t>黄羽冲</t>
        </is>
      </c>
      <c r="B28" t="inlineStr">
        <is>
          <t>大陆味全食品-&gt;研发本部-&gt;品保部-&gt;杭州厂品管处</t>
        </is>
      </c>
      <c r="C28" t="inlineStr">
        <is>
          <t>20140610008</t>
        </is>
      </c>
      <c r="D28" t="inlineStr">
        <is>
          <t>杭州厂人员入厂区申请单</t>
        </is>
      </c>
      <c r="E28" t="inlineStr">
        <is>
          <t>2024-01-25 17:45:13</t>
        </is>
      </c>
      <c r="F28" t="inlineStr">
        <is>
          <t>张海涛,李建虎,曾小飞,李志强,李志刚</t>
        </is>
      </c>
      <c r="G28" t="inlineStr">
        <is>
          <t/>
        </is>
      </c>
      <c r="H28" t="inlineStr">
        <is>
          <t>已审批</t>
        </is>
      </c>
      <c r="I28" t="inlineStr">
        <is>
          <t/>
        </is>
      </c>
      <c r="J28" t="inlineStr">
        <is>
          <t/>
        </is>
      </c>
      <c r="K28" t="inlineStr">
        <is>
          <t>黄羽冲</t>
        </is>
      </c>
      <c r="L28" t="inlineStr">
        <is>
          <t>20140610008</t>
        </is>
      </c>
      <c r="M28" t="inlineStr">
        <is>
          <t>杭州厂品管处</t>
        </is>
      </c>
      <c r="N28" t="inlineStr">
        <is>
          <t>其他</t>
        </is>
      </c>
      <c r="O28" t="inlineStr">
        <is>
          <t>杭州蓝箭计量检测公司</t>
        </is>
      </c>
      <c r="P28" t="inlineStr">
        <is>
          <t>否</t>
        </is>
      </c>
      <c r="Q28" t="inlineStr">
        <is>
          <t/>
        </is>
      </c>
      <c r="R28" t="inlineStr">
        <is>
          <t>李鹏</t>
        </is>
      </c>
      <c r="S28" t="inlineStr">
        <is>
          <t>330125195804010012</t>
        </is>
      </c>
      <c r="T28" t="inlineStr">
        <is>
          <t>2024-01-30</t>
        </is>
      </c>
      <c r="U28" t="inlineStr">
        <is>
          <t>09:00</t>
        </is>
      </c>
      <c r="V28" t="inlineStr">
        <is>
          <t>2024-01-30</t>
        </is>
      </c>
      <c r="W28" t="inlineStr">
        <is>
          <t>17:30</t>
        </is>
      </c>
      <c r="X28" t="inlineStr">
        <is>
          <t>仪器校正</t>
        </is>
      </c>
    </row>
    <row r="29">
      <c r="R29" t="inlineStr">
        <is>
          <t>吕玲</t>
        </is>
      </c>
      <c r="S29" t="inlineStr">
        <is>
          <t>330724198705055442</t>
        </is>
      </c>
      <c r="T29" t="inlineStr">
        <is>
          <t>2024-01-30</t>
        </is>
      </c>
      <c r="U29" t="inlineStr">
        <is>
          <t>09:00</t>
        </is>
      </c>
      <c r="V29" t="inlineStr">
        <is>
          <t>2024-01-30</t>
        </is>
      </c>
      <c r="W29" t="inlineStr">
        <is>
          <t>17:30</t>
        </is>
      </c>
      <c r="X29" t="inlineStr">
        <is>
          <t>仪器校准</t>
        </is>
      </c>
    </row>
    <row r="30">
      <c r="R30" t="inlineStr">
        <is>
          <t>李茜</t>
        </is>
      </c>
      <c r="S30" t="inlineStr">
        <is>
          <t>330184198401210021</t>
        </is>
      </c>
      <c r="T30" t="inlineStr">
        <is>
          <t>2024-01-30</t>
        </is>
      </c>
      <c r="U30" t="inlineStr">
        <is>
          <t>09:00</t>
        </is>
      </c>
      <c r="V30" t="inlineStr">
        <is>
          <t>2024-01-30</t>
        </is>
      </c>
      <c r="W30" t="inlineStr">
        <is>
          <t>17:30</t>
        </is>
      </c>
      <c r="X30" t="inlineStr">
        <is>
          <t>仪器校正</t>
        </is>
      </c>
    </row>
    <row r="31">
      <c r="A31" t="inlineStr">
        <is>
          <t>李学莲</t>
        </is>
      </c>
      <c r="B31" t="inlineStr">
        <is>
          <t>大陆味全食品-&gt;品牌本部-&gt;整合营销组-&gt;杭州厂品牌馆</t>
        </is>
      </c>
      <c r="C31" t="inlineStr">
        <is>
          <t>20210802509</t>
        </is>
      </c>
      <c r="D31" t="inlineStr">
        <is>
          <t>杭州厂人员入厂区申请单</t>
        </is>
      </c>
      <c r="E31" t="inlineStr">
        <is>
          <t>2024-01-25 09:29:58</t>
        </is>
      </c>
      <c r="F31" t="inlineStr">
        <is>
          <t>张海涛,李建虎,曾小飞,章杨,李志强</t>
        </is>
      </c>
      <c r="G31" t="inlineStr">
        <is>
          <t/>
        </is>
      </c>
      <c r="H31" t="inlineStr">
        <is>
          <t>已审批</t>
        </is>
      </c>
      <c r="I31" t="inlineStr">
        <is>
          <t/>
        </is>
      </c>
      <c r="J31" t="inlineStr">
        <is>
          <t/>
        </is>
      </c>
      <c r="K31" t="inlineStr">
        <is>
          <t>李学莲</t>
        </is>
      </c>
      <c r="L31" t="inlineStr">
        <is>
          <t>20210802509</t>
        </is>
      </c>
      <c r="M31" t="inlineStr">
        <is>
          <t>杭州厂品牌馆</t>
        </is>
      </c>
      <c r="N31" t="inlineStr">
        <is>
          <t>维修</t>
        </is>
      </c>
      <c r="O31" t="inlineStr">
        <is>
          <t>兆庭装饰</t>
        </is>
      </c>
      <c r="P31" t="inlineStr">
        <is>
          <t>否</t>
        </is>
      </c>
      <c r="Q31" t="inlineStr">
        <is>
          <t/>
        </is>
      </c>
      <c r="R31" t="inlineStr">
        <is>
          <t>江平</t>
        </is>
      </c>
      <c r="S31" t="inlineStr">
        <is>
          <t>6222021204006416678</t>
        </is>
      </c>
      <c r="T31" t="inlineStr">
        <is>
          <t>2024-01-25</t>
        </is>
      </c>
      <c r="U31" t="inlineStr">
        <is>
          <t>09:28</t>
        </is>
      </c>
      <c r="V31" t="inlineStr">
        <is>
          <t>2024-01-25</t>
        </is>
      </c>
      <c r="W31" t="inlineStr">
        <is>
          <t>20:00</t>
        </is>
      </c>
      <c r="X31" t="inlineStr">
        <is>
          <t>品牌馆台阶、平台修补</t>
        </is>
      </c>
    </row>
    <row r="32">
      <c r="A32" t="inlineStr">
        <is>
          <t>潘中灶</t>
        </is>
      </c>
      <c r="B32" t="inlineStr">
        <is>
          <t>大陆味全食品-&gt;供应链本部-&gt;杭州厂-&gt;设备处-&gt;果汁乳酸菌设备组</t>
        </is>
      </c>
      <c r="C32" t="inlineStr">
        <is>
          <t>20100305017</t>
        </is>
      </c>
      <c r="D32" t="inlineStr">
        <is>
          <t>杭州厂人员入厂区申请单</t>
        </is>
      </c>
      <c r="E32" t="inlineStr">
        <is>
          <t>2024-01-24 21:47:44</t>
        </is>
      </c>
      <c r="F32" t="inlineStr">
        <is>
          <t>张海涛,李建虎,曾小飞,李志强,余小峰</t>
        </is>
      </c>
      <c r="G32" t="inlineStr">
        <is>
          <t/>
        </is>
      </c>
      <c r="H32" t="inlineStr">
        <is>
          <t>已审批</t>
        </is>
      </c>
      <c r="I32" t="inlineStr">
        <is>
          <t/>
        </is>
      </c>
      <c r="J32" t="inlineStr">
        <is>
          <t/>
        </is>
      </c>
      <c r="K32" t="inlineStr">
        <is>
          <t>潘中灶</t>
        </is>
      </c>
      <c r="L32" t="inlineStr">
        <is>
          <t>20100305017</t>
        </is>
      </c>
      <c r="M32" t="inlineStr">
        <is>
          <t>果汁乳酸菌设备组</t>
        </is>
      </c>
      <c r="N32" t="inlineStr">
        <is>
          <t>工程安装、调试</t>
        </is>
      </c>
      <c r="O32" t="inlineStr">
        <is>
          <t>昊希</t>
        </is>
      </c>
      <c r="P32" t="inlineStr">
        <is>
          <t>否</t>
        </is>
      </c>
      <c r="Q32" t="inlineStr">
        <is>
          <t/>
        </is>
      </c>
      <c r="R32" t="inlineStr">
        <is>
          <t>王鹏</t>
        </is>
      </c>
      <c r="S32" t="inlineStr">
        <is>
          <t>341226199101010131</t>
        </is>
      </c>
      <c r="T32" t="inlineStr">
        <is>
          <t>2024-01-24</t>
        </is>
      </c>
      <c r="U32" t="inlineStr">
        <is>
          <t>08:45</t>
        </is>
      </c>
      <c r="V32" t="inlineStr">
        <is>
          <t>2024-01-31</t>
        </is>
      </c>
      <c r="W32" t="inlineStr">
        <is>
          <t>20:45</t>
        </is>
      </c>
      <c r="X32" t="inlineStr">
        <is>
          <t>吹异物装置安装</t>
        </is>
      </c>
    </row>
    <row r="33">
      <c r="A33" t="inlineStr">
        <is>
          <t>洪彪</t>
        </is>
      </c>
      <c r="B33" t="inlineStr">
        <is>
          <t>大陆味全食品-&gt;供应链本部-&gt;杭州厂-&gt;设备处-&gt;优酪乳设备组</t>
        </is>
      </c>
      <c r="C33" t="inlineStr">
        <is>
          <t>20050530001</t>
        </is>
      </c>
      <c r="D33" t="inlineStr">
        <is>
          <t>杭州厂人员入厂区申请单</t>
        </is>
      </c>
      <c r="E33" t="inlineStr">
        <is>
          <t>2024-01-24 21:36:06</t>
        </is>
      </c>
      <c r="F33" t="inlineStr">
        <is>
          <t>张海涛,李建虎,曾小飞,李志强,余小峰</t>
        </is>
      </c>
      <c r="G33" t="inlineStr">
        <is>
          <t/>
        </is>
      </c>
      <c r="H33" t="inlineStr">
        <is>
          <t>已审批</t>
        </is>
      </c>
      <c r="I33" t="inlineStr">
        <is>
          <t/>
        </is>
      </c>
      <c r="J33" t="inlineStr">
        <is>
          <t/>
        </is>
      </c>
      <c r="K33" t="inlineStr">
        <is>
          <t>洪彪</t>
        </is>
      </c>
      <c r="L33" t="inlineStr">
        <is>
          <t>20050530001</t>
        </is>
      </c>
      <c r="M33" t="inlineStr">
        <is>
          <t>优酪乳设备组</t>
        </is>
      </c>
      <c r="N33" t="inlineStr">
        <is>
          <t>维修</t>
        </is>
      </c>
      <c r="O33" t="inlineStr">
        <is>
          <t>上海康美包包装有限公司</t>
        </is>
      </c>
      <c r="P33" t="inlineStr">
        <is>
          <t>否</t>
        </is>
      </c>
      <c r="Q33" t="inlineStr">
        <is>
          <t/>
        </is>
      </c>
      <c r="R33" t="inlineStr">
        <is>
          <t>张彬</t>
        </is>
      </c>
      <c r="S33" t="inlineStr">
        <is>
          <t>340321198206135932</t>
        </is>
      </c>
      <c r="T33" t="inlineStr">
        <is>
          <t>2024-01-25</t>
        </is>
      </c>
      <c r="U33" t="inlineStr">
        <is>
          <t>08:30</t>
        </is>
      </c>
      <c r="V33" t="inlineStr">
        <is>
          <t>2024-01-27</t>
        </is>
      </c>
      <c r="W33" t="inlineStr">
        <is>
          <t>17:30</t>
        </is>
      </c>
      <c r="X33" t="inlineStr">
        <is>
          <t>14唯绿充填加盖机调试</t>
        </is>
      </c>
    </row>
    <row r="34">
      <c r="A34" t="inlineStr">
        <is>
          <t>余小峰</t>
        </is>
      </c>
      <c r="B34" t="inlineStr">
        <is>
          <t>大陆味全食品-&gt;供应链本部-&gt;杭州厂-&gt;设备处</t>
        </is>
      </c>
      <c r="C34" t="inlineStr">
        <is>
          <t>20181201501</t>
        </is>
      </c>
      <c r="D34" t="inlineStr">
        <is>
          <t>杭州厂人员入厂区申请单</t>
        </is>
      </c>
      <c r="E34" t="inlineStr">
        <is>
          <t>2024-01-24 20:15:11</t>
        </is>
      </c>
      <c r="F34" t="inlineStr">
        <is>
          <t>张海涛,李建虎,曾小飞,李志强,余小峰</t>
        </is>
      </c>
      <c r="G34" t="inlineStr">
        <is>
          <t/>
        </is>
      </c>
      <c r="H34" t="inlineStr">
        <is>
          <t>已审批</t>
        </is>
      </c>
      <c r="I34" t="inlineStr">
        <is>
          <t/>
        </is>
      </c>
      <c r="J34" t="inlineStr">
        <is>
          <t/>
        </is>
      </c>
      <c r="K34" t="inlineStr">
        <is>
          <t>余小峰</t>
        </is>
      </c>
      <c r="L34" t="inlineStr">
        <is>
          <t>20181201501</t>
        </is>
      </c>
      <c r="M34" t="inlineStr">
        <is>
          <t>设备处</t>
        </is>
      </c>
      <c r="N34" t="inlineStr">
        <is>
          <t>检查,其他</t>
        </is>
      </c>
      <c r="O34" t="inlineStr">
        <is>
          <t>上海梅特勒</t>
        </is>
      </c>
      <c r="P34" t="inlineStr">
        <is>
          <t>否</t>
        </is>
      </c>
      <c r="Q34" t="inlineStr">
        <is>
          <t/>
        </is>
      </c>
      <c r="R34" t="inlineStr">
        <is>
          <t>冷正攀</t>
        </is>
      </c>
      <c r="S34" t="inlineStr">
        <is>
          <t>420902199312182132</t>
        </is>
      </c>
      <c r="T34" t="inlineStr">
        <is>
          <t>2024-01-25</t>
        </is>
      </c>
      <c r="U34" t="inlineStr">
        <is>
          <t>08:30</t>
        </is>
      </c>
      <c r="V34" t="inlineStr">
        <is>
          <t>2024-01-25</t>
        </is>
      </c>
      <c r="W34" t="inlineStr">
        <is>
          <t>17:30</t>
        </is>
      </c>
      <c r="X34" t="inlineStr">
        <is>
          <t>对金检机进行验证</t>
        </is>
      </c>
    </row>
    <row r="35">
      <c r="A35" t="inlineStr">
        <is>
          <t>王伟</t>
        </is>
      </c>
      <c r="B35" t="inlineStr">
        <is>
          <t>大陆味全食品-&gt;供应链本部-&gt;杭州厂-&gt;原物料科-&gt;原物料组;大陆味全食品-&gt;供应链本部-&gt;杭州厂-&gt;原物料科</t>
        </is>
      </c>
      <c r="C35" t="inlineStr">
        <is>
          <t>20070917013</t>
        </is>
      </c>
      <c r="D35" t="inlineStr">
        <is>
          <t>杭州厂人员入厂区申请单</t>
        </is>
      </c>
      <c r="E35" t="inlineStr">
        <is>
          <t>2024-01-24 14:01:00</t>
        </is>
      </c>
      <c r="F35" t="inlineStr">
        <is>
          <t>张海涛,李建虎,曾小飞,李华民,李志强</t>
        </is>
      </c>
      <c r="G35" t="inlineStr">
        <is>
          <t/>
        </is>
      </c>
      <c r="H35" t="inlineStr">
        <is>
          <t>已审批</t>
        </is>
      </c>
      <c r="I35" t="inlineStr">
        <is>
          <t/>
        </is>
      </c>
      <c r="J35" t="inlineStr">
        <is>
          <t/>
        </is>
      </c>
      <c r="K35" t="inlineStr">
        <is>
          <t>王伟</t>
        </is>
      </c>
      <c r="L35" t="inlineStr">
        <is>
          <t>20070917013</t>
        </is>
      </c>
      <c r="M35" t="inlineStr">
        <is>
          <t>原物料科</t>
        </is>
      </c>
      <c r="N35" t="inlineStr">
        <is>
          <t>维修</t>
        </is>
      </c>
      <c r="O35" t="inlineStr">
        <is>
          <t>杭州缪国平工程服务队</t>
        </is>
      </c>
      <c r="P35" t="inlineStr">
        <is>
          <t>否</t>
        </is>
      </c>
      <c r="Q35" t="inlineStr">
        <is>
          <t/>
        </is>
      </c>
      <c r="R35" t="inlineStr">
        <is>
          <t>蒋瑞余</t>
        </is>
      </c>
      <c r="S35" t="inlineStr">
        <is>
          <t>320911196904304999</t>
        </is>
      </c>
      <c r="T35" t="inlineStr">
        <is>
          <t>2024-01-25</t>
        </is>
      </c>
      <c r="U35" t="inlineStr">
        <is>
          <t>08:30</t>
        </is>
      </c>
      <c r="V35" t="inlineStr">
        <is>
          <t>2024-01-25</t>
        </is>
      </c>
      <c r="W35" t="inlineStr">
        <is>
          <t>17:30</t>
        </is>
      </c>
      <c r="X35" t="inlineStr">
        <is>
          <t>原料库叉车道口门维修</t>
        </is>
      </c>
    </row>
    <row r="36">
      <c r="M36" t="inlineStr">
        <is>
          <t>原物料组</t>
        </is>
      </c>
      <c r="R36" t="inlineStr">
        <is>
          <t>司永云</t>
        </is>
      </c>
      <c r="S36" t="inlineStr">
        <is>
          <t>320911198604101937</t>
        </is>
      </c>
      <c r="T36" t="inlineStr">
        <is>
          <t>2024-01-25</t>
        </is>
      </c>
      <c r="U36" t="inlineStr">
        <is>
          <t>08:30</t>
        </is>
      </c>
      <c r="V36" t="inlineStr">
        <is>
          <t>2024-01-25</t>
        </is>
      </c>
      <c r="W36" t="inlineStr">
        <is>
          <t>17:30</t>
        </is>
      </c>
      <c r="X36" t="inlineStr">
        <is>
          <t>原料库北叉车道口门维修</t>
        </is>
      </c>
    </row>
    <row r="37">
      <c r="A37" t="inlineStr">
        <is>
          <t>吴润广</t>
        </is>
      </c>
      <c r="B37" t="inlineStr">
        <is>
          <t>大陆味全食品-&gt;研发本部-&gt;品保部-&gt;杭州厂品管处-&gt;检验科-&gt;原物料组</t>
        </is>
      </c>
      <c r="C37" t="inlineStr">
        <is>
          <t>20170301503</t>
        </is>
      </c>
      <c r="D37" t="inlineStr">
        <is>
          <t>杭州厂人员入厂区申请单</t>
        </is>
      </c>
      <c r="E37" t="inlineStr">
        <is>
          <t>2024-01-24 13:37:25</t>
        </is>
      </c>
      <c r="F37" t="inlineStr">
        <is>
          <t>张海涛,李建虎,曾小飞,李志强,李志刚</t>
        </is>
      </c>
      <c r="G37" t="inlineStr">
        <is>
          <t/>
        </is>
      </c>
      <c r="H37" t="inlineStr">
        <is>
          <t>已审批</t>
        </is>
      </c>
      <c r="I37" t="inlineStr">
        <is>
          <t/>
        </is>
      </c>
      <c r="J37" t="inlineStr">
        <is>
          <t/>
        </is>
      </c>
      <c r="K37" t="inlineStr">
        <is>
          <t>吴润广</t>
        </is>
      </c>
      <c r="L37" t="inlineStr">
        <is>
          <t>20170301503</t>
        </is>
      </c>
      <c r="M37" t="inlineStr">
        <is>
          <t>原物料组</t>
        </is>
      </c>
      <c r="N37" t="inlineStr">
        <is>
          <t>异常检讨</t>
        </is>
      </c>
      <c r="O37" t="inlineStr">
        <is>
          <t>江阴安氏</t>
        </is>
      </c>
      <c r="P37" t="inlineStr">
        <is>
          <t>是</t>
        </is>
      </c>
      <c r="Q37" t="inlineStr">
        <is>
          <t>https://qwyimg.do1.com.cn/fileweb/upload/img/1f7940a602954de78bdfeb5559ca89bb/20240124/05a01c82f73bf000.jpg
</t>
        </is>
      </c>
    </row>
    <row r="38">
      <c r="A38" t="inlineStr">
        <is>
          <t>李振中</t>
        </is>
      </c>
      <c r="B38" t="inlineStr">
        <is>
          <t>大陆味全食品-&gt;数字化运营部-&gt;供应链数字化处</t>
        </is>
      </c>
      <c r="C38" t="inlineStr">
        <is>
          <t>20070620001</t>
        </is>
      </c>
      <c r="D38" t="inlineStr">
        <is>
          <t>杭州厂人员入厂区申请单</t>
        </is>
      </c>
      <c r="E38" t="inlineStr">
        <is>
          <t>2024-01-23 15:47:47</t>
        </is>
      </c>
      <c r="F38" t="inlineStr">
        <is>
          <t>魏嘉德,张海涛,李建虎,曾小飞,李志强</t>
        </is>
      </c>
      <c r="G38" t="inlineStr">
        <is>
          <t/>
        </is>
      </c>
      <c r="H38" t="inlineStr">
        <is>
          <t>已审批</t>
        </is>
      </c>
      <c r="I38" t="inlineStr">
        <is>
          <t/>
        </is>
      </c>
      <c r="J38" t="inlineStr">
        <is>
          <t/>
        </is>
      </c>
      <c r="K38" t="inlineStr">
        <is>
          <t>李振中</t>
        </is>
      </c>
      <c r="L38" t="inlineStr">
        <is>
          <t>20070620001</t>
        </is>
      </c>
      <c r="M38" t="inlineStr">
        <is>
          <t>供应链数字化处</t>
        </is>
      </c>
      <c r="N38" t="inlineStr">
        <is>
          <t>业务洽谈</t>
        </is>
      </c>
      <c r="O38" t="inlineStr">
        <is>
          <t>罗克韦尔自动化</t>
        </is>
      </c>
      <c r="P38" t="inlineStr">
        <is>
          <t>否</t>
        </is>
      </c>
      <c r="Q38" t="inlineStr">
        <is>
          <t/>
        </is>
      </c>
      <c r="R38" t="inlineStr">
        <is>
          <t>殷鑫宇</t>
        </is>
      </c>
      <c r="S38" t="inlineStr">
        <is>
          <t>32128219900706005X</t>
        </is>
      </c>
      <c r="T38" t="inlineStr">
        <is>
          <t>2024-01-24</t>
        </is>
      </c>
      <c r="U38" t="inlineStr">
        <is>
          <t>11:30</t>
        </is>
      </c>
      <c r="V38" t="inlineStr">
        <is>
          <t>2024-01-24</t>
        </is>
      </c>
      <c r="W38" t="inlineStr">
        <is>
          <t>18:30</t>
        </is>
      </c>
      <c r="X38" t="inlineStr">
        <is>
          <t>MES软件厂商来访</t>
        </is>
      </c>
    </row>
    <row r="39">
      <c r="A39" t="inlineStr">
        <is>
          <t>何宾</t>
        </is>
      </c>
      <c r="B39" t="inlineStr">
        <is>
          <t>大陆味全食品-&gt;供应链本部-&gt;杭州厂-&gt;优酪乳处-&gt;杯装充填科</t>
        </is>
      </c>
      <c r="C39" t="inlineStr">
        <is>
          <t>20100511003</t>
        </is>
      </c>
      <c r="D39" t="inlineStr">
        <is>
          <t>杭州厂人员入厂区申请单</t>
        </is>
      </c>
      <c r="E39" t="inlineStr">
        <is>
          <t>2024-01-23 15:07:29</t>
        </is>
      </c>
      <c r="F39" t="inlineStr">
        <is>
          <t>张海涛,李建虎,曾小飞,李连顺,李志强</t>
        </is>
      </c>
      <c r="G39" t="inlineStr">
        <is>
          <t/>
        </is>
      </c>
      <c r="H39" t="inlineStr">
        <is>
          <t>已审批</t>
        </is>
      </c>
      <c r="I39" t="inlineStr">
        <is>
          <t/>
        </is>
      </c>
      <c r="J39" t="inlineStr">
        <is>
          <t/>
        </is>
      </c>
      <c r="K39" t="inlineStr">
        <is>
          <t>何宾</t>
        </is>
      </c>
      <c r="L39" t="inlineStr">
        <is>
          <t>20100511003</t>
        </is>
      </c>
      <c r="M39" t="inlineStr">
        <is>
          <t>杯装充填科</t>
        </is>
      </c>
      <c r="N39" t="inlineStr">
        <is>
          <t>其他</t>
        </is>
      </c>
      <c r="O39" t="inlineStr">
        <is>
          <t>青岛德隆包装机械有限公司</t>
        </is>
      </c>
      <c r="P39" t="inlineStr">
        <is>
          <t>否</t>
        </is>
      </c>
      <c r="Q39" t="inlineStr">
        <is>
          <t/>
        </is>
      </c>
      <c r="R39" t="inlineStr">
        <is>
          <t>田汝海</t>
        </is>
      </c>
      <c r="S39" t="inlineStr">
        <is>
          <t>370112197804262919</t>
        </is>
      </c>
      <c r="T39" t="inlineStr">
        <is>
          <t>2024-01-24</t>
        </is>
      </c>
      <c r="U39" t="inlineStr">
        <is>
          <t>08:30</t>
        </is>
      </c>
      <c r="V39" t="inlineStr">
        <is>
          <t>2024-01-24</t>
        </is>
      </c>
      <c r="W39" t="inlineStr">
        <is>
          <t>12:00</t>
        </is>
      </c>
      <c r="X39" t="inlineStr">
        <is>
          <t>有料包装段改造方案评估</t>
        </is>
      </c>
    </row>
    <row r="40">
      <c r="A40" t="inlineStr">
        <is>
          <t>王伟</t>
        </is>
      </c>
      <c r="B40" t="inlineStr">
        <is>
          <t>大陆味全食品-&gt;供应链本部-&gt;杭州厂-&gt;原物料科-&gt;原物料组;大陆味全食品-&gt;供应链本部-&gt;杭州厂-&gt;原物料科</t>
        </is>
      </c>
      <c r="C40" t="inlineStr">
        <is>
          <t>20070917013</t>
        </is>
      </c>
      <c r="D40" t="inlineStr">
        <is>
          <t>杭州厂人员入厂区申请单</t>
        </is>
      </c>
      <c r="E40" t="inlineStr">
        <is>
          <t>2024-01-23 14:23:22</t>
        </is>
      </c>
      <c r="F40" t="inlineStr">
        <is>
          <t>张海涛,李建虎,曾小飞,李华民,李志强</t>
        </is>
      </c>
      <c r="G40" t="inlineStr">
        <is>
          <t/>
        </is>
      </c>
      <c r="H40" t="inlineStr">
        <is>
          <t>已审批</t>
        </is>
      </c>
      <c r="I40" t="inlineStr">
        <is>
          <t/>
        </is>
      </c>
      <c r="J40" t="inlineStr">
        <is>
          <t/>
        </is>
      </c>
      <c r="K40" t="inlineStr">
        <is>
          <t>王伟</t>
        </is>
      </c>
      <c r="L40" t="inlineStr">
        <is>
          <t>20070917013</t>
        </is>
      </c>
      <c r="M40" t="inlineStr">
        <is>
          <t>原物料科</t>
        </is>
      </c>
      <c r="N40" t="inlineStr">
        <is>
          <t>检查</t>
        </is>
      </c>
      <c r="O40" t="inlineStr">
        <is>
          <t>杭州格远自动化</t>
        </is>
      </c>
      <c r="P40" t="inlineStr">
        <is>
          <t>否</t>
        </is>
      </c>
      <c r="Q40" t="inlineStr">
        <is>
          <t/>
        </is>
      </c>
      <c r="R40" t="inlineStr">
        <is>
          <t>杨来贵</t>
        </is>
      </c>
      <c r="S40" t="inlineStr">
        <is>
          <t>620521199305042670</t>
        </is>
      </c>
      <c r="T40" t="inlineStr">
        <is>
          <t>2024-01-24</t>
        </is>
      </c>
      <c r="U40" t="inlineStr">
        <is>
          <t>08:50</t>
        </is>
      </c>
      <c r="V40" t="inlineStr">
        <is>
          <t>2024-01-24</t>
        </is>
      </c>
      <c r="W40" t="inlineStr">
        <is>
          <t>17:30</t>
        </is>
      </c>
      <c r="X40" t="inlineStr">
        <is>
          <t>称料小车的程序检查调整</t>
        </is>
      </c>
    </row>
    <row r="41">
      <c r="M41" t="inlineStr">
        <is>
          <t>原物料组</t>
        </is>
      </c>
      <c r="R41" t="inlineStr">
        <is>
          <t>杨来旺</t>
        </is>
      </c>
      <c r="S41" t="inlineStr">
        <is>
          <t>620521198903142693</t>
        </is>
      </c>
      <c r="T41" t="inlineStr">
        <is>
          <t>2024-01-24</t>
        </is>
      </c>
      <c r="U41" t="inlineStr">
        <is>
          <t>08:50</t>
        </is>
      </c>
      <c r="V41" t="inlineStr">
        <is>
          <t>2024-01-24</t>
        </is>
      </c>
      <c r="W41" t="inlineStr">
        <is>
          <t>17:30</t>
        </is>
      </c>
      <c r="X41" t="inlineStr">
        <is>
          <t>称料小称的程序检查调整</t>
        </is>
      </c>
    </row>
    <row r="42">
      <c r="A42" t="inlineStr">
        <is>
          <t>林辉</t>
        </is>
      </c>
      <c r="B42" t="inlineStr">
        <is>
          <t>大陆味全食品-&gt;供应链本部-&gt;杭州厂-&gt;设备处-&gt;乳品饮料设备组</t>
        </is>
      </c>
      <c r="C42" t="inlineStr">
        <is>
          <t>20070521010</t>
        </is>
      </c>
      <c r="D42" t="inlineStr">
        <is>
          <t>杭州厂人员入厂区申请单</t>
        </is>
      </c>
      <c r="E42" t="inlineStr">
        <is>
          <t>2024-01-23 13:41:12</t>
        </is>
      </c>
      <c r="F42" t="inlineStr">
        <is>
          <t>张海涛,李建虎,曾小飞,李志强,余小峰</t>
        </is>
      </c>
      <c r="G42" t="inlineStr">
        <is>
          <t/>
        </is>
      </c>
      <c r="H42" t="inlineStr">
        <is>
          <t>已审批</t>
        </is>
      </c>
      <c r="I42" t="inlineStr">
        <is>
          <t/>
        </is>
      </c>
      <c r="J42" t="inlineStr">
        <is>
          <t/>
        </is>
      </c>
      <c r="K42" t="inlineStr">
        <is>
          <t>林辉</t>
        </is>
      </c>
      <c r="L42" t="inlineStr">
        <is>
          <t>20070521010</t>
        </is>
      </c>
      <c r="M42" t="inlineStr">
        <is>
          <t>乳品饮料设备组</t>
        </is>
      </c>
      <c r="N42" t="inlineStr">
        <is>
          <t>业务洽谈</t>
        </is>
      </c>
      <c r="O42" t="inlineStr">
        <is>
          <t>昆山搏曼</t>
        </is>
      </c>
      <c r="P42" t="inlineStr">
        <is>
          <t>否</t>
        </is>
      </c>
      <c r="Q42" t="inlineStr">
        <is>
          <t/>
        </is>
      </c>
      <c r="R42" t="inlineStr">
        <is>
          <t>张岚超</t>
        </is>
      </c>
      <c r="S42" t="inlineStr">
        <is>
          <t>41018419931202693</t>
        </is>
      </c>
      <c r="T42" t="inlineStr">
        <is>
          <t>2024-01-24</t>
        </is>
      </c>
      <c r="U42" t="inlineStr">
        <is>
          <t>08:38</t>
        </is>
      </c>
      <c r="V42" t="inlineStr">
        <is>
          <t>2024-01-24</t>
        </is>
      </c>
      <c r="W42" t="inlineStr">
        <is>
          <t>17:38</t>
        </is>
      </c>
      <c r="X42" t="inlineStr">
        <is>
          <t>设备改善现场洽谈</t>
        </is>
      </c>
    </row>
    <row r="43">
      <c r="A43" t="inlineStr">
        <is>
          <t>范曙敏</t>
        </is>
      </c>
      <c r="B43" t="inlineStr">
        <is>
          <t>大陆味全食品-&gt;供应链本部-&gt;杭州厂-&gt;厂务处-&gt;动力科</t>
        </is>
      </c>
      <c r="C43" t="inlineStr">
        <is>
          <t>20030804001</t>
        </is>
      </c>
      <c r="D43" t="inlineStr">
        <is>
          <t>杭州厂人员入厂区申请单</t>
        </is>
      </c>
      <c r="E43" t="inlineStr">
        <is>
          <t>2024-01-23 09:14:39</t>
        </is>
      </c>
      <c r="F43" t="inlineStr">
        <is>
          <t>张海涛,李建虎,曾小飞,李志强</t>
        </is>
      </c>
      <c r="G43" t="inlineStr">
        <is>
          <t/>
        </is>
      </c>
      <c r="H43" t="inlineStr">
        <is>
          <t>已审批</t>
        </is>
      </c>
      <c r="I43" t="inlineStr">
        <is>
          <t/>
        </is>
      </c>
      <c r="J43" t="inlineStr">
        <is>
          <t/>
        </is>
      </c>
      <c r="K43" t="inlineStr">
        <is>
          <t>范曙敏</t>
        </is>
      </c>
      <c r="L43" t="inlineStr">
        <is>
          <t>20030804001</t>
        </is>
      </c>
      <c r="M43" t="inlineStr">
        <is>
          <t>动力科</t>
        </is>
      </c>
      <c r="N43" t="inlineStr">
        <is>
          <t>维修</t>
        </is>
      </c>
      <c r="O43" t="inlineStr">
        <is>
          <t>杭州曼龙叉车</t>
        </is>
      </c>
      <c r="P43" t="inlineStr">
        <is>
          <t>否</t>
        </is>
      </c>
      <c r="Q43" t="inlineStr">
        <is>
          <t/>
        </is>
      </c>
      <c r="R43" t="inlineStr">
        <is>
          <t>王建</t>
        </is>
      </c>
      <c r="S43" t="inlineStr">
        <is>
          <t>341226199511102418</t>
        </is>
      </c>
      <c r="T43" t="inlineStr">
        <is>
          <t>2024-01-24</t>
        </is>
      </c>
      <c r="U43" t="inlineStr">
        <is>
          <t>08:30</t>
        </is>
      </c>
      <c r="V43" t="inlineStr">
        <is>
          <t>2024-01-28</t>
        </is>
      </c>
      <c r="W43" t="inlineStr">
        <is>
          <t>17:30</t>
        </is>
      </c>
      <c r="X43" t="inlineStr">
        <is>
          <t>叉车保养</t>
        </is>
      </c>
    </row>
    <row r="44">
      <c r="A44" t="inlineStr">
        <is>
          <t>李学莲</t>
        </is>
      </c>
      <c r="B44" t="inlineStr">
        <is>
          <t>大陆味全食品-&gt;品牌本部-&gt;整合营销组-&gt;杭州厂品牌馆</t>
        </is>
      </c>
      <c r="C44" t="inlineStr">
        <is>
          <t>20210802509</t>
        </is>
      </c>
      <c r="D44" t="inlineStr">
        <is>
          <t>杭州厂人员入厂区申请单</t>
        </is>
      </c>
      <c r="E44" t="inlineStr">
        <is>
          <t>2024-01-22 09:05:42</t>
        </is>
      </c>
      <c r="F44" t="inlineStr">
        <is>
          <t>张海涛,李建虎,曾小飞,章杨,李志强</t>
        </is>
      </c>
      <c r="G44" t="inlineStr">
        <is>
          <t/>
        </is>
      </c>
      <c r="H44" t="inlineStr">
        <is>
          <t>已审批</t>
        </is>
      </c>
      <c r="I44" t="inlineStr">
        <is>
          <t/>
        </is>
      </c>
      <c r="J44" t="inlineStr">
        <is>
          <t/>
        </is>
      </c>
      <c r="K44" t="inlineStr">
        <is>
          <t>李学莲</t>
        </is>
      </c>
      <c r="L44" t="inlineStr">
        <is>
          <t>20210802509</t>
        </is>
      </c>
      <c r="M44" t="inlineStr">
        <is>
          <t>杭州厂品牌馆</t>
        </is>
      </c>
      <c r="N44" t="inlineStr">
        <is>
          <t>检查</t>
        </is>
      </c>
      <c r="O44" t="inlineStr">
        <is>
          <t>威弗汀电梯有限公司</t>
        </is>
      </c>
      <c r="P44" t="inlineStr">
        <is>
          <t>否</t>
        </is>
      </c>
      <c r="Q44" t="inlineStr">
        <is>
          <t/>
        </is>
      </c>
      <c r="R44" t="inlineStr">
        <is>
          <t>李燕刚</t>
        </is>
      </c>
      <c r="S44" t="inlineStr">
        <is>
          <t>330182199401283310</t>
        </is>
      </c>
      <c r="T44" t="inlineStr">
        <is>
          <t>2024-01-22</t>
        </is>
      </c>
      <c r="U44" t="inlineStr">
        <is>
          <t>09:02</t>
        </is>
      </c>
      <c r="V44" t="inlineStr">
        <is>
          <t>2024-01-22</t>
        </is>
      </c>
      <c r="W44" t="inlineStr">
        <is>
          <t>17:30</t>
        </is>
      </c>
      <c r="X44" t="inlineStr">
        <is>
          <t>参观走廊电梯查修</t>
        </is>
      </c>
    </row>
    <row r="45">
      <c r="R45" t="inlineStr">
        <is>
          <t>廖成建</t>
        </is>
      </c>
      <c r="S45" t="inlineStr">
        <is>
          <t>330182199402163310</t>
        </is>
      </c>
      <c r="T45" t="inlineStr">
        <is>
          <t>2024-01-22</t>
        </is>
      </c>
      <c r="U45" t="inlineStr">
        <is>
          <t>09:04</t>
        </is>
      </c>
      <c r="V45" t="inlineStr">
        <is>
          <t>2024-01-22</t>
        </is>
      </c>
      <c r="W45" t="inlineStr">
        <is>
          <t>17:30</t>
        </is>
      </c>
      <c r="X45" t="inlineStr">
        <is>
          <t>参观走廊电梯查修</t>
        </is>
      </c>
    </row>
    <row r="46">
      <c r="A46" t="inlineStr">
        <is>
          <t>廖智锋</t>
        </is>
      </c>
      <c r="B46" t="inlineStr">
        <is>
          <t>大陆味全食品-&gt;供应链本部-&gt;杭州厂-&gt;厂务处-&gt;动力科</t>
        </is>
      </c>
      <c r="C46" t="inlineStr">
        <is>
          <t>20131203007</t>
        </is>
      </c>
      <c r="D46" t="inlineStr">
        <is>
          <t>杭州厂人员入厂区申请单</t>
        </is>
      </c>
      <c r="E46" t="inlineStr">
        <is>
          <t>2024-01-21 20:55:13</t>
        </is>
      </c>
      <c r="F46" t="inlineStr">
        <is>
          <t>张海涛,李建虎,曾小飞,李志强</t>
        </is>
      </c>
      <c r="G46" t="inlineStr">
        <is>
          <t/>
        </is>
      </c>
      <c r="H46" t="inlineStr">
        <is>
          <t>已审批</t>
        </is>
      </c>
      <c r="I46" t="inlineStr">
        <is>
          <t/>
        </is>
      </c>
      <c r="J46" t="inlineStr">
        <is>
          <t/>
        </is>
      </c>
      <c r="K46" t="inlineStr">
        <is>
          <t>廖智锋</t>
        </is>
      </c>
      <c r="L46" t="inlineStr">
        <is>
          <t>20131203007</t>
        </is>
      </c>
      <c r="M46" t="inlineStr">
        <is>
          <t>动力科</t>
        </is>
      </c>
      <c r="N46" t="inlineStr">
        <is>
          <t>工程安装、调试</t>
        </is>
      </c>
      <c r="O46" t="inlineStr">
        <is>
          <t>冷库节能</t>
        </is>
      </c>
      <c r="P46" t="inlineStr">
        <is>
          <t>否</t>
        </is>
      </c>
      <c r="Q46" t="inlineStr">
        <is>
          <t/>
        </is>
      </c>
      <c r="R46" t="inlineStr">
        <is>
          <t>孔炜帅</t>
        </is>
      </c>
      <c r="S46" t="inlineStr">
        <is>
          <t>36112320010325621X</t>
        </is>
      </c>
      <c r="T46" t="inlineStr">
        <is>
          <t>2024-01-22</t>
        </is>
      </c>
      <c r="U46" t="inlineStr">
        <is>
          <t>08:00</t>
        </is>
      </c>
      <c r="V46" t="inlineStr">
        <is>
          <t>2024-01-23</t>
        </is>
      </c>
      <c r="W46" t="inlineStr">
        <is>
          <t>18:00</t>
        </is>
      </c>
      <c r="X46" t="inlineStr">
        <is>
          <t>冷库节能调研</t>
        </is>
      </c>
    </row>
  </sheetData>
  <mergeCells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L1"/>
    <mergeCell ref="N1:N2"/>
    <mergeCell ref="O1:O2"/>
    <mergeCell ref="P1:P2"/>
    <mergeCell ref="Q1:Q2"/>
    <mergeCell ref="R1:X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P3:P4"/>
    <mergeCell ref="Q3:Q4"/>
    <mergeCell ref="N3:N4"/>
    <mergeCell ref="O3:O4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P6:P8"/>
    <mergeCell ref="Q6:Q8"/>
    <mergeCell ref="N6:N8"/>
    <mergeCell ref="O6:O8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P10:P11"/>
    <mergeCell ref="Q10:Q11"/>
    <mergeCell ref="N10:N11"/>
    <mergeCell ref="O10:O11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P17:P18"/>
    <mergeCell ref="Q17:Q18"/>
    <mergeCell ref="N17:N18"/>
    <mergeCell ref="O17:O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P19:P20"/>
    <mergeCell ref="Q19:Q20"/>
    <mergeCell ref="N19:N20"/>
    <mergeCell ref="O19:O20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P26:P27"/>
    <mergeCell ref="Q26:Q27"/>
    <mergeCell ref="N26:N27"/>
    <mergeCell ref="O26:O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P28:P30"/>
    <mergeCell ref="Q28:Q30"/>
    <mergeCell ref="N28:N30"/>
    <mergeCell ref="O28:O30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P35:P36"/>
    <mergeCell ref="Q35:Q36"/>
    <mergeCell ref="N35:N36"/>
    <mergeCell ref="O35:O36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P40:P41"/>
    <mergeCell ref="Q40:Q41"/>
    <mergeCell ref="N40:N41"/>
    <mergeCell ref="O40:O41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P44:P45"/>
    <mergeCell ref="Q44:Q45"/>
    <mergeCell ref="N44:N45"/>
    <mergeCell ref="O44:O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2024-02-21T06:06:00Z</dcterms:created>
  <dc:creator>Apache POI</dc:creator>
</coreProperties>
</file>