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<sst xmlns="http://schemas.openxmlformats.org/spreadsheetml/2006/main" count="48" uniqueCount="46">
  <si>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原表</t>
  </si>
  <si>
    <t>录入日期</t>
  </si>
  <si>
    <t>预估月</t>
  </si>
  <si>
    <t>预估算</t>
  </si>
  <si>
    <t>处理结果表</t>
  </si>
  <si>
    <t>年月</t>
  </si>
  <si>
    <t>年月日</t>
  </si>
  <si>
    <t>手工当日预估</t>
  </si>
  <si>
    <t>手工当月预估</t>
  </si>
  <si>
    <t>CREATE TABLE shiti_result(</t>
  </si>
  <si>
    <t xml:space="preserve"> 年月 VARCHAR2(20),</t>
  </si>
  <si>
    <t xml:space="preserve"> 年月日 VARCHAR2(20),</t>
  </si>
  <si>
    <t xml:space="preserve"> 手工当日预估 number,</t>
  </si>
  <si>
    <t xml:space="preserve"> 手工当月预估 NUMBER</t>
  </si>
  <si>
    <t>);</t>
  </si>
  <si>
    <t>SELECT * FROM shiti_result;</t>
  </si>
  <si>
    <t>CREATE TABLE tmp_t(</t>
  </si>
  <si>
    <t xml:space="preserve">  sdate DATE,</t>
  </si>
  <si>
    <t xml:space="preserve">  n NUMBER,</t>
  </si>
  <si>
    <t xml:space="preserve">  day_n NUMBER</t>
  </si>
  <si>
    <t>DECLARE</t>
  </si>
  <si>
    <t xml:space="preserve"> --创建一个游标</t>
  </si>
  <si>
    <t xml:space="preserve"> CURSOR cur_t IS</t>
  </si>
  <si>
    <t xml:space="preserve"> SELECT s.*,LEAD(sdate,1,to_date('2023-3-31','yyyy-mm-dd')) OVER(ORDER BY sdate)-sdate 天数,</t>
  </si>
  <si>
    <t xml:space="preserve"> to_date('2023-3-31','yyyy-mm-dd')-sdate 除天 FROM shiti s;</t>
  </si>
  <si>
    <t xml:space="preserve"> --累计预估</t>
  </si>
  <si>
    <t xml:space="preserve"> total_n NUMBER:=0;</t>
  </si>
  <si>
    <t xml:space="preserve"> --当天预估</t>
  </si>
  <si>
    <t xml:space="preserve"> day_n NUMBER:=0;</t>
  </si>
  <si>
    <t>BEGIN</t>
  </si>
  <si>
    <t xml:space="preserve">  --清除数据</t>
  </si>
  <si>
    <t xml:space="preserve">  EXECUTE IMMEDIATE 'truncate table tmp_t';</t>
  </si>
  <si>
    <t xml:space="preserve">  FOR i IN cur_t LOOP</t>
  </si>
  <si>
    <t xml:space="preserve">    day_n:=(i.ys-total_n)/i.除天;</t>
  </si>
  <si>
    <t xml:space="preserve">    total_n:=total_n+(day_n*i.天数);</t>
  </si>
  <si>
    <t xml:space="preserve">    --dbms_output.put_line(daY_N||'---'||total_n);</t>
  </si>
  <si>
    <t xml:space="preserve">    INSERT INTO tmp_t VALUES(i.sdate,i.天数,day_n);</t>
  </si>
  <si>
    <t xml:space="preserve">  END LOOP;</t>
  </si>
  <si>
    <t xml:space="preserve">  COMMIT;</t>
  </si>
  <si>
    <t xml:space="preserve">  EXECUTE IMMEDIATE 'truncate table shiti_result';</t>
  </si>
  <si>
    <t xml:space="preserve">  --将结果添加到目标表中</t>
  </si>
  <si>
    <t xml:space="preserve">  INSERT INTO shiti_result</t>
  </si>
  <si>
    <t xml:space="preserve">  SELECT a.*,SUM(day_n) OVER(ORDER BY 年月日) FROM(</t>
  </si>
  <si>
    <t xml:space="preserve">  SELECT DISTINCT to_char(sdate+LEVEL,'yyyymm') 年月,</t>
  </si>
  <si>
    <t xml:space="preserve">  to_char(sdate+LEVEL,'yyyymmdd') 年月日,day_n FROM tmp_t CONNECT BY LEVEL&lt;=n)a;</t>
  </si>
  <si>
    <t>END;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</si>
</sst>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19" workbookViewId="0">
      <selection activeCell="A17" sqref="A17"/>
    </sheetView>
  </sheetViews>
  <sheetFormatPr defaultColWidth="9" defaultRowHeight="14" outlineLevelCol="3"/>
  <cols>
    <col min="1" max="1" width="10.8727272727273" customWidth="1"/>
    <col min="2" max="2" width="9.37272727272727" customWidth="1"/>
    <col min="3" max="5" width="12.6272727272727" customWidth="1"/>
    <col min="6" max="7" width="12.8727272727273" customWidth="1"/>
  </cols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20230228</v>
      </c>
      <c r="B4">
        <v>202303</v>
      </c>
      <c r="C4">
        <v>310</v>
      </c>
    </row>
    <row r="5" spans="1:3">
      <c r="A5">
        <v>20230305</v>
      </c>
      <c r="B5">
        <v>202303</v>
      </c>
      <c r="C5">
        <v>500</v>
      </c>
    </row>
    <row r="6" spans="1:3">
      <c r="A6">
        <v>20230310</v>
      </c>
      <c r="B6">
        <v>202303</v>
      </c>
      <c r="C6">
        <v>400</v>
      </c>
    </row>
    <row r="12" spans="1:1">
      <c r="A12" t="s">
        <v>4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>
        <v>202303</v>
      </c>
      <c r="B15">
        <v>20230301</v>
      </c>
      <c r="C15">
        <v>10</v>
      </c>
      <c r="D15">
        <v>10</v>
      </c>
    </row>
    <row r="16" spans="1:4">
      <c r="A16">
        <v>202303</v>
      </c>
      <c r="B16">
        <v>20230302</v>
      </c>
      <c r="C16">
        <v>10</v>
      </c>
      <c r="D16">
        <v>20</v>
      </c>
    </row>
    <row r="17" spans="1:4">
      <c r="A17">
        <v>202303</v>
      </c>
      <c r="B17">
        <v>20230303</v>
      </c>
      <c r="C17">
        <v>10</v>
      </c>
      <c r="D17">
        <v>30</v>
      </c>
    </row>
    <row r="18" spans="1:4">
      <c r="A18">
        <v>202303</v>
      </c>
      <c r="B18">
        <v>20230304</v>
      </c>
      <c r="C18">
        <v>10</v>
      </c>
      <c r="D18">
        <v>40</v>
      </c>
    </row>
    <row r="19" spans="1:4">
      <c r="A19">
        <v>202303</v>
      </c>
      <c r="B19">
        <v>20230305</v>
      </c>
      <c r="C19">
        <v>10</v>
      </c>
      <c r="D19">
        <v>50</v>
      </c>
    </row>
    <row r="20" spans="1:4">
      <c r="A20">
        <v>202303</v>
      </c>
      <c r="B20">
        <v>20230306</v>
      </c>
      <c r="C20">
        <v>17.3076923076923</v>
      </c>
      <c r="D20">
        <v>67.3076923076923</v>
      </c>
    </row>
    <row r="21" spans="1:4">
      <c r="A21">
        <v>202303</v>
      </c>
      <c r="B21">
        <v>20230307</v>
      </c>
      <c r="C21">
        <v>17.3076923076923</v>
      </c>
      <c r="D21">
        <v>84.6153846153846</v>
      </c>
    </row>
    <row r="22" spans="1:4">
      <c r="A22">
        <v>202303</v>
      </c>
      <c r="B22">
        <v>20230308</v>
      </c>
      <c r="C22">
        <v>17.3076923076923</v>
      </c>
      <c r="D22">
        <v>101.923076923077</v>
      </c>
    </row>
    <row r="23" spans="1:4">
      <c r="A23">
        <v>202303</v>
      </c>
      <c r="B23">
        <v>20230309</v>
      </c>
      <c r="C23">
        <v>17.3076923076923</v>
      </c>
      <c r="D23">
        <v>119.230769230769</v>
      </c>
    </row>
    <row r="24" spans="1:4">
      <c r="A24">
        <v>202303</v>
      </c>
      <c r="B24">
        <v>20230310</v>
      </c>
      <c r="C24">
        <v>17.3076923076923</v>
      </c>
      <c r="D24">
        <v>136.538461538462</v>
      </c>
    </row>
    <row r="25" spans="1:4">
      <c r="A25">
        <v>202303</v>
      </c>
      <c r="B25">
        <v>20230311</v>
      </c>
      <c r="C25">
        <v>12.5457875457875</v>
      </c>
      <c r="D25">
        <v>149.084249084249</v>
      </c>
    </row>
    <row r="26" spans="1:4">
      <c r="A26">
        <v>202303</v>
      </c>
      <c r="B26">
        <v>20230312</v>
      </c>
      <c r="C26">
        <v>12.5457875457875</v>
      </c>
      <c r="D26">
        <v>161.630036630037</v>
      </c>
    </row>
    <row r="27" spans="1:4">
      <c r="A27">
        <v>202303</v>
      </c>
      <c r="B27">
        <v>20230313</v>
      </c>
      <c r="C27">
        <v>12.5457875457875</v>
      </c>
      <c r="D27">
        <v>174.175824175824</v>
      </c>
    </row>
    <row r="28" spans="1:4">
      <c r="A28">
        <v>202303</v>
      </c>
      <c r="B28">
        <v>20230314</v>
      </c>
      <c r="C28">
        <v>12.5457875457875</v>
      </c>
      <c r="D28">
        <v>186.721611721612</v>
      </c>
    </row>
    <row r="29" spans="1:4">
      <c r="A29">
        <v>202303</v>
      </c>
      <c r="B29">
        <v>20230315</v>
      </c>
      <c r="C29">
        <v>12.5457875457875</v>
      </c>
      <c r="D29">
        <v>199.267399267399</v>
      </c>
    </row>
    <row r="30" spans="1:4">
      <c r="A30">
        <v>202303</v>
      </c>
      <c r="B30">
        <v>20230316</v>
      </c>
      <c r="C30">
        <v>12.5457875457875</v>
      </c>
      <c r="D30">
        <v>211.813186813187</v>
      </c>
    </row>
    <row r="31" spans="1:4">
      <c r="A31">
        <v>202303</v>
      </c>
      <c r="B31">
        <v>20230317</v>
      </c>
      <c r="C31">
        <v>12.5457875457875</v>
      </c>
      <c r="D31">
        <v>224.358974358974</v>
      </c>
    </row>
    <row r="32" spans="1:4">
      <c r="A32">
        <v>202303</v>
      </c>
      <c r="B32">
        <v>20230318</v>
      </c>
      <c r="C32">
        <v>12.5457875457875</v>
      </c>
      <c r="D32">
        <v>236.904761904762</v>
      </c>
    </row>
    <row r="33" spans="1:4">
      <c r="A33">
        <v>202303</v>
      </c>
      <c r="B33">
        <v>20230319</v>
      </c>
      <c r="C33">
        <v>12.5457875457875</v>
      </c>
      <c r="D33">
        <v>249.450549450549</v>
      </c>
    </row>
    <row r="34" spans="1:4">
      <c r="A34">
        <v>202303</v>
      </c>
      <c r="B34">
        <v>20230320</v>
      </c>
      <c r="C34">
        <v>12.5457875457875</v>
      </c>
      <c r="D34">
        <v>261.996336996337</v>
      </c>
    </row>
    <row r="35" spans="1:4">
      <c r="A35">
        <v>202303</v>
      </c>
      <c r="B35">
        <v>20230321</v>
      </c>
      <c r="C35">
        <v>12.5457875457875</v>
      </c>
      <c r="D35">
        <v>274.542124542124</v>
      </c>
    </row>
    <row r="36" spans="1:4">
      <c r="A36">
        <v>202303</v>
      </c>
      <c r="B36">
        <v>20230322</v>
      </c>
      <c r="C36">
        <v>12.5457875457875</v>
      </c>
      <c r="D36">
        <v>287.087912087912</v>
      </c>
    </row>
    <row r="37" spans="1:4">
      <c r="A37">
        <v>202303</v>
      </c>
      <c r="B37">
        <v>20230323</v>
      </c>
      <c r="C37">
        <v>12.5457875457875</v>
      </c>
      <c r="D37">
        <v>299.6336996337</v>
      </c>
    </row>
    <row r="38" spans="1:4">
      <c r="A38">
        <v>202303</v>
      </c>
      <c r="B38">
        <v>20230324</v>
      </c>
      <c r="C38">
        <v>12.5457875457875</v>
      </c>
      <c r="D38">
        <v>312.179487179487</v>
      </c>
    </row>
    <row r="39" spans="1:4">
      <c r="A39">
        <v>202303</v>
      </c>
      <c r="B39">
        <v>20230325</v>
      </c>
      <c r="C39">
        <v>12.5457875457875</v>
      </c>
      <c r="D39">
        <v>324.725274725275</v>
      </c>
    </row>
    <row r="40" spans="1:4">
      <c r="A40">
        <v>202303</v>
      </c>
      <c r="B40">
        <v>20230326</v>
      </c>
      <c r="C40">
        <v>12.5457875457875</v>
      </c>
      <c r="D40">
        <v>337.271062271062</v>
      </c>
    </row>
    <row r="41" spans="1:4">
      <c r="A41">
        <v>202303</v>
      </c>
      <c r="B41">
        <v>20230327</v>
      </c>
      <c r="C41">
        <v>12.5457875457875</v>
      </c>
      <c r="D41">
        <v>349.81684981685</v>
      </c>
    </row>
    <row r="42" spans="1:4">
      <c r="A42">
        <v>202303</v>
      </c>
      <c r="B42">
        <v>20230328</v>
      </c>
      <c r="C42">
        <v>12.5457875457875</v>
      </c>
      <c r="D42">
        <v>362.362637362637</v>
      </c>
    </row>
    <row r="43" spans="1:4">
      <c r="A43">
        <v>202303</v>
      </c>
      <c r="B43">
        <v>20230329</v>
      </c>
      <c r="C43">
        <v>12.5457875457875</v>
      </c>
      <c r="D43">
        <v>374.908424908425</v>
      </c>
    </row>
    <row r="44" spans="1:4">
      <c r="A44">
        <v>202303</v>
      </c>
      <c r="B44">
        <v>20230330</v>
      </c>
      <c r="C44">
        <v>12.5457875457875</v>
      </c>
      <c r="D44">
        <v>387.454212454212</v>
      </c>
    </row>
    <row r="45" spans="1:4">
      <c r="A45">
        <v>202303</v>
      </c>
      <c r="B45">
        <v>20230331</v>
      </c>
      <c r="C45">
        <v>12.5457875457875</v>
      </c>
      <c r="D45">
        <v>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workbookViewId="0">
      <selection activeCell="A11" sqref="A11"/>
    </sheetView>
  </sheetViews>
  <sheetFormatPr defaultColWidth="9" defaultRowHeight="14"/>
  <cols>
    <col min="1" max="1" width="116.090909090909" customWidth="1"/>
  </cols>
  <sheetData>
    <row r="1" spans="1:1">
      <c r="A1" t="e">
        <f>--创建一张表来保存结果</f>
        <v>#NAME?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10" spans="1:1">
      <c r="A10" t="e">
        <f>--创建一个临时表</f>
        <v>#NAME?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14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38</v>
      </c>
    </row>
    <row r="44" spans="1:1">
      <c r="A44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2023-05-02T02:45:00Z</dcterms:created>
  <dcterms:modified xsi:type="dcterms:W3CDTF">2023-11-07T12:05:52Z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61828C4AEA424656A3C9DB09F38892BB_13</vt:lpwstr>
  </property>
  <property fmtid="{D5CDD505-2E9C-101B-9397-08002B2CF9AE}" pid="3" name="KSOProductBuildVer">
    <vt:lpwstr>2052-12.1.0.15712</vt:lpwstr>
  </property>
</Properties>
</file>