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0" yWindow="120" windowWidth="13005" windowHeight="7335" firstSheet="5" activeTab="8"/>
  </bookViews>
  <sheets>
    <sheet name="subclass准确率 " sheetId="3" r:id="rId1"/>
    <sheet name="disjoint准确率" sheetId="1" r:id="rId2"/>
    <sheet name="subclass召回率" sheetId="2" r:id="rId3"/>
    <sheet name="subcclass的F1" sheetId="8" r:id="rId4"/>
    <sheet name="disjoint召回率" sheetId="4" r:id="rId5"/>
    <sheet name="disjointness的F1" sheetId="9" r:id="rId6"/>
    <sheet name="全部公理的准确率" sheetId="5" r:id="rId7"/>
    <sheet name="全部公理的召回率" sheetId="6" r:id="rId8"/>
    <sheet name="全部公理的F1" sheetId="7" r:id="rId9"/>
  </sheets>
  <calcPr calcId="145621"/>
</workbook>
</file>

<file path=xl/calcChain.xml><?xml version="1.0" encoding="utf-8"?>
<calcChain xmlns="http://schemas.openxmlformats.org/spreadsheetml/2006/main">
  <c r="B19" i="8"/>
  <c r="C19"/>
  <c r="D19"/>
  <c r="B20"/>
  <c r="C20"/>
  <c r="D20"/>
  <c r="C18"/>
  <c r="D18"/>
  <c r="B18"/>
  <c r="B14"/>
  <c r="C14"/>
  <c r="D14"/>
  <c r="B15"/>
  <c r="C15"/>
  <c r="D15"/>
  <c r="C13"/>
  <c r="D13"/>
  <c r="B13"/>
  <c r="B8"/>
  <c r="B9"/>
  <c r="C9"/>
  <c r="D9"/>
  <c r="B10"/>
  <c r="C10"/>
  <c r="D10"/>
  <c r="C8"/>
  <c r="D8"/>
  <c r="B4"/>
  <c r="C4"/>
  <c r="D4"/>
  <c r="B5"/>
  <c r="C5"/>
  <c r="D5"/>
  <c r="C3"/>
  <c r="D3"/>
  <c r="B3"/>
  <c r="B19" i="9"/>
  <c r="C19"/>
  <c r="D19"/>
  <c r="B20"/>
  <c r="C20"/>
  <c r="D20"/>
  <c r="C18"/>
  <c r="D18"/>
  <c r="B18"/>
  <c r="B14"/>
  <c r="C14"/>
  <c r="D14"/>
  <c r="B15"/>
  <c r="C15"/>
  <c r="D15"/>
  <c r="C13"/>
  <c r="D13"/>
  <c r="B13"/>
  <c r="B9"/>
  <c r="C9"/>
  <c r="D9"/>
  <c r="B10"/>
  <c r="C10"/>
  <c r="D10"/>
  <c r="C8"/>
  <c r="D8"/>
  <c r="B4"/>
  <c r="B5"/>
  <c r="B8"/>
  <c r="B3"/>
  <c r="C3"/>
  <c r="D3"/>
  <c r="C4"/>
  <c r="D4"/>
  <c r="C5"/>
  <c r="D5"/>
  <c r="B19" i="7"/>
  <c r="C19"/>
  <c r="D19"/>
  <c r="B20"/>
  <c r="C20"/>
  <c r="D20"/>
  <c r="C18"/>
  <c r="D18"/>
  <c r="B18"/>
  <c r="B9" i="6"/>
  <c r="C9"/>
  <c r="D9"/>
  <c r="B10"/>
  <c r="C10"/>
  <c r="D10"/>
  <c r="C8"/>
  <c r="D8"/>
  <c r="D8" i="7" s="1"/>
  <c r="B4" i="6"/>
  <c r="C4"/>
  <c r="D4"/>
  <c r="B5"/>
  <c r="C5"/>
  <c r="D5"/>
  <c r="C3"/>
  <c r="D3"/>
  <c r="D3" i="7" s="1"/>
  <c r="B14"/>
  <c r="C14"/>
  <c r="D14"/>
  <c r="B15"/>
  <c r="C15"/>
  <c r="D15"/>
  <c r="C13"/>
  <c r="D13"/>
  <c r="B13"/>
  <c r="C8"/>
  <c r="C9"/>
  <c r="D9"/>
  <c r="C10"/>
  <c r="D10"/>
  <c r="B9"/>
  <c r="B10"/>
  <c r="B8"/>
  <c r="B3"/>
  <c r="C3"/>
  <c r="C4"/>
  <c r="D4"/>
  <c r="C5"/>
  <c r="D5"/>
  <c r="B4"/>
  <c r="B5"/>
  <c r="C18" i="6"/>
  <c r="D18"/>
  <c r="C19"/>
  <c r="D19"/>
  <c r="C20"/>
  <c r="D20"/>
  <c r="B19"/>
  <c r="B20"/>
  <c r="B18"/>
  <c r="C13"/>
  <c r="D13"/>
  <c r="C14"/>
  <c r="D14"/>
  <c r="C15"/>
  <c r="D15"/>
  <c r="B14"/>
  <c r="B15"/>
  <c r="B13"/>
  <c r="B8"/>
  <c r="B3"/>
  <c r="B3" i="5"/>
  <c r="B19"/>
  <c r="C19"/>
  <c r="D19"/>
  <c r="B20"/>
  <c r="C20"/>
  <c r="D20"/>
  <c r="C18"/>
  <c r="D18"/>
  <c r="B18"/>
  <c r="B14"/>
  <c r="C14"/>
  <c r="D14"/>
  <c r="B15"/>
  <c r="C15"/>
  <c r="D15"/>
  <c r="C13"/>
  <c r="D13"/>
  <c r="B13"/>
  <c r="B9"/>
  <c r="C9"/>
  <c r="D9"/>
  <c r="B10"/>
  <c r="C10"/>
  <c r="D10"/>
  <c r="C8"/>
  <c r="D8"/>
  <c r="B8"/>
  <c r="D4"/>
  <c r="D5"/>
  <c r="C4"/>
  <c r="C5"/>
  <c r="C3"/>
  <c r="D3"/>
  <c r="B4"/>
  <c r="B5"/>
</calcChain>
</file>

<file path=xl/sharedStrings.xml><?xml version="1.0" encoding="utf-8"?>
<sst xmlns="http://schemas.openxmlformats.org/spreadsheetml/2006/main" count="144" uniqueCount="11">
  <si>
    <t>Dbpedia</t>
  </si>
  <si>
    <t>GoldMiner</t>
  </si>
  <si>
    <t>Standard Support</t>
  </si>
  <si>
    <t>Proportional Support</t>
  </si>
  <si>
    <t>NTN</t>
  </si>
  <si>
    <t>BELNET+</t>
  </si>
  <si>
    <t>Familiy</t>
  </si>
  <si>
    <t>University</t>
  </si>
  <si>
    <t>GoldMiner</t>
    <phoneticPr fontId="1" type="noConversion"/>
  </si>
  <si>
    <t>SIFS</t>
    <phoneticPr fontId="1" type="noConversion"/>
  </si>
  <si>
    <t>GoldMiner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</si>
</sst>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0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2000"/>
            </a:pPr>
            <a:r>
              <a:rPr lang="en-US" altLang="zh-CN" sz="2000"/>
              <a:t>DBpedia</a:t>
            </a:r>
            <a:endParaRPr lang="zh-CN" altLang="en-US" sz="20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disjoint准确率!$B$2</c:f>
              <c:strCache>
                <c:ptCount val="1"/>
                <c:pt idx="0">
                  <c:v>GoldMiner</c:v>
                </c:pt>
              </c:strCache>
            </c:strRef>
          </c:tx>
          <c:marker>
            <c:symbol val="none"/>
          </c:marker>
          <c:cat>
            <c:numRef>
              <c:f>'subclass准确率 '!$A$3:$A$5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'subclass准确率 '!$B$3:$B$5</c:f>
              <c:numCache>
                <c:formatCode>General</c:formatCode>
                <c:ptCount val="3"/>
                <c:pt idx="0">
                  <c:v>0.95020000000000004</c:v>
                </c:pt>
                <c:pt idx="1">
                  <c:v>0.96970000000000001</c:v>
                </c:pt>
                <c:pt idx="2">
                  <c:v>0.99009999999999998</c:v>
                </c:pt>
              </c:numCache>
            </c:numRef>
          </c:val>
        </c:ser>
        <c:ser>
          <c:idx val="1"/>
          <c:order val="1"/>
          <c:tx>
            <c:strRef>
              <c:f>disjoint准确率!$C$2</c:f>
              <c:strCache>
                <c:ptCount val="1"/>
                <c:pt idx="0">
                  <c:v>Standard Support</c:v>
                </c:pt>
              </c:strCache>
            </c:strRef>
          </c:tx>
          <c:marker>
            <c:symbol val="none"/>
          </c:marker>
          <c:cat>
            <c:numRef>
              <c:f>'subclass准确率 '!$A$3:$A$5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'subclass准确率 '!$C$3:$C$5</c:f>
              <c:numCache>
                <c:formatCode>General</c:formatCode>
                <c:ptCount val="3"/>
                <c:pt idx="0">
                  <c:v>0.95009999999999994</c:v>
                </c:pt>
                <c:pt idx="1">
                  <c:v>0.96960000000000002</c:v>
                </c:pt>
                <c:pt idx="2">
                  <c:v>0.99009999999999998</c:v>
                </c:pt>
              </c:numCache>
            </c:numRef>
          </c:val>
        </c:ser>
        <c:ser>
          <c:idx val="2"/>
          <c:order val="2"/>
          <c:tx>
            <c:strRef>
              <c:f>'subclass准确率 '!$D$2</c:f>
              <c:strCache>
                <c:ptCount val="1"/>
                <c:pt idx="0">
                  <c:v>Proportional Support</c:v>
                </c:pt>
              </c:strCache>
            </c:strRef>
          </c:tx>
          <c:marker>
            <c:symbol val="none"/>
          </c:marker>
          <c:cat>
            <c:numRef>
              <c:f>'subclass准确率 '!$A$3:$A$5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'subclass准确率 '!$D$3:$D$5</c:f>
              <c:numCache>
                <c:formatCode>General</c:formatCode>
                <c:ptCount val="3"/>
                <c:pt idx="0">
                  <c:v>0.95009999999999994</c:v>
                </c:pt>
                <c:pt idx="1">
                  <c:v>0.97009999999999996</c:v>
                </c:pt>
                <c:pt idx="2">
                  <c:v>0.99009999999999998</c:v>
                </c:pt>
              </c:numCache>
            </c:numRef>
          </c:val>
        </c:ser>
        <c:dLbls/>
        <c:marker val="1"/>
        <c:axId val="58366976"/>
        <c:axId val="64946944"/>
      </c:lineChart>
      <c:catAx>
        <c:axId val="5836697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zh-CN"/>
          </a:p>
        </c:txPr>
        <c:crossAx val="64946944"/>
        <c:crosses val="autoZero"/>
        <c:auto val="1"/>
        <c:lblAlgn val="ctr"/>
        <c:lblOffset val="100"/>
      </c:catAx>
      <c:valAx>
        <c:axId val="649469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600"/>
                  <a:t>precision</a:t>
                </a:r>
                <a:endParaRPr lang="zh-CN" altLang="en-US" sz="1600"/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zh-CN"/>
          </a:p>
        </c:txPr>
        <c:crossAx val="5836697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600"/>
          </a:pPr>
          <a:endParaRPr lang="zh-CN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2000"/>
            </a:pPr>
            <a:r>
              <a:rPr lang="en-US" altLang="zh-CN" sz="2000"/>
              <a:t>NTN</a:t>
            </a:r>
            <a:endParaRPr lang="zh-CN" altLang="en-US" sz="2000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disjoint准确率!$B$7</c:f>
              <c:strCache>
                <c:ptCount val="1"/>
                <c:pt idx="0">
                  <c:v>GoldMiner</c:v>
                </c:pt>
              </c:strCache>
            </c:strRef>
          </c:tx>
          <c:marker>
            <c:symbol val="none"/>
          </c:marker>
          <c:cat>
            <c:numRef>
              <c:f>disjoint准确率!$A$8:$A$10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subclass召回率!$B$8:$B$10</c:f>
              <c:numCache>
                <c:formatCode>General</c:formatCode>
                <c:ptCount val="3"/>
                <c:pt idx="0">
                  <c:v>0.85709999999999997</c:v>
                </c:pt>
                <c:pt idx="1">
                  <c:v>0.85709999999999997</c:v>
                </c:pt>
                <c:pt idx="2">
                  <c:v>0.76790000000000003</c:v>
                </c:pt>
              </c:numCache>
            </c:numRef>
          </c:val>
        </c:ser>
        <c:ser>
          <c:idx val="1"/>
          <c:order val="1"/>
          <c:tx>
            <c:strRef>
              <c:f>disjoint准确率!$C$7</c:f>
              <c:strCache>
                <c:ptCount val="1"/>
                <c:pt idx="0">
                  <c:v>SIFS</c:v>
                </c:pt>
              </c:strCache>
            </c:strRef>
          </c:tx>
          <c:marker>
            <c:symbol val="none"/>
          </c:marker>
          <c:cat>
            <c:numRef>
              <c:f>disjoint准确率!$A$8:$A$10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subclass召回率!$C$8:$C$10</c:f>
              <c:numCache>
                <c:formatCode>General</c:formatCode>
                <c:ptCount val="3"/>
                <c:pt idx="0">
                  <c:v>0.87709999999999999</c:v>
                </c:pt>
                <c:pt idx="1">
                  <c:v>0.86819999999999997</c:v>
                </c:pt>
                <c:pt idx="2">
                  <c:v>0.80789999999999995</c:v>
                </c:pt>
              </c:numCache>
            </c:numRef>
          </c:val>
        </c:ser>
        <c:ser>
          <c:idx val="2"/>
          <c:order val="2"/>
          <c:tx>
            <c:strRef>
              <c:f>disjoint准确率!$D$7</c:f>
              <c:strCache>
                <c:ptCount val="1"/>
                <c:pt idx="0">
                  <c:v>BELNET+</c:v>
                </c:pt>
              </c:strCache>
            </c:strRef>
          </c:tx>
          <c:marker>
            <c:symbol val="none"/>
          </c:marker>
          <c:cat>
            <c:numRef>
              <c:f>disjoint准确率!$A$8:$A$10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subclass召回率!$D$8:$D$10</c:f>
              <c:numCache>
                <c:formatCode>General</c:formatCode>
                <c:ptCount val="3"/>
                <c:pt idx="0">
                  <c:v>0.77910000000000001</c:v>
                </c:pt>
                <c:pt idx="1">
                  <c:v>0.66110000000000002</c:v>
                </c:pt>
                <c:pt idx="2">
                  <c:v>0.55769999999999997</c:v>
                </c:pt>
              </c:numCache>
            </c:numRef>
          </c:val>
        </c:ser>
        <c:dLbls/>
        <c:marker val="1"/>
        <c:axId val="65891328"/>
        <c:axId val="65897216"/>
      </c:lineChart>
      <c:catAx>
        <c:axId val="6589132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zh-CN"/>
          </a:p>
        </c:txPr>
        <c:crossAx val="65897216"/>
        <c:crosses val="autoZero"/>
        <c:auto val="1"/>
        <c:lblAlgn val="ctr"/>
        <c:lblOffset val="100"/>
      </c:catAx>
      <c:valAx>
        <c:axId val="658972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altLang="zh-CN">
                    <a:effectLst/>
                  </a:rPr>
                  <a:t>Recall</a:t>
                </a:r>
                <a:endParaRPr lang="zh-CN" altLang="zh-CN">
                  <a:effectLst/>
                </a:endParaRP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zh-CN"/>
          </a:p>
        </c:txPr>
        <c:crossAx val="65891328"/>
        <c:crosses val="autoZero"/>
        <c:crossBetween val="between"/>
      </c:valAx>
    </c:plotArea>
    <c:legend>
      <c:legendPos val="r"/>
      <c:txPr>
        <a:bodyPr/>
        <a:lstStyle/>
        <a:p>
          <a:pPr>
            <a:defRPr sz="1600"/>
          </a:pPr>
          <a:endParaRPr lang="zh-CN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2000"/>
            </a:pPr>
            <a:r>
              <a:rPr lang="en-US" altLang="zh-CN" sz="2000"/>
              <a:t>Family</a:t>
            </a:r>
            <a:endParaRPr lang="zh-CN" altLang="en-US" sz="20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disjoint准确率!$B$12</c:f>
              <c:strCache>
                <c:ptCount val="1"/>
                <c:pt idx="0">
                  <c:v>GoldMiner</c:v>
                </c:pt>
              </c:strCache>
            </c:strRef>
          </c:tx>
          <c:marker>
            <c:symbol val="none"/>
          </c:marker>
          <c:cat>
            <c:numRef>
              <c:f>disjoint准确率!$A$13:$A$15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subclass召回率!$B$13:$B$15</c:f>
              <c:numCache>
                <c:formatCode>General</c:formatCode>
                <c:ptCount val="3"/>
                <c:pt idx="0">
                  <c:v>0.92589999999999995</c:v>
                </c:pt>
                <c:pt idx="1">
                  <c:v>0.92589999999999995</c:v>
                </c:pt>
                <c:pt idx="2">
                  <c:v>0.92589999999999995</c:v>
                </c:pt>
              </c:numCache>
            </c:numRef>
          </c:val>
        </c:ser>
        <c:ser>
          <c:idx val="1"/>
          <c:order val="1"/>
          <c:tx>
            <c:strRef>
              <c:f>disjoint准确率!$C$12</c:f>
              <c:strCache>
                <c:ptCount val="1"/>
                <c:pt idx="0">
                  <c:v>SIFS</c:v>
                </c:pt>
              </c:strCache>
            </c:strRef>
          </c:tx>
          <c:marker>
            <c:symbol val="none"/>
          </c:marker>
          <c:cat>
            <c:numRef>
              <c:f>disjoint准确率!$A$13:$A$15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subclass召回率!$C$13:$C$15</c:f>
              <c:numCache>
                <c:formatCode>General</c:formatCode>
                <c:ptCount val="3"/>
                <c:pt idx="0">
                  <c:v>0.93589999999999995</c:v>
                </c:pt>
                <c:pt idx="1">
                  <c:v>0.90590000000000004</c:v>
                </c:pt>
                <c:pt idx="2">
                  <c:v>0.90590000000000004</c:v>
                </c:pt>
              </c:numCache>
            </c:numRef>
          </c:val>
        </c:ser>
        <c:ser>
          <c:idx val="2"/>
          <c:order val="2"/>
          <c:tx>
            <c:strRef>
              <c:f>disjoint准确率!$D$12</c:f>
              <c:strCache>
                <c:ptCount val="1"/>
                <c:pt idx="0">
                  <c:v>BELNET+</c:v>
                </c:pt>
              </c:strCache>
            </c:strRef>
          </c:tx>
          <c:marker>
            <c:symbol val="none"/>
          </c:marker>
          <c:cat>
            <c:numRef>
              <c:f>disjoint准确率!$A$13:$A$15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subclass召回率!$D$13:$D$15</c:f>
              <c:numCache>
                <c:formatCode>General</c:formatCode>
                <c:ptCount val="3"/>
                <c:pt idx="0">
                  <c:v>0.59350000000000003</c:v>
                </c:pt>
                <c:pt idx="1">
                  <c:v>0.50309999999999999</c:v>
                </c:pt>
                <c:pt idx="2">
                  <c:v>0.4637</c:v>
                </c:pt>
              </c:numCache>
            </c:numRef>
          </c:val>
        </c:ser>
        <c:dLbls/>
        <c:marker val="1"/>
        <c:axId val="65801600"/>
        <c:axId val="65815680"/>
      </c:lineChart>
      <c:catAx>
        <c:axId val="6580160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sz="1600"/>
            </a:pPr>
            <a:endParaRPr lang="zh-CN"/>
          </a:p>
        </c:txPr>
        <c:crossAx val="65815680"/>
        <c:crosses val="autoZero"/>
        <c:auto val="1"/>
        <c:lblAlgn val="ctr"/>
        <c:lblOffset val="100"/>
      </c:catAx>
      <c:valAx>
        <c:axId val="658156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600"/>
                  <a:t>Recall</a:t>
                </a:r>
                <a:endParaRPr lang="zh-CN" altLang="en-US" sz="1600"/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zh-CN"/>
          </a:p>
        </c:txPr>
        <c:crossAx val="6580160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600"/>
          </a:pPr>
          <a:endParaRPr lang="zh-CN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2000"/>
            </a:pPr>
            <a:r>
              <a:rPr lang="en-US" altLang="zh-CN" sz="2000"/>
              <a:t>University</a:t>
            </a:r>
            <a:endParaRPr lang="zh-CN" altLang="en-US" sz="2000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disjoint准确率!$B$17</c:f>
              <c:strCache>
                <c:ptCount val="1"/>
                <c:pt idx="0">
                  <c:v>GoldMiner</c:v>
                </c:pt>
              </c:strCache>
            </c:strRef>
          </c:tx>
          <c:marker>
            <c:symbol val="none"/>
          </c:marker>
          <c:cat>
            <c:numRef>
              <c:f>disjoint准确率!$A$18:$A$20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subclass召回率!$B$18:$B$20</c:f>
              <c:numCache>
                <c:formatCode>General</c:formatCode>
                <c:ptCount val="3"/>
                <c:pt idx="0">
                  <c:v>0.38890000000000002</c:v>
                </c:pt>
                <c:pt idx="1">
                  <c:v>0.37709999999999999</c:v>
                </c:pt>
                <c:pt idx="2">
                  <c:v>0.36109999999999998</c:v>
                </c:pt>
              </c:numCache>
            </c:numRef>
          </c:val>
        </c:ser>
        <c:ser>
          <c:idx val="1"/>
          <c:order val="1"/>
          <c:tx>
            <c:strRef>
              <c:f>disjoint准确率!$C$17</c:f>
              <c:strCache>
                <c:ptCount val="1"/>
                <c:pt idx="0">
                  <c:v>SIFS</c:v>
                </c:pt>
              </c:strCache>
            </c:strRef>
          </c:tx>
          <c:marker>
            <c:symbol val="none"/>
          </c:marker>
          <c:cat>
            <c:numRef>
              <c:f>disjoint准确率!$A$18:$A$20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subclass召回率!$C$18:$C$20</c:f>
              <c:numCache>
                <c:formatCode>General</c:formatCode>
                <c:ptCount val="3"/>
                <c:pt idx="0">
                  <c:v>0.40889999999999999</c:v>
                </c:pt>
                <c:pt idx="1">
                  <c:v>0.40710000000000002</c:v>
                </c:pt>
                <c:pt idx="2">
                  <c:v>0.3911</c:v>
                </c:pt>
              </c:numCache>
            </c:numRef>
          </c:val>
        </c:ser>
        <c:ser>
          <c:idx val="2"/>
          <c:order val="2"/>
          <c:tx>
            <c:strRef>
              <c:f>disjoint准确率!$D$17</c:f>
              <c:strCache>
                <c:ptCount val="1"/>
                <c:pt idx="0">
                  <c:v>BELNET+</c:v>
                </c:pt>
              </c:strCache>
            </c:strRef>
          </c:tx>
          <c:marker>
            <c:symbol val="none"/>
          </c:marker>
          <c:cat>
            <c:numRef>
              <c:f>disjoint准确率!$A$18:$A$20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subclass召回率!$D$18:$D$20</c:f>
              <c:numCache>
                <c:formatCode>General</c:formatCode>
                <c:ptCount val="3"/>
                <c:pt idx="0">
                  <c:v>0.48349999999999999</c:v>
                </c:pt>
                <c:pt idx="1">
                  <c:v>0.44230000000000003</c:v>
                </c:pt>
                <c:pt idx="2">
                  <c:v>0.4118</c:v>
                </c:pt>
              </c:numCache>
            </c:numRef>
          </c:val>
        </c:ser>
        <c:dLbls/>
        <c:marker val="1"/>
        <c:axId val="65933312"/>
        <c:axId val="65934848"/>
      </c:lineChart>
      <c:catAx>
        <c:axId val="6593331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zh-CN"/>
          </a:p>
        </c:txPr>
        <c:crossAx val="65934848"/>
        <c:crosses val="autoZero"/>
        <c:auto val="1"/>
        <c:lblAlgn val="ctr"/>
        <c:lblOffset val="100"/>
      </c:catAx>
      <c:valAx>
        <c:axId val="659348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800" b="1" i="0" baseline="0">
                    <a:effectLst/>
                  </a:rPr>
                  <a:t>Recall</a:t>
                </a:r>
                <a:endParaRPr lang="zh-CN" altLang="zh-CN">
                  <a:effectLst/>
                </a:endParaRP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zh-CN"/>
          </a:p>
        </c:txPr>
        <c:crossAx val="65933312"/>
        <c:crosses val="autoZero"/>
        <c:crossBetween val="between"/>
      </c:valAx>
    </c:plotArea>
    <c:legend>
      <c:legendPos val="r"/>
      <c:txPr>
        <a:bodyPr/>
        <a:lstStyle/>
        <a:p>
          <a:pPr>
            <a:defRPr sz="1600"/>
          </a:pPr>
          <a:endParaRPr lang="zh-CN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2000"/>
            </a:pPr>
            <a:r>
              <a:rPr lang="en-US" altLang="zh-CN" sz="2000"/>
              <a:t>NTN</a:t>
            </a:r>
            <a:endParaRPr lang="zh-CN" altLang="en-US" sz="2000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'subclass准确率 '!$B$7</c:f>
              <c:strCache>
                <c:ptCount val="1"/>
                <c:pt idx="0">
                  <c:v>GoldMiner</c:v>
                </c:pt>
              </c:strCache>
            </c:strRef>
          </c:tx>
          <c:marker>
            <c:symbol val="none"/>
          </c:marker>
          <c:cat>
            <c:numRef>
              <c:f>disjoint准确率!$A$8:$A$10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'subclass准确率 '!$B$8:$B$10</c:f>
              <c:numCache>
                <c:formatCode>General</c:formatCode>
                <c:ptCount val="3"/>
                <c:pt idx="0">
                  <c:v>0.98629999999999995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disjoint准确率!$C$7</c:f>
              <c:strCache>
                <c:ptCount val="1"/>
                <c:pt idx="0">
                  <c:v>SIFS</c:v>
                </c:pt>
              </c:strCache>
            </c:strRef>
          </c:tx>
          <c:marker>
            <c:symbol val="none"/>
          </c:marker>
          <c:cat>
            <c:numRef>
              <c:f>disjoint准确率!$A$8:$A$10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'subclass准确率 '!$C$8:$C$10</c:f>
              <c:numCache>
                <c:formatCode>General</c:formatCode>
                <c:ptCount val="3"/>
                <c:pt idx="0">
                  <c:v>0.98619999999999997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disjoint准确率!$D$7</c:f>
              <c:strCache>
                <c:ptCount val="1"/>
                <c:pt idx="0">
                  <c:v>BELNET+</c:v>
                </c:pt>
              </c:strCache>
            </c:strRef>
          </c:tx>
          <c:marker>
            <c:symbol val="none"/>
          </c:marker>
          <c:cat>
            <c:numRef>
              <c:f>disjoint准确率!$A$8:$A$10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'subclass准确率 '!$D$8:$D$10</c:f>
              <c:numCache>
                <c:formatCode>General</c:formatCode>
                <c:ptCount val="3"/>
                <c:pt idx="0">
                  <c:v>0.98650000000000004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/>
        <c:marker val="1"/>
        <c:axId val="64994688"/>
        <c:axId val="65004672"/>
      </c:lineChart>
      <c:catAx>
        <c:axId val="6499468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zh-CN"/>
          </a:p>
        </c:txPr>
        <c:crossAx val="65004672"/>
        <c:crosses val="autoZero"/>
        <c:auto val="1"/>
        <c:lblAlgn val="ctr"/>
        <c:lblOffset val="100"/>
      </c:catAx>
      <c:valAx>
        <c:axId val="650046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altLang="zh-CN" sz="1800" b="1" i="0" baseline="0">
                    <a:effectLst/>
                  </a:rPr>
                  <a:t>precision</a:t>
                </a:r>
                <a:endParaRPr lang="zh-CN" altLang="zh-CN">
                  <a:effectLst/>
                </a:endParaRP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zh-CN"/>
          </a:p>
        </c:txPr>
        <c:crossAx val="64994688"/>
        <c:crosses val="autoZero"/>
        <c:crossBetween val="between"/>
      </c:valAx>
    </c:plotArea>
    <c:legend>
      <c:legendPos val="r"/>
      <c:txPr>
        <a:bodyPr/>
        <a:lstStyle/>
        <a:p>
          <a:pPr>
            <a:defRPr sz="1600"/>
          </a:pPr>
          <a:endParaRPr lang="zh-CN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2000"/>
            </a:pPr>
            <a:r>
              <a:rPr lang="en-US" altLang="zh-CN" sz="2000"/>
              <a:t>Family</a:t>
            </a:r>
            <a:endParaRPr lang="zh-CN" altLang="en-US" sz="20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disjoint准确率!$B$12</c:f>
              <c:strCache>
                <c:ptCount val="1"/>
                <c:pt idx="0">
                  <c:v>GoldMiner</c:v>
                </c:pt>
              </c:strCache>
            </c:strRef>
          </c:tx>
          <c:marker>
            <c:symbol val="none"/>
          </c:marker>
          <c:cat>
            <c:numRef>
              <c:f>disjoint准确率!$A$13:$A$15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'subclass准确率 '!$B$13:$B$15</c:f>
              <c:numCache>
                <c:formatCode>General</c:formatCode>
                <c:ptCount val="3"/>
                <c:pt idx="0">
                  <c:v>0.99509999999999998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disjoint准确率!$C$12</c:f>
              <c:strCache>
                <c:ptCount val="1"/>
                <c:pt idx="0">
                  <c:v>SIFS</c:v>
                </c:pt>
              </c:strCache>
            </c:strRef>
          </c:tx>
          <c:marker>
            <c:symbol val="none"/>
          </c:marker>
          <c:cat>
            <c:numRef>
              <c:f>disjoint准确率!$A$13:$A$15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'subclass准确率 '!$C$13:$C$15</c:f>
              <c:numCache>
                <c:formatCode>General</c:formatCode>
                <c:ptCount val="3"/>
                <c:pt idx="0">
                  <c:v>0.99539999999999995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disjoint准确率!$D$12</c:f>
              <c:strCache>
                <c:ptCount val="1"/>
                <c:pt idx="0">
                  <c:v>BELNET+</c:v>
                </c:pt>
              </c:strCache>
            </c:strRef>
          </c:tx>
          <c:marker>
            <c:symbol val="none"/>
          </c:marker>
          <c:cat>
            <c:numRef>
              <c:f>disjoint准确率!$A$13:$A$15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'subclass准确率 '!$D$13:$D$15</c:f>
              <c:numCache>
                <c:formatCode>General</c:formatCode>
                <c:ptCount val="3"/>
                <c:pt idx="0">
                  <c:v>0.99509999999999998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/>
        <c:marker val="1"/>
        <c:axId val="65069056"/>
        <c:axId val="65070592"/>
      </c:lineChart>
      <c:catAx>
        <c:axId val="6506905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sz="1600"/>
            </a:pPr>
            <a:endParaRPr lang="zh-CN"/>
          </a:p>
        </c:txPr>
        <c:crossAx val="65070592"/>
        <c:crosses val="autoZero"/>
        <c:auto val="1"/>
        <c:lblAlgn val="ctr"/>
        <c:lblOffset val="100"/>
      </c:catAx>
      <c:valAx>
        <c:axId val="650705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600"/>
                  <a:t>precision</a:t>
                </a:r>
                <a:endParaRPr lang="zh-CN" altLang="en-US" sz="1600"/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zh-CN"/>
          </a:p>
        </c:txPr>
        <c:crossAx val="6506905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600"/>
          </a:pPr>
          <a:endParaRPr lang="zh-CN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2000"/>
            </a:pPr>
            <a:r>
              <a:rPr lang="en-US" altLang="zh-CN" sz="2000"/>
              <a:t>University</a:t>
            </a:r>
            <a:endParaRPr lang="zh-CN" altLang="en-US" sz="2000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disjoint准确率!$B$17</c:f>
              <c:strCache>
                <c:ptCount val="1"/>
                <c:pt idx="0">
                  <c:v>GoldMiner</c:v>
                </c:pt>
              </c:strCache>
            </c:strRef>
          </c:tx>
          <c:marker>
            <c:symbol val="none"/>
          </c:marker>
          <c:cat>
            <c:numRef>
              <c:f>disjoint准确率!$A$18:$A$20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'subclass准确率 '!$B$18:$B$20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disjoint准确率!$C$17</c:f>
              <c:strCache>
                <c:ptCount val="1"/>
                <c:pt idx="0">
                  <c:v>SIFS</c:v>
                </c:pt>
              </c:strCache>
            </c:strRef>
          </c:tx>
          <c:marker>
            <c:symbol val="none"/>
          </c:marker>
          <c:cat>
            <c:numRef>
              <c:f>disjoint准确率!$A$18:$A$20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'subclass准确率 '!$C$18:$C$20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disjoint准确率!$D$17</c:f>
              <c:strCache>
                <c:ptCount val="1"/>
                <c:pt idx="0">
                  <c:v>BELNET+</c:v>
                </c:pt>
              </c:strCache>
            </c:strRef>
          </c:tx>
          <c:marker>
            <c:symbol val="none"/>
          </c:marker>
          <c:cat>
            <c:numRef>
              <c:f>disjoint准确率!$A$18:$A$20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'subclass准确率 '!$D$18:$D$20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/>
        <c:marker val="1"/>
        <c:axId val="65110400"/>
        <c:axId val="65111936"/>
      </c:lineChart>
      <c:catAx>
        <c:axId val="6511040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zh-CN"/>
          </a:p>
        </c:txPr>
        <c:crossAx val="65111936"/>
        <c:crosses val="autoZero"/>
        <c:auto val="1"/>
        <c:lblAlgn val="ctr"/>
        <c:lblOffset val="100"/>
      </c:catAx>
      <c:valAx>
        <c:axId val="651119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800" b="1" i="0" baseline="0">
                    <a:effectLst/>
                  </a:rPr>
                  <a:t>precision</a:t>
                </a:r>
                <a:endParaRPr lang="zh-CN" altLang="zh-CN">
                  <a:effectLst/>
                </a:endParaRP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zh-CN"/>
          </a:p>
        </c:txPr>
        <c:crossAx val="65110400"/>
        <c:crosses val="autoZero"/>
        <c:crossBetween val="between"/>
      </c:valAx>
    </c:plotArea>
    <c:legend>
      <c:legendPos val="r"/>
      <c:txPr>
        <a:bodyPr/>
        <a:lstStyle/>
        <a:p>
          <a:pPr>
            <a:defRPr sz="1600"/>
          </a:pPr>
          <a:endParaRPr lang="zh-CN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2000"/>
            </a:pPr>
            <a:r>
              <a:rPr lang="en-US" altLang="zh-CN" sz="2000"/>
              <a:t>DBpedia</a:t>
            </a:r>
            <a:endParaRPr lang="zh-CN" altLang="en-US" sz="20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disjoint准确率!$B$2</c:f>
              <c:strCache>
                <c:ptCount val="1"/>
                <c:pt idx="0">
                  <c:v>GoldMiner</c:v>
                </c:pt>
              </c:strCache>
            </c:strRef>
          </c:tx>
          <c:marker>
            <c:symbol val="none"/>
          </c:marker>
          <c:cat>
            <c:numRef>
              <c:f>disjoint准确率!$A$3:$A$5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disjoint准确率!$B$3:$B$5</c:f>
              <c:numCache>
                <c:formatCode>General</c:formatCode>
                <c:ptCount val="3"/>
                <c:pt idx="0">
                  <c:v>0.90600000000000003</c:v>
                </c:pt>
                <c:pt idx="1">
                  <c:v>0.90600000000000003</c:v>
                </c:pt>
                <c:pt idx="2">
                  <c:v>0.91100000000000003</c:v>
                </c:pt>
              </c:numCache>
            </c:numRef>
          </c:val>
        </c:ser>
        <c:ser>
          <c:idx val="1"/>
          <c:order val="1"/>
          <c:tx>
            <c:strRef>
              <c:f>disjoint准确率!$C$2</c:f>
              <c:strCache>
                <c:ptCount val="1"/>
                <c:pt idx="0">
                  <c:v>Standard Support</c:v>
                </c:pt>
              </c:strCache>
            </c:strRef>
          </c:tx>
          <c:marker>
            <c:symbol val="none"/>
          </c:marker>
          <c:cat>
            <c:numRef>
              <c:f>disjoint准确率!$A$3:$A$5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disjoint准确率!$C$3:$C$5</c:f>
              <c:numCache>
                <c:formatCode>General</c:formatCode>
                <c:ptCount val="3"/>
                <c:pt idx="0">
                  <c:v>0.91200000000000003</c:v>
                </c:pt>
                <c:pt idx="1">
                  <c:v>0.91200000000000003</c:v>
                </c:pt>
                <c:pt idx="2">
                  <c:v>0.92300000000000004</c:v>
                </c:pt>
              </c:numCache>
            </c:numRef>
          </c:val>
        </c:ser>
        <c:ser>
          <c:idx val="2"/>
          <c:order val="2"/>
          <c:tx>
            <c:strRef>
              <c:f>disjoint准确率!$D$2</c:f>
              <c:strCache>
                <c:ptCount val="1"/>
                <c:pt idx="0">
                  <c:v>Proportional Support</c:v>
                </c:pt>
              </c:strCache>
            </c:strRef>
          </c:tx>
          <c:marker>
            <c:symbol val="none"/>
          </c:marker>
          <c:cat>
            <c:numRef>
              <c:f>disjoint准确率!$A$3:$A$5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disjoint准确率!$D$3:$D$5</c:f>
              <c:numCache>
                <c:formatCode>General</c:formatCode>
                <c:ptCount val="3"/>
                <c:pt idx="0">
                  <c:v>0.98099999999999998</c:v>
                </c:pt>
                <c:pt idx="1">
                  <c:v>0.98199999999999998</c:v>
                </c:pt>
                <c:pt idx="2">
                  <c:v>0.99099999999999999</c:v>
                </c:pt>
              </c:numCache>
            </c:numRef>
          </c:val>
        </c:ser>
        <c:dLbls/>
        <c:marker val="1"/>
        <c:axId val="65193088"/>
        <c:axId val="65194624"/>
      </c:lineChart>
      <c:catAx>
        <c:axId val="6519308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zh-CN"/>
          </a:p>
        </c:txPr>
        <c:crossAx val="65194624"/>
        <c:crosses val="autoZero"/>
        <c:auto val="1"/>
        <c:lblAlgn val="ctr"/>
        <c:lblOffset val="100"/>
      </c:catAx>
      <c:valAx>
        <c:axId val="651946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600"/>
                  <a:t>precision</a:t>
                </a:r>
                <a:endParaRPr lang="zh-CN" altLang="en-US" sz="1600"/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zh-CN"/>
          </a:p>
        </c:txPr>
        <c:crossAx val="6519308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600"/>
          </a:pPr>
          <a:endParaRPr lang="zh-CN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2000"/>
            </a:pPr>
            <a:r>
              <a:rPr lang="en-US" altLang="zh-CN" sz="2000"/>
              <a:t>NTN</a:t>
            </a:r>
            <a:endParaRPr lang="zh-CN" altLang="en-US" sz="2000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disjoint准确率!$B$7</c:f>
              <c:strCache>
                <c:ptCount val="1"/>
                <c:pt idx="0">
                  <c:v>GoldMiner</c:v>
                </c:pt>
              </c:strCache>
            </c:strRef>
          </c:tx>
          <c:marker>
            <c:symbol val="none"/>
          </c:marker>
          <c:cat>
            <c:numRef>
              <c:f>disjoint准确率!$A$8:$A$10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disjoint准确率!$B$8:$B$10</c:f>
              <c:numCache>
                <c:formatCode>General</c:formatCode>
                <c:ptCount val="3"/>
                <c:pt idx="0">
                  <c:v>0.93049999999999999</c:v>
                </c:pt>
                <c:pt idx="1">
                  <c:v>0.93049999999999999</c:v>
                </c:pt>
                <c:pt idx="2">
                  <c:v>0.93100000000000005</c:v>
                </c:pt>
              </c:numCache>
            </c:numRef>
          </c:val>
        </c:ser>
        <c:ser>
          <c:idx val="1"/>
          <c:order val="1"/>
          <c:tx>
            <c:strRef>
              <c:f>disjoint准确率!$C$7</c:f>
              <c:strCache>
                <c:ptCount val="1"/>
                <c:pt idx="0">
                  <c:v>SIFS</c:v>
                </c:pt>
              </c:strCache>
            </c:strRef>
          </c:tx>
          <c:marker>
            <c:symbol val="none"/>
          </c:marker>
          <c:cat>
            <c:numRef>
              <c:f>disjoint准确率!$A$8:$A$10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disjoint准确率!$C$8:$C$10</c:f>
              <c:numCache>
                <c:formatCode>General</c:formatCode>
                <c:ptCount val="3"/>
                <c:pt idx="0">
                  <c:v>0.94399999999999995</c:v>
                </c:pt>
                <c:pt idx="1">
                  <c:v>0.94399999999999995</c:v>
                </c:pt>
                <c:pt idx="2">
                  <c:v>0.94699999999999995</c:v>
                </c:pt>
              </c:numCache>
            </c:numRef>
          </c:val>
        </c:ser>
        <c:ser>
          <c:idx val="2"/>
          <c:order val="2"/>
          <c:tx>
            <c:strRef>
              <c:f>disjoint准确率!$D$7</c:f>
              <c:strCache>
                <c:ptCount val="1"/>
                <c:pt idx="0">
                  <c:v>BELNET+</c:v>
                </c:pt>
              </c:strCache>
            </c:strRef>
          </c:tx>
          <c:marker>
            <c:symbol val="none"/>
          </c:marker>
          <c:cat>
            <c:numRef>
              <c:f>disjoint准确率!$A$8:$A$10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disjoint准确率!$D$8:$D$10</c:f>
              <c:numCache>
                <c:formatCode>General</c:formatCode>
                <c:ptCount val="3"/>
                <c:pt idx="0">
                  <c:v>0.94599999999999995</c:v>
                </c:pt>
                <c:pt idx="1">
                  <c:v>0.94599999999999995</c:v>
                </c:pt>
                <c:pt idx="2">
                  <c:v>0.94699999999999995</c:v>
                </c:pt>
              </c:numCache>
            </c:numRef>
          </c:val>
        </c:ser>
        <c:dLbls/>
        <c:marker val="1"/>
        <c:axId val="65259008"/>
        <c:axId val="65260544"/>
      </c:lineChart>
      <c:catAx>
        <c:axId val="6525900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zh-CN"/>
          </a:p>
        </c:txPr>
        <c:crossAx val="65260544"/>
        <c:crosses val="autoZero"/>
        <c:auto val="1"/>
        <c:lblAlgn val="ctr"/>
        <c:lblOffset val="100"/>
      </c:catAx>
      <c:valAx>
        <c:axId val="652605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altLang="zh-CN" sz="1800" b="1" i="0" baseline="0">
                    <a:effectLst/>
                  </a:rPr>
                  <a:t>precision</a:t>
                </a:r>
                <a:endParaRPr lang="zh-CN" altLang="zh-CN">
                  <a:effectLst/>
                </a:endParaRP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zh-CN"/>
          </a:p>
        </c:txPr>
        <c:crossAx val="65259008"/>
        <c:crosses val="autoZero"/>
        <c:crossBetween val="between"/>
      </c:valAx>
    </c:plotArea>
    <c:legend>
      <c:legendPos val="r"/>
      <c:txPr>
        <a:bodyPr/>
        <a:lstStyle/>
        <a:p>
          <a:pPr>
            <a:defRPr sz="1600"/>
          </a:pPr>
          <a:endParaRPr lang="zh-CN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2000"/>
            </a:pPr>
            <a:r>
              <a:rPr lang="en-US" altLang="zh-CN" sz="2000"/>
              <a:t>Family</a:t>
            </a:r>
            <a:endParaRPr lang="zh-CN" altLang="en-US" sz="20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disjoint准确率!$B$12</c:f>
              <c:strCache>
                <c:ptCount val="1"/>
                <c:pt idx="0">
                  <c:v>GoldMiner</c:v>
                </c:pt>
              </c:strCache>
            </c:strRef>
          </c:tx>
          <c:marker>
            <c:symbol val="none"/>
          </c:marker>
          <c:cat>
            <c:numRef>
              <c:f>disjoint准确率!$A$13:$A$15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disjoint准确率!$B$13:$B$15</c:f>
              <c:numCache>
                <c:formatCode>General</c:formatCode>
                <c:ptCount val="3"/>
                <c:pt idx="0">
                  <c:v>0.80400000000000005</c:v>
                </c:pt>
                <c:pt idx="1">
                  <c:v>0.90900000000000003</c:v>
                </c:pt>
                <c:pt idx="2">
                  <c:v>0.99299999999999999</c:v>
                </c:pt>
              </c:numCache>
            </c:numRef>
          </c:val>
        </c:ser>
        <c:ser>
          <c:idx val="1"/>
          <c:order val="1"/>
          <c:tx>
            <c:strRef>
              <c:f>disjoint准确率!$C$12</c:f>
              <c:strCache>
                <c:ptCount val="1"/>
                <c:pt idx="0">
                  <c:v>SIFS</c:v>
                </c:pt>
              </c:strCache>
            </c:strRef>
          </c:tx>
          <c:marker>
            <c:symbol val="none"/>
          </c:marker>
          <c:cat>
            <c:numRef>
              <c:f>disjoint准确率!$A$13:$A$15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disjoint准确率!$C$13:$C$15</c:f>
              <c:numCache>
                <c:formatCode>General</c:formatCode>
                <c:ptCount val="3"/>
                <c:pt idx="0">
                  <c:v>0.9375</c:v>
                </c:pt>
                <c:pt idx="1">
                  <c:v>0.95450000000000002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disjoint准确率!$D$12</c:f>
              <c:strCache>
                <c:ptCount val="1"/>
                <c:pt idx="0">
                  <c:v>BELNET+</c:v>
                </c:pt>
              </c:strCache>
            </c:strRef>
          </c:tx>
          <c:marker>
            <c:symbol val="none"/>
          </c:marker>
          <c:cat>
            <c:numRef>
              <c:f>disjoint准确率!$A$13:$A$15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disjoint准确率!$D$13:$D$15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/>
        <c:marker val="1"/>
        <c:axId val="65320832"/>
        <c:axId val="65322368"/>
      </c:lineChart>
      <c:catAx>
        <c:axId val="6532083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sz="1600"/>
            </a:pPr>
            <a:endParaRPr lang="zh-CN"/>
          </a:p>
        </c:txPr>
        <c:crossAx val="65322368"/>
        <c:crosses val="autoZero"/>
        <c:auto val="1"/>
        <c:lblAlgn val="ctr"/>
        <c:lblOffset val="100"/>
      </c:catAx>
      <c:valAx>
        <c:axId val="653223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600"/>
                  <a:t>precision</a:t>
                </a:r>
                <a:endParaRPr lang="zh-CN" altLang="en-US" sz="1600"/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zh-CN"/>
          </a:p>
        </c:txPr>
        <c:crossAx val="6532083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600"/>
          </a:pPr>
          <a:endParaRPr lang="zh-CN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2000"/>
            </a:pPr>
            <a:r>
              <a:rPr lang="en-US" altLang="zh-CN" sz="2000"/>
              <a:t>University</a:t>
            </a:r>
            <a:endParaRPr lang="zh-CN" altLang="en-US" sz="2000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disjoint准确率!$B$17</c:f>
              <c:strCache>
                <c:ptCount val="1"/>
                <c:pt idx="0">
                  <c:v>GoldMiner</c:v>
                </c:pt>
              </c:strCache>
            </c:strRef>
          </c:tx>
          <c:marker>
            <c:symbol val="none"/>
          </c:marker>
          <c:cat>
            <c:numRef>
              <c:f>disjoint准确率!$A$18:$A$20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disjoint准确率!$B$18:$B$20</c:f>
              <c:numCache>
                <c:formatCode>General</c:formatCode>
                <c:ptCount val="3"/>
                <c:pt idx="0">
                  <c:v>0.89300000000000002</c:v>
                </c:pt>
                <c:pt idx="1">
                  <c:v>0.89700000000000002</c:v>
                </c:pt>
                <c:pt idx="2">
                  <c:v>0.90200000000000002</c:v>
                </c:pt>
              </c:numCache>
            </c:numRef>
          </c:val>
        </c:ser>
        <c:ser>
          <c:idx val="1"/>
          <c:order val="1"/>
          <c:tx>
            <c:strRef>
              <c:f>disjoint准确率!$C$17</c:f>
              <c:strCache>
                <c:ptCount val="1"/>
                <c:pt idx="0">
                  <c:v>SIFS</c:v>
                </c:pt>
              </c:strCache>
            </c:strRef>
          </c:tx>
          <c:marker>
            <c:symbol val="none"/>
          </c:marker>
          <c:cat>
            <c:numRef>
              <c:f>disjoint准确率!$A$18:$A$20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disjoint准确率!$C$18:$C$20</c:f>
              <c:numCache>
                <c:formatCode>General</c:formatCode>
                <c:ptCount val="3"/>
                <c:pt idx="0">
                  <c:v>0.93200000000000005</c:v>
                </c:pt>
                <c:pt idx="1">
                  <c:v>0.93200000000000005</c:v>
                </c:pt>
                <c:pt idx="2">
                  <c:v>0.93200000000000005</c:v>
                </c:pt>
              </c:numCache>
            </c:numRef>
          </c:val>
        </c:ser>
        <c:ser>
          <c:idx val="2"/>
          <c:order val="2"/>
          <c:tx>
            <c:strRef>
              <c:f>disjoint准确率!$D$17</c:f>
              <c:strCache>
                <c:ptCount val="1"/>
                <c:pt idx="0">
                  <c:v>BELNET+</c:v>
                </c:pt>
              </c:strCache>
            </c:strRef>
          </c:tx>
          <c:marker>
            <c:symbol val="none"/>
          </c:marker>
          <c:cat>
            <c:numRef>
              <c:f>disjoint准确率!$A$18:$A$20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disjoint准确率!$D$18:$D$20</c:f>
              <c:numCache>
                <c:formatCode>General</c:formatCode>
                <c:ptCount val="3"/>
                <c:pt idx="0">
                  <c:v>0.92100000000000004</c:v>
                </c:pt>
                <c:pt idx="1">
                  <c:v>0.94199999999999995</c:v>
                </c:pt>
                <c:pt idx="2">
                  <c:v>0.96199999999999997</c:v>
                </c:pt>
              </c:numCache>
            </c:numRef>
          </c:val>
        </c:ser>
        <c:dLbls/>
        <c:marker val="1"/>
        <c:axId val="65427328"/>
        <c:axId val="65428864"/>
      </c:lineChart>
      <c:catAx>
        <c:axId val="6542732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zh-CN"/>
          </a:p>
        </c:txPr>
        <c:crossAx val="65428864"/>
        <c:crosses val="autoZero"/>
        <c:auto val="1"/>
        <c:lblAlgn val="ctr"/>
        <c:lblOffset val="100"/>
      </c:catAx>
      <c:valAx>
        <c:axId val="654288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800" b="1" i="0" baseline="0">
                    <a:effectLst/>
                  </a:rPr>
                  <a:t>precision</a:t>
                </a:r>
                <a:endParaRPr lang="zh-CN" altLang="zh-CN">
                  <a:effectLst/>
                </a:endParaRP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zh-CN"/>
          </a:p>
        </c:txPr>
        <c:crossAx val="65427328"/>
        <c:crosses val="autoZero"/>
        <c:crossBetween val="between"/>
      </c:valAx>
    </c:plotArea>
    <c:legend>
      <c:legendPos val="r"/>
      <c:txPr>
        <a:bodyPr/>
        <a:lstStyle/>
        <a:p>
          <a:pPr>
            <a:defRPr sz="1600"/>
          </a:pPr>
          <a:endParaRPr lang="zh-CN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2000"/>
            </a:pPr>
            <a:r>
              <a:rPr lang="en-US" altLang="zh-CN" sz="2000"/>
              <a:t>DBpedia</a:t>
            </a:r>
            <a:endParaRPr lang="zh-CN" altLang="en-US" sz="20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subclass召回率!$B$2</c:f>
              <c:strCache>
                <c:ptCount val="1"/>
                <c:pt idx="0">
                  <c:v>GoldMiner</c:v>
                </c:pt>
              </c:strCache>
            </c:strRef>
          </c:tx>
          <c:marker>
            <c:symbol val="none"/>
          </c:marker>
          <c:cat>
            <c:numRef>
              <c:f>disjoint准确率!$A$3:$A$5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subclass召回率!$B$3:$B$5</c:f>
              <c:numCache>
                <c:formatCode>General</c:formatCode>
                <c:ptCount val="3"/>
                <c:pt idx="0">
                  <c:v>0.92600000000000005</c:v>
                </c:pt>
                <c:pt idx="1">
                  <c:v>0.92600000000000005</c:v>
                </c:pt>
                <c:pt idx="2">
                  <c:v>0.92600000000000005</c:v>
                </c:pt>
              </c:numCache>
            </c:numRef>
          </c:val>
        </c:ser>
        <c:ser>
          <c:idx val="1"/>
          <c:order val="1"/>
          <c:tx>
            <c:strRef>
              <c:f>subclass召回率!$C$2</c:f>
              <c:strCache>
                <c:ptCount val="1"/>
                <c:pt idx="0">
                  <c:v>Standard Support</c:v>
                </c:pt>
              </c:strCache>
            </c:strRef>
          </c:tx>
          <c:marker>
            <c:symbol val="none"/>
          </c:marker>
          <c:cat>
            <c:numRef>
              <c:f>disjoint准确率!$A$3:$A$5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subclass召回率!$C$3:$C$5</c:f>
              <c:numCache>
                <c:formatCode>General</c:formatCode>
                <c:ptCount val="3"/>
                <c:pt idx="0">
                  <c:v>0.995</c:v>
                </c:pt>
                <c:pt idx="1">
                  <c:v>0.98299999999999998</c:v>
                </c:pt>
                <c:pt idx="2">
                  <c:v>0.97299999999999998</c:v>
                </c:pt>
              </c:numCache>
            </c:numRef>
          </c:val>
        </c:ser>
        <c:ser>
          <c:idx val="2"/>
          <c:order val="2"/>
          <c:tx>
            <c:strRef>
              <c:f>subclass召回率!$D$2</c:f>
              <c:strCache>
                <c:ptCount val="1"/>
                <c:pt idx="0">
                  <c:v>Proportional Support</c:v>
                </c:pt>
              </c:strCache>
            </c:strRef>
          </c:tx>
          <c:marker>
            <c:symbol val="none"/>
          </c:marker>
          <c:cat>
            <c:numRef>
              <c:f>disjoint准确率!$A$3:$A$5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subclass召回率!$D$3:$D$5</c:f>
              <c:numCache>
                <c:formatCode>General</c:formatCode>
                <c:ptCount val="3"/>
                <c:pt idx="0">
                  <c:v>0.98199999999999998</c:v>
                </c:pt>
                <c:pt idx="1">
                  <c:v>0.97299999999999998</c:v>
                </c:pt>
                <c:pt idx="2">
                  <c:v>0.96099999999999997</c:v>
                </c:pt>
              </c:numCache>
            </c:numRef>
          </c:val>
        </c:ser>
        <c:dLbls/>
        <c:marker val="1"/>
        <c:axId val="65366656"/>
        <c:axId val="65376640"/>
      </c:lineChart>
      <c:catAx>
        <c:axId val="6536665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zh-CN"/>
          </a:p>
        </c:txPr>
        <c:crossAx val="65376640"/>
        <c:crosses val="autoZero"/>
        <c:auto val="1"/>
        <c:lblAlgn val="ctr"/>
        <c:lblOffset val="100"/>
      </c:catAx>
      <c:valAx>
        <c:axId val="653766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600"/>
                  <a:t>Recall</a:t>
                </a:r>
                <a:endParaRPr lang="zh-CN" altLang="en-US" sz="1600"/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zh-CN"/>
          </a:p>
        </c:txPr>
        <c:crossAx val="6536665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600"/>
          </a:pPr>
          <a:endParaRPr lang="zh-CN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91377</xdr:colOff>
      <xdr:row>2</xdr:row>
      <xdr:rowOff>47625</xdr:rowOff>
    </xdr:from>
    <xdr:to>
      <xdr:col>14</xdr:col>
      <xdr:colOff>65400</xdr:colOff>
      <xdr:row>22</xdr:row>
      <xdr:rowOff>133969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215077</xdr:colOff>
      <xdr:row>2</xdr:row>
      <xdr:rowOff>47627</xdr:rowOff>
    </xdr:from>
    <xdr:to>
      <xdr:col>24</xdr:col>
      <xdr:colOff>187579</xdr:colOff>
      <xdr:row>22</xdr:row>
      <xdr:rowOff>133606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</xdr:colOff>
      <xdr:row>24</xdr:row>
      <xdr:rowOff>21401</xdr:rowOff>
    </xdr:from>
    <xdr:to>
      <xdr:col>14</xdr:col>
      <xdr:colOff>1075</xdr:colOff>
      <xdr:row>44</xdr:row>
      <xdr:rowOff>103669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201469</xdr:colOff>
      <xdr:row>24</xdr:row>
      <xdr:rowOff>21400</xdr:rowOff>
    </xdr:from>
    <xdr:to>
      <xdr:col>24</xdr:col>
      <xdr:colOff>173971</xdr:colOff>
      <xdr:row>44</xdr:row>
      <xdr:rowOff>103668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29934</xdr:rowOff>
    </xdr:from>
    <xdr:to>
      <xdr:col>14</xdr:col>
      <xdr:colOff>190501</xdr:colOff>
      <xdr:row>21</xdr:row>
      <xdr:rowOff>81642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340178</xdr:colOff>
      <xdr:row>1</xdr:row>
      <xdr:rowOff>29936</xdr:rowOff>
    </xdr:from>
    <xdr:to>
      <xdr:col>24</xdr:col>
      <xdr:colOff>243407</xdr:colOff>
      <xdr:row>21</xdr:row>
      <xdr:rowOff>81279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222948</xdr:colOff>
      <xdr:row>22</xdr:row>
      <xdr:rowOff>138792</xdr:rowOff>
    </xdr:from>
    <xdr:to>
      <xdr:col>14</xdr:col>
      <xdr:colOff>126176</xdr:colOff>
      <xdr:row>43</xdr:row>
      <xdr:rowOff>13242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326570</xdr:colOff>
      <xdr:row>22</xdr:row>
      <xdr:rowOff>138791</xdr:rowOff>
    </xdr:from>
    <xdr:to>
      <xdr:col>24</xdr:col>
      <xdr:colOff>229799</xdr:colOff>
      <xdr:row>43</xdr:row>
      <xdr:rowOff>13241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45483</xdr:colOff>
      <xdr:row>1</xdr:row>
      <xdr:rowOff>155863</xdr:rowOff>
    </xdr:from>
    <xdr:to>
      <xdr:col>13</xdr:col>
      <xdr:colOff>642961</xdr:colOff>
      <xdr:row>22</xdr:row>
      <xdr:rowOff>34389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99911</xdr:colOff>
      <xdr:row>1</xdr:row>
      <xdr:rowOff>155865</xdr:rowOff>
    </xdr:from>
    <xdr:to>
      <xdr:col>24</xdr:col>
      <xdr:colOff>3140</xdr:colOff>
      <xdr:row>22</xdr:row>
      <xdr:rowOff>34026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2805545</xdr:colOff>
      <xdr:row>23</xdr:row>
      <xdr:rowOff>91539</xdr:rowOff>
    </xdr:from>
    <xdr:to>
      <xdr:col>13</xdr:col>
      <xdr:colOff>578636</xdr:colOff>
      <xdr:row>43</xdr:row>
      <xdr:rowOff>139171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86303</xdr:colOff>
      <xdr:row>23</xdr:row>
      <xdr:rowOff>91538</xdr:rowOff>
    </xdr:from>
    <xdr:to>
      <xdr:col>23</xdr:col>
      <xdr:colOff>682259</xdr:colOff>
      <xdr:row>43</xdr:row>
      <xdr:rowOff>139170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zoomScaleNormal="100" workbookViewId="0">
      <selection activeCell="C3" sqref="C3:C5"/>
    </sheetView>
  </sheetViews>
  <sheetFormatPr defaultRowHeight="13.5"/>
  <cols>
    <col min="1" max="1" width="17.125" customWidth="1"/>
    <col min="2" max="2" width="20.125" customWidth="1"/>
    <col min="3" max="3" width="21.375" customWidth="1"/>
    <col min="4" max="4" width="26.75" customWidth="1"/>
  </cols>
  <sheetData>
    <row r="1" spans="1:4">
      <c r="A1" s="3" t="s">
        <v>0</v>
      </c>
      <c r="B1" s="3"/>
      <c r="C1" s="3"/>
      <c r="D1" s="3"/>
    </row>
    <row r="2" spans="1:4">
      <c r="A2" s="3"/>
      <c r="B2" s="5" t="s">
        <v>8</v>
      </c>
      <c r="C2" s="5" t="s">
        <v>2</v>
      </c>
      <c r="D2" s="5" t="s">
        <v>3</v>
      </c>
    </row>
    <row r="3" spans="1:4">
      <c r="A3" s="3">
        <v>0.7</v>
      </c>
      <c r="B3" s="5">
        <v>0.95020000000000004</v>
      </c>
      <c r="C3" s="5">
        <v>0.95009999999999994</v>
      </c>
      <c r="D3" s="5">
        <v>0.95009999999999994</v>
      </c>
    </row>
    <row r="4" spans="1:4">
      <c r="A4" s="3">
        <v>0.8</v>
      </c>
      <c r="B4" s="5">
        <v>0.96970000000000001</v>
      </c>
      <c r="C4" s="5">
        <v>0.96960000000000002</v>
      </c>
      <c r="D4" s="5">
        <v>0.97009999999999996</v>
      </c>
    </row>
    <row r="5" spans="1:4">
      <c r="A5" s="3">
        <v>0.9</v>
      </c>
      <c r="B5" s="5">
        <v>0.99009999999999998</v>
      </c>
      <c r="C5" s="5">
        <v>0.99009999999999998</v>
      </c>
      <c r="D5" s="5">
        <v>0.99009999999999998</v>
      </c>
    </row>
    <row r="6" spans="1:4">
      <c r="A6" s="3" t="s">
        <v>4</v>
      </c>
      <c r="B6" s="3"/>
      <c r="C6" s="3"/>
      <c r="D6" s="3"/>
    </row>
    <row r="7" spans="1:4">
      <c r="A7" s="3"/>
      <c r="B7" s="5" t="s">
        <v>1</v>
      </c>
      <c r="C7" s="5" t="s">
        <v>9</v>
      </c>
      <c r="D7" s="5" t="s">
        <v>5</v>
      </c>
    </row>
    <row r="8" spans="1:4">
      <c r="A8" s="3">
        <v>0.7</v>
      </c>
      <c r="B8" s="5">
        <v>0.98629999999999995</v>
      </c>
      <c r="C8" s="5">
        <v>0.98619999999999997</v>
      </c>
      <c r="D8" s="5">
        <v>0.98650000000000004</v>
      </c>
    </row>
    <row r="9" spans="1:4">
      <c r="A9" s="3">
        <v>0.8</v>
      </c>
      <c r="B9" s="5">
        <v>1</v>
      </c>
      <c r="C9" s="5">
        <v>1</v>
      </c>
      <c r="D9" s="5">
        <v>1</v>
      </c>
    </row>
    <row r="10" spans="1:4">
      <c r="A10" s="3">
        <v>0.9</v>
      </c>
      <c r="B10" s="5">
        <v>1</v>
      </c>
      <c r="C10" s="5">
        <v>1</v>
      </c>
      <c r="D10" s="5">
        <v>1</v>
      </c>
    </row>
    <row r="11" spans="1:4">
      <c r="A11" s="3" t="s">
        <v>6</v>
      </c>
      <c r="B11" s="3"/>
      <c r="C11" s="3"/>
      <c r="D11" s="3"/>
    </row>
    <row r="12" spans="1:4">
      <c r="A12" s="3"/>
      <c r="B12" s="5" t="s">
        <v>1</v>
      </c>
      <c r="C12" s="5" t="s">
        <v>9</v>
      </c>
      <c r="D12" s="5" t="s">
        <v>5</v>
      </c>
    </row>
    <row r="13" spans="1:4">
      <c r="A13" s="3">
        <v>0.7</v>
      </c>
      <c r="B13" s="5">
        <v>0.99509999999999998</v>
      </c>
      <c r="C13" s="5">
        <v>0.99539999999999995</v>
      </c>
      <c r="D13" s="5">
        <v>0.99509999999999998</v>
      </c>
    </row>
    <row r="14" spans="1:4">
      <c r="A14" s="3">
        <v>0.8</v>
      </c>
      <c r="B14" s="5">
        <v>1</v>
      </c>
      <c r="C14" s="5">
        <v>1</v>
      </c>
      <c r="D14" s="5">
        <v>1</v>
      </c>
    </row>
    <row r="15" spans="1:4">
      <c r="A15" s="3">
        <v>0.9</v>
      </c>
      <c r="B15" s="5">
        <v>1</v>
      </c>
      <c r="C15" s="5">
        <v>1</v>
      </c>
      <c r="D15" s="5">
        <v>1</v>
      </c>
    </row>
    <row r="16" spans="1:4">
      <c r="A16" s="3" t="s">
        <v>7</v>
      </c>
      <c r="B16" s="3"/>
      <c r="C16" s="3"/>
      <c r="D16" s="3"/>
    </row>
    <row r="17" spans="1:4">
      <c r="A17" s="3"/>
      <c r="B17" s="5" t="s">
        <v>1</v>
      </c>
      <c r="C17" s="5" t="s">
        <v>9</v>
      </c>
      <c r="D17" s="5" t="s">
        <v>5</v>
      </c>
    </row>
    <row r="18" spans="1:4">
      <c r="A18" s="3">
        <v>0.7</v>
      </c>
      <c r="B18" s="5">
        <v>1</v>
      </c>
      <c r="C18" s="5">
        <v>1</v>
      </c>
      <c r="D18" s="5">
        <v>1</v>
      </c>
    </row>
    <row r="19" spans="1:4">
      <c r="A19" s="3">
        <v>0.8</v>
      </c>
      <c r="B19" s="5">
        <v>1</v>
      </c>
      <c r="C19" s="5">
        <v>1</v>
      </c>
      <c r="D19" s="5">
        <v>1</v>
      </c>
    </row>
    <row r="20" spans="1:4">
      <c r="A20" s="3">
        <v>0.9</v>
      </c>
      <c r="B20" s="5">
        <v>1</v>
      </c>
      <c r="C20" s="5">
        <v>1</v>
      </c>
      <c r="D20" s="5">
        <v>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4"/>
  <sheetViews>
    <sheetView zoomScaleNormal="100" workbookViewId="0">
      <selection activeCell="C3" sqref="C3:C5"/>
    </sheetView>
  </sheetViews>
  <sheetFormatPr defaultRowHeight="13.5"/>
  <cols>
    <col min="2" max="2" width="26.375" customWidth="1"/>
    <col min="3" max="3" width="28.125" customWidth="1"/>
    <col min="4" max="4" width="37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1"/>
      <c r="B2" s="2" t="s">
        <v>1</v>
      </c>
      <c r="C2" s="2" t="s">
        <v>2</v>
      </c>
      <c r="D2" s="2" t="s">
        <v>3</v>
      </c>
      <c r="E2" s="1"/>
      <c r="F2" s="1"/>
      <c r="G2" s="1"/>
    </row>
    <row r="3" spans="1:7">
      <c r="A3" s="1">
        <v>0.7</v>
      </c>
      <c r="B3" s="2">
        <v>0.90600000000000003</v>
      </c>
      <c r="C3" s="2">
        <v>0.91200000000000003</v>
      </c>
      <c r="D3" s="2">
        <v>0.98099999999999998</v>
      </c>
      <c r="E3" s="1"/>
      <c r="F3" s="1"/>
      <c r="G3" s="1"/>
    </row>
    <row r="4" spans="1:7">
      <c r="A4" s="1">
        <v>0.8</v>
      </c>
      <c r="B4" s="2">
        <v>0.90600000000000003</v>
      </c>
      <c r="C4" s="2">
        <v>0.91200000000000003</v>
      </c>
      <c r="D4" s="2">
        <v>0.98199999999999998</v>
      </c>
      <c r="E4" s="1"/>
      <c r="F4" s="1"/>
      <c r="G4" s="1"/>
    </row>
    <row r="5" spans="1:7">
      <c r="A5" s="1">
        <v>0.9</v>
      </c>
      <c r="B5" s="2">
        <v>0.91100000000000003</v>
      </c>
      <c r="C5" s="2">
        <v>0.92300000000000004</v>
      </c>
      <c r="D5" s="2">
        <v>0.99099999999999999</v>
      </c>
      <c r="E5" s="1"/>
      <c r="F5" s="1"/>
      <c r="G5" s="1"/>
    </row>
    <row r="6" spans="1:7">
      <c r="A6" s="1" t="s">
        <v>4</v>
      </c>
      <c r="B6" s="1"/>
      <c r="C6" s="1"/>
      <c r="D6" s="1"/>
      <c r="E6" s="1"/>
      <c r="F6" s="1"/>
      <c r="G6" s="1"/>
    </row>
    <row r="7" spans="1:7">
      <c r="A7" s="1"/>
      <c r="B7" s="2" t="s">
        <v>1</v>
      </c>
      <c r="C7" s="2" t="s">
        <v>9</v>
      </c>
      <c r="D7" s="2" t="s">
        <v>5</v>
      </c>
      <c r="E7" s="1"/>
      <c r="F7" s="1"/>
      <c r="G7" s="1"/>
    </row>
    <row r="8" spans="1:7">
      <c r="A8" s="1">
        <v>0.7</v>
      </c>
      <c r="B8" s="2">
        <v>0.93049999999999999</v>
      </c>
      <c r="C8" s="2">
        <v>0.94399999999999995</v>
      </c>
      <c r="D8" s="2">
        <v>0.94599999999999995</v>
      </c>
      <c r="E8" s="1"/>
      <c r="F8" s="1"/>
      <c r="G8" s="1"/>
    </row>
    <row r="9" spans="1:7">
      <c r="A9" s="1">
        <v>0.8</v>
      </c>
      <c r="B9" s="2">
        <v>0.93049999999999999</v>
      </c>
      <c r="C9" s="2">
        <v>0.94399999999999995</v>
      </c>
      <c r="D9" s="2">
        <v>0.94599999999999995</v>
      </c>
      <c r="E9" s="1"/>
      <c r="F9" s="1"/>
      <c r="G9" s="1"/>
    </row>
    <row r="10" spans="1:7">
      <c r="A10" s="1">
        <v>0.9</v>
      </c>
      <c r="B10" s="2">
        <v>0.93100000000000005</v>
      </c>
      <c r="C10" s="2">
        <v>0.94699999999999995</v>
      </c>
      <c r="D10" s="2">
        <v>0.94699999999999995</v>
      </c>
      <c r="E10" s="1"/>
      <c r="F10" s="1"/>
      <c r="G10" s="1"/>
    </row>
    <row r="11" spans="1:7">
      <c r="A11" s="1" t="s">
        <v>6</v>
      </c>
      <c r="B11" s="1"/>
      <c r="C11" s="1"/>
      <c r="D11" s="1"/>
      <c r="E11" s="1"/>
      <c r="F11" s="1"/>
      <c r="G11" s="1"/>
    </row>
    <row r="12" spans="1:7">
      <c r="A12" s="1"/>
      <c r="B12" s="2" t="s">
        <v>1</v>
      </c>
      <c r="C12" s="5" t="s">
        <v>9</v>
      </c>
      <c r="D12" s="2" t="s">
        <v>5</v>
      </c>
      <c r="E12" s="1"/>
      <c r="F12" s="1"/>
      <c r="G12" s="1"/>
    </row>
    <row r="13" spans="1:7">
      <c r="A13" s="1">
        <v>0.7</v>
      </c>
      <c r="B13" s="2">
        <v>0.80400000000000005</v>
      </c>
      <c r="C13" s="2">
        <v>0.9375</v>
      </c>
      <c r="D13" s="2">
        <v>1</v>
      </c>
      <c r="E13" s="1"/>
      <c r="F13" s="1"/>
      <c r="G13" s="1"/>
    </row>
    <row r="14" spans="1:7">
      <c r="A14" s="1">
        <v>0.8</v>
      </c>
      <c r="B14" s="2">
        <v>0.90900000000000003</v>
      </c>
      <c r="C14" s="2">
        <v>0.95450000000000002</v>
      </c>
      <c r="D14" s="2">
        <v>1</v>
      </c>
      <c r="E14" s="1"/>
      <c r="F14" s="1"/>
      <c r="G14" s="1"/>
    </row>
    <row r="15" spans="1:7">
      <c r="A15" s="1">
        <v>0.9</v>
      </c>
      <c r="B15" s="2">
        <v>0.99299999999999999</v>
      </c>
      <c r="C15" s="2">
        <v>1</v>
      </c>
      <c r="D15" s="2">
        <v>1</v>
      </c>
      <c r="E15" s="1"/>
      <c r="F15" s="1"/>
      <c r="G15" s="1"/>
    </row>
    <row r="16" spans="1:7">
      <c r="A16" s="1" t="s">
        <v>7</v>
      </c>
      <c r="B16" s="1"/>
      <c r="C16" s="1"/>
      <c r="D16" s="1"/>
      <c r="E16" s="1"/>
      <c r="F16" s="1"/>
      <c r="G16" s="1"/>
    </row>
    <row r="17" spans="1:4">
      <c r="A17" s="1"/>
      <c r="B17" s="2" t="s">
        <v>1</v>
      </c>
      <c r="C17" s="5" t="s">
        <v>9</v>
      </c>
      <c r="D17" s="2" t="s">
        <v>5</v>
      </c>
    </row>
    <row r="18" spans="1:4">
      <c r="A18" s="1">
        <v>0.7</v>
      </c>
      <c r="B18" s="2">
        <v>0.89300000000000002</v>
      </c>
      <c r="C18" s="2">
        <v>0.93200000000000005</v>
      </c>
      <c r="D18" s="2">
        <v>0.92100000000000004</v>
      </c>
    </row>
    <row r="19" spans="1:4">
      <c r="A19" s="1">
        <v>0.8</v>
      </c>
      <c r="B19" s="2">
        <v>0.89700000000000002</v>
      </c>
      <c r="C19" s="2">
        <v>0.93200000000000005</v>
      </c>
      <c r="D19" s="2">
        <v>0.94199999999999995</v>
      </c>
    </row>
    <row r="20" spans="1:4">
      <c r="A20" s="1">
        <v>0.9</v>
      </c>
      <c r="B20" s="2">
        <v>0.90200000000000002</v>
      </c>
      <c r="C20" s="2">
        <v>0.93200000000000005</v>
      </c>
      <c r="D20" s="2">
        <v>0.96199999999999997</v>
      </c>
    </row>
    <row r="25" spans="1:4">
      <c r="A25" s="3"/>
      <c r="B25" s="3"/>
      <c r="C25" s="3"/>
      <c r="D25" s="3"/>
    </row>
    <row r="26" spans="1:4">
      <c r="A26" s="3"/>
      <c r="B26" s="4"/>
      <c r="C26" s="4"/>
      <c r="D26" s="4"/>
    </row>
    <row r="27" spans="1:4">
      <c r="A27" s="3"/>
      <c r="B27" s="4"/>
      <c r="C27" s="4"/>
      <c r="D27" s="4"/>
    </row>
    <row r="28" spans="1:4">
      <c r="A28" s="3"/>
      <c r="B28" s="4"/>
      <c r="C28" s="4"/>
      <c r="D28" s="4"/>
    </row>
    <row r="29" spans="1:4">
      <c r="A29" s="3"/>
      <c r="B29" s="4"/>
      <c r="C29" s="4"/>
      <c r="D29" s="4"/>
    </row>
    <row r="30" spans="1:4">
      <c r="A30" s="3"/>
      <c r="B30" s="3"/>
      <c r="C30" s="3"/>
      <c r="D30" s="3"/>
    </row>
    <row r="31" spans="1:4">
      <c r="A31" s="3"/>
      <c r="B31" s="4"/>
      <c r="C31" s="5"/>
      <c r="D31" s="4"/>
    </row>
    <row r="32" spans="1:4">
      <c r="A32" s="3"/>
      <c r="B32" s="4"/>
      <c r="C32" s="4"/>
      <c r="D32" s="4"/>
    </row>
    <row r="33" spans="1:4">
      <c r="A33" s="3"/>
      <c r="B33" s="4"/>
      <c r="C33" s="4"/>
      <c r="D33" s="4"/>
    </row>
    <row r="34" spans="1:4">
      <c r="A34" s="3"/>
      <c r="B34" s="4"/>
      <c r="C34" s="4"/>
      <c r="D34" s="4"/>
    </row>
    <row r="35" spans="1:4">
      <c r="A35" s="3"/>
      <c r="B35" s="3"/>
      <c r="C35" s="3"/>
      <c r="D35" s="3"/>
    </row>
    <row r="36" spans="1:4">
      <c r="A36" s="3"/>
      <c r="B36" s="4"/>
      <c r="C36" s="5"/>
      <c r="D36" s="4"/>
    </row>
    <row r="37" spans="1:4">
      <c r="A37" s="3"/>
      <c r="B37" s="4"/>
      <c r="C37" s="4"/>
      <c r="D37" s="4"/>
    </row>
    <row r="38" spans="1:4">
      <c r="A38" s="3"/>
      <c r="B38" s="4"/>
      <c r="C38" s="4"/>
      <c r="D38" s="4"/>
    </row>
    <row r="39" spans="1:4">
      <c r="A39" s="3"/>
      <c r="B39" s="4"/>
      <c r="C39" s="4"/>
      <c r="D39" s="4"/>
    </row>
    <row r="40" spans="1:4">
      <c r="A40" s="3"/>
      <c r="B40" s="3"/>
      <c r="C40" s="3"/>
      <c r="D40" s="3"/>
    </row>
    <row r="41" spans="1:4">
      <c r="A41" s="3"/>
      <c r="B41" s="4"/>
      <c r="C41" s="5"/>
      <c r="D41" s="4"/>
    </row>
    <row r="42" spans="1:4">
      <c r="A42" s="3"/>
      <c r="B42" s="4"/>
      <c r="C42" s="4"/>
      <c r="D42" s="4"/>
    </row>
    <row r="43" spans="1:4">
      <c r="A43" s="3"/>
      <c r="B43" s="4"/>
      <c r="C43" s="4"/>
      <c r="D43" s="4"/>
    </row>
    <row r="44" spans="1:4">
      <c r="A44" s="3"/>
      <c r="B44" s="4"/>
      <c r="C44" s="4"/>
      <c r="D44" s="4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"/>
  <sheetViews>
    <sheetView zoomScaleNormal="100" workbookViewId="0">
      <selection activeCell="C3" sqref="C3:C5"/>
    </sheetView>
  </sheetViews>
  <sheetFormatPr defaultRowHeight="13.5"/>
  <cols>
    <col min="1" max="1" width="9" style="3"/>
    <col min="2" max="2" width="26.375" style="3" customWidth="1"/>
    <col min="3" max="3" width="28.125" style="3" customWidth="1"/>
    <col min="4" max="4" width="37" style="3" customWidth="1"/>
    <col min="5" max="16384" width="9" style="3"/>
  </cols>
  <sheetData>
    <row r="1" spans="1:4">
      <c r="A1" s="3" t="s">
        <v>0</v>
      </c>
    </row>
    <row r="2" spans="1:4">
      <c r="B2" s="5" t="s">
        <v>8</v>
      </c>
      <c r="C2" s="5" t="s">
        <v>2</v>
      </c>
      <c r="D2" s="5" t="s">
        <v>3</v>
      </c>
    </row>
    <row r="3" spans="1:4">
      <c r="A3" s="3">
        <v>0.7</v>
      </c>
      <c r="B3" s="5">
        <v>0.92600000000000005</v>
      </c>
      <c r="C3" s="5">
        <v>0.995</v>
      </c>
      <c r="D3" s="5">
        <v>0.98199999999999998</v>
      </c>
    </row>
    <row r="4" spans="1:4">
      <c r="A4" s="3">
        <v>0.8</v>
      </c>
      <c r="B4" s="5">
        <v>0.92600000000000005</v>
      </c>
      <c r="C4" s="5">
        <v>0.98299999999999998</v>
      </c>
      <c r="D4" s="5">
        <v>0.97299999999999998</v>
      </c>
    </row>
    <row r="5" spans="1:4">
      <c r="A5" s="3">
        <v>0.9</v>
      </c>
      <c r="B5" s="5">
        <v>0.92600000000000005</v>
      </c>
      <c r="C5" s="5">
        <v>0.97299999999999998</v>
      </c>
      <c r="D5" s="5">
        <v>0.96099999999999997</v>
      </c>
    </row>
    <row r="6" spans="1:4">
      <c r="A6" s="3" t="s">
        <v>4</v>
      </c>
    </row>
    <row r="7" spans="1:4">
      <c r="B7" s="5" t="s">
        <v>1</v>
      </c>
      <c r="C7" s="5" t="s">
        <v>9</v>
      </c>
      <c r="D7" s="5" t="s">
        <v>5</v>
      </c>
    </row>
    <row r="8" spans="1:4">
      <c r="A8" s="3">
        <v>0.7</v>
      </c>
      <c r="B8" s="5">
        <v>0.85709999999999997</v>
      </c>
      <c r="C8" s="5">
        <v>0.87709999999999999</v>
      </c>
      <c r="D8" s="5">
        <v>0.77910000000000001</v>
      </c>
    </row>
    <row r="9" spans="1:4">
      <c r="A9" s="3">
        <v>0.8</v>
      </c>
      <c r="B9" s="5">
        <v>0.85709999999999997</v>
      </c>
      <c r="C9" s="5">
        <v>0.86819999999999997</v>
      </c>
      <c r="D9" s="5">
        <v>0.66110000000000002</v>
      </c>
    </row>
    <row r="10" spans="1:4">
      <c r="A10" s="3">
        <v>0.9</v>
      </c>
      <c r="B10" s="5">
        <v>0.76790000000000003</v>
      </c>
      <c r="C10" s="5">
        <v>0.80789999999999995</v>
      </c>
      <c r="D10" s="5">
        <v>0.55769999999999997</v>
      </c>
    </row>
    <row r="11" spans="1:4">
      <c r="A11" s="3" t="s">
        <v>6</v>
      </c>
    </row>
    <row r="12" spans="1:4">
      <c r="B12" s="5" t="s">
        <v>1</v>
      </c>
      <c r="C12" s="5" t="s">
        <v>9</v>
      </c>
      <c r="D12" s="5" t="s">
        <v>5</v>
      </c>
    </row>
    <row r="13" spans="1:4">
      <c r="A13" s="3">
        <v>0.7</v>
      </c>
      <c r="B13" s="5">
        <v>0.92589999999999995</v>
      </c>
      <c r="C13" s="5">
        <v>0.93589999999999995</v>
      </c>
      <c r="D13" s="5">
        <v>0.59350000000000003</v>
      </c>
    </row>
    <row r="14" spans="1:4">
      <c r="A14" s="3">
        <v>0.8</v>
      </c>
      <c r="B14" s="5">
        <v>0.92589999999999995</v>
      </c>
      <c r="C14" s="5">
        <v>0.90590000000000004</v>
      </c>
      <c r="D14" s="5">
        <v>0.50309999999999999</v>
      </c>
    </row>
    <row r="15" spans="1:4">
      <c r="A15" s="3">
        <v>0.9</v>
      </c>
      <c r="B15" s="5">
        <v>0.92589999999999995</v>
      </c>
      <c r="C15" s="5">
        <v>0.90590000000000004</v>
      </c>
      <c r="D15" s="5">
        <v>0.4637</v>
      </c>
    </row>
    <row r="16" spans="1:4">
      <c r="A16" s="3" t="s">
        <v>7</v>
      </c>
    </row>
    <row r="17" spans="1:4">
      <c r="B17" s="5" t="s">
        <v>1</v>
      </c>
      <c r="C17" s="5" t="s">
        <v>9</v>
      </c>
      <c r="D17" s="5" t="s">
        <v>5</v>
      </c>
    </row>
    <row r="18" spans="1:4">
      <c r="A18" s="3">
        <v>0.7</v>
      </c>
      <c r="B18" s="5">
        <v>0.38890000000000002</v>
      </c>
      <c r="C18" s="5">
        <v>0.40889999999999999</v>
      </c>
      <c r="D18" s="5">
        <v>0.48349999999999999</v>
      </c>
    </row>
    <row r="19" spans="1:4">
      <c r="A19" s="3">
        <v>0.8</v>
      </c>
      <c r="B19" s="5">
        <v>0.37709999999999999</v>
      </c>
      <c r="C19" s="5">
        <v>0.40710000000000002</v>
      </c>
      <c r="D19" s="5">
        <v>0.44230000000000003</v>
      </c>
    </row>
    <row r="20" spans="1:4">
      <c r="A20" s="3">
        <v>0.9</v>
      </c>
      <c r="B20" s="5">
        <v>0.36109999999999998</v>
      </c>
      <c r="C20" s="5">
        <v>0.3911</v>
      </c>
      <c r="D20" s="5">
        <v>0.4118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B3" sqref="B3:B5"/>
    </sheetView>
  </sheetViews>
  <sheetFormatPr defaultRowHeight="13.5"/>
  <cols>
    <col min="1" max="1" width="25.625" customWidth="1"/>
    <col min="2" max="2" width="27.5" style="6" customWidth="1"/>
    <col min="3" max="3" width="20" style="6" customWidth="1"/>
    <col min="4" max="4" width="32.875" style="6" customWidth="1"/>
  </cols>
  <sheetData>
    <row r="1" spans="1:4">
      <c r="A1" s="3" t="s">
        <v>0</v>
      </c>
    </row>
    <row r="2" spans="1:4">
      <c r="A2" s="3"/>
      <c r="B2" s="7" t="s">
        <v>10</v>
      </c>
      <c r="C2" s="7" t="s">
        <v>2</v>
      </c>
      <c r="D2" s="7" t="s">
        <v>3</v>
      </c>
    </row>
    <row r="3" spans="1:4">
      <c r="A3" s="3">
        <v>0.7</v>
      </c>
      <c r="B3" s="7">
        <f>(2*subclass召回率!B3*'subclass准确率 '!B3)/('subclass准确率 '!B3+subclass召回率!B3)</f>
        <v>0.93794392921863345</v>
      </c>
      <c r="C3" s="7">
        <f>(2*subclass召回率!C3*'subclass准确率 '!C3)/('subclass准确率 '!C3+subclass召回率!C3)</f>
        <v>0.97203177214539094</v>
      </c>
      <c r="D3" s="7">
        <f>(2*subclass召回率!D3*'subclass准确率 '!D3)/('subclass准确率 '!D3+subclass召回率!D3)</f>
        <v>0.96578665700533095</v>
      </c>
    </row>
    <row r="4" spans="1:4">
      <c r="A4" s="3">
        <v>0.8</v>
      </c>
      <c r="B4" s="7">
        <f>(2*subclass召回率!B4*'subclass准确率 '!B4)/('subclass准确率 '!B4+subclass召回率!B4)</f>
        <v>0.94734631007015868</v>
      </c>
      <c r="C4" s="7">
        <f>(2*subclass召回率!C4*'subclass准确率 '!C4)/('subclass准确率 '!C4+subclass召回率!C4)</f>
        <v>0.97625402028065145</v>
      </c>
      <c r="D4" s="7">
        <f>(2*subclass召回率!D4*'subclass准确率 '!D4)/('subclass准确率 '!D4+subclass召回率!D4)</f>
        <v>0.97154783593227312</v>
      </c>
    </row>
    <row r="5" spans="1:4">
      <c r="A5" s="3">
        <v>0.9</v>
      </c>
      <c r="B5" s="7">
        <f>(2*subclass召回率!B5*'subclass准确率 '!B5)/('subclass准确率 '!B5+subclass召回率!B5)</f>
        <v>0.95697781952925209</v>
      </c>
      <c r="C5" s="7">
        <f>(2*subclass召回率!C5*'subclass准确率 '!C5)/('subclass准确率 '!C5+subclass召回率!C5)</f>
        <v>0.98147552340685651</v>
      </c>
      <c r="D5" s="7">
        <f>(2*subclass召回率!D5*'subclass准确率 '!D5)/('subclass准确率 '!D5+subclass召回率!D5)</f>
        <v>0.97533299164573839</v>
      </c>
    </row>
    <row r="6" spans="1:4">
      <c r="A6" s="3" t="s">
        <v>4</v>
      </c>
      <c r="B6" s="7"/>
    </row>
    <row r="7" spans="1:4">
      <c r="A7" s="3"/>
      <c r="B7" s="7" t="s">
        <v>10</v>
      </c>
      <c r="C7" s="7" t="s">
        <v>9</v>
      </c>
      <c r="D7" s="7" t="s">
        <v>5</v>
      </c>
    </row>
    <row r="8" spans="1:4">
      <c r="A8" s="3">
        <v>0.7</v>
      </c>
      <c r="B8" s="7">
        <f>(2*'subclass准确率 '!B13*subclass召回率!B13)/(subclass召回率!B13+'subclass准确率 '!B13)</f>
        <v>0.95925360749609578</v>
      </c>
      <c r="C8" s="7">
        <f>(2*'subclass准确率 '!C8*subclass召回率!C8)/(subclass召回率!C8+'subclass准确率 '!C8)</f>
        <v>0.92845598669028073</v>
      </c>
      <c r="D8" s="7">
        <f>(2*'subclass准确率 '!D8*subclass召回率!D8)/(subclass召回率!D8+'subclass准确率 '!D8)</f>
        <v>0.87061865654734938</v>
      </c>
    </row>
    <row r="9" spans="1:4">
      <c r="A9" s="3">
        <v>0.8</v>
      </c>
      <c r="B9" s="7">
        <f>(2*'subclass准确率 '!B9*subclass召回率!B9)/(subclass召回率!B9+'subclass准确率 '!B9)</f>
        <v>0.92305207043239457</v>
      </c>
      <c r="C9" s="7">
        <f>(2*'subclass准确率 '!C9*subclass召回率!C9)/(subclass召回率!C9+'subclass准确率 '!C9)</f>
        <v>0.92945080826463977</v>
      </c>
      <c r="D9" s="7">
        <f>(2*'subclass准确率 '!D9*subclass召回率!D9)/(subclass召回率!D9+'subclass准确率 '!D9)</f>
        <v>0.79597856841851788</v>
      </c>
    </row>
    <row r="10" spans="1:4">
      <c r="A10" s="3">
        <v>0.9</v>
      </c>
      <c r="B10" s="7">
        <f>(2*'subclass准确率 '!B10*subclass召回率!B10)/(subclass召回率!B10+'subclass准确率 '!B10)</f>
        <v>0.86871429379489795</v>
      </c>
      <c r="C10" s="7">
        <f>(2*'subclass准确率 '!C10*subclass召回率!C10)/(subclass召回率!C10+'subclass准确率 '!C10)</f>
        <v>0.89374412301565342</v>
      </c>
      <c r="D10" s="7">
        <f>(2*'subclass准确率 '!D10*subclass召回率!D10)/(subclass召回率!D10+'subclass准确率 '!D10)</f>
        <v>0.71605572318161381</v>
      </c>
    </row>
    <row r="11" spans="1:4">
      <c r="A11" s="3" t="s">
        <v>6</v>
      </c>
      <c r="B11" s="7"/>
    </row>
    <row r="12" spans="1:4">
      <c r="A12" s="3"/>
      <c r="B12" s="7" t="s">
        <v>10</v>
      </c>
      <c r="C12" s="7" t="s">
        <v>9</v>
      </c>
      <c r="D12" s="7" t="s">
        <v>5</v>
      </c>
    </row>
    <row r="13" spans="1:4">
      <c r="A13" s="3">
        <v>0.7</v>
      </c>
      <c r="B13" s="7">
        <f>(2*'subclass准确率 '!B13*subclass召回率!B13)/(subclass召回率!B13+'subclass准确率 '!B13)</f>
        <v>0.95925360749609578</v>
      </c>
      <c r="C13" s="7">
        <f>(2*'subclass准确率 '!C13*subclass召回率!C13)/(subclass召回率!C13+'subclass准确率 '!C13)</f>
        <v>0.9647334541500544</v>
      </c>
      <c r="D13" s="7">
        <f>(2*'subclass准确率 '!D13*subclass召回率!D13)/(subclass召回率!D13+'subclass准确率 '!D13)</f>
        <v>0.74353751731083972</v>
      </c>
    </row>
    <row r="14" spans="1:4">
      <c r="A14" s="3">
        <v>0.8</v>
      </c>
      <c r="B14" s="7">
        <f>(2*'subclass准确率 '!B14*subclass召回率!B14)/(subclass召回率!B14+'subclass准确率 '!B14)</f>
        <v>0.96152448206033536</v>
      </c>
      <c r="C14" s="7">
        <f>(2*'subclass准确率 '!C14*subclass召回率!C14)/(subclass召回率!C14+'subclass准确率 '!C14)</f>
        <v>0.95062700036728065</v>
      </c>
      <c r="D14" s="7">
        <f>(2*'subclass准确率 '!D14*subclass召回率!D14)/(subclass召回率!D14+'subclass准确率 '!D14)</f>
        <v>0.66941653915241839</v>
      </c>
    </row>
    <row r="15" spans="1:4">
      <c r="A15" s="3">
        <v>0.9</v>
      </c>
      <c r="B15" s="7">
        <f>(2*'subclass准确率 '!B15*subclass召回率!B15)/(subclass召回率!B15+'subclass准确率 '!B15)</f>
        <v>0.96152448206033536</v>
      </c>
      <c r="C15" s="7">
        <f>(2*'subclass准确率 '!C15*subclass召回率!C15)/(subclass召回率!C15+'subclass准确率 '!C15)</f>
        <v>0.95062700036728065</v>
      </c>
      <c r="D15" s="7">
        <f>(2*'subclass准确率 '!D15*subclass召回率!D15)/(subclass召回率!D15+'subclass准确率 '!D15)</f>
        <v>0.63359978137596507</v>
      </c>
    </row>
    <row r="16" spans="1:4">
      <c r="A16" s="3" t="s">
        <v>7</v>
      </c>
      <c r="B16" s="7"/>
    </row>
    <row r="17" spans="1:4">
      <c r="A17" s="3"/>
      <c r="B17" s="7" t="s">
        <v>8</v>
      </c>
      <c r="C17" s="7" t="s">
        <v>9</v>
      </c>
      <c r="D17" s="7" t="s">
        <v>5</v>
      </c>
    </row>
    <row r="18" spans="1:4">
      <c r="A18" s="3">
        <v>0.7</v>
      </c>
      <c r="B18" s="7">
        <f>(2*'subclass准确率 '!B18*subclass召回率!B18)/(subclass召回率!B18+'subclass准确率 '!B18)</f>
        <v>0.56001151990784082</v>
      </c>
      <c r="C18" s="7">
        <f>(2*'subclass准确率 '!C18*subclass召回率!C18)/(subclass召回率!C18+'subclass准确率 '!C18)</f>
        <v>0.58045283554546101</v>
      </c>
      <c r="D18" s="7">
        <f>(2*'subclass准确率 '!D18*subclass召回率!D18)/(subclass召回率!D18+'subclass准确率 '!D18)</f>
        <v>0.65183687226154363</v>
      </c>
    </row>
    <row r="19" spans="1:4">
      <c r="A19" s="3">
        <v>0.8</v>
      </c>
      <c r="B19" s="7">
        <f>(2*'subclass准确率 '!B19*subclass召回率!B19)/(subclass召回率!B19+'subclass准确率 '!B19)</f>
        <v>0.5476726454142764</v>
      </c>
      <c r="C19" s="7">
        <f>(2*'subclass准确率 '!C19*subclass召回率!C19)/(subclass召回率!C19+'subclass准确率 '!C19)</f>
        <v>0.57863691279937457</v>
      </c>
      <c r="D19" s="7">
        <f>(2*'subclass准确率 '!D19*subclass召回率!D19)/(subclass召回率!D19+'subclass准确率 '!D19)</f>
        <v>0.61332593773833466</v>
      </c>
    </row>
    <row r="20" spans="1:4">
      <c r="A20" s="3">
        <v>0.9</v>
      </c>
      <c r="B20" s="7">
        <f>(2*'subclass准确率 '!B20*subclass召回率!B20)/(subclass召回率!B20+'subclass准确率 '!B20)</f>
        <v>0.5306002497979575</v>
      </c>
      <c r="C20" s="7">
        <f>(2*'subclass准确率 '!C20*subclass召回率!C20)/(subclass召回率!C20+'subclass准确率 '!C20)</f>
        <v>0.56228883617281289</v>
      </c>
      <c r="D20" s="7">
        <f>(2*'subclass准确率 '!D20*subclass召回率!D20)/(subclass召回率!D20+'subclass准确率 '!D20)</f>
        <v>0.58336874911460546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C3" sqref="C3:C5"/>
    </sheetView>
  </sheetViews>
  <sheetFormatPr defaultRowHeight="13.5"/>
  <cols>
    <col min="2" max="2" width="22.125" customWidth="1"/>
    <col min="3" max="3" width="22.625" customWidth="1"/>
    <col min="4" max="4" width="27.75" customWidth="1"/>
  </cols>
  <sheetData>
    <row r="1" spans="1:4">
      <c r="A1" s="3" t="s">
        <v>0</v>
      </c>
      <c r="B1" s="3"/>
      <c r="C1" s="3"/>
      <c r="D1" s="3"/>
    </row>
    <row r="2" spans="1:4">
      <c r="A2" s="3"/>
      <c r="B2" s="5" t="s">
        <v>8</v>
      </c>
      <c r="C2" s="5" t="s">
        <v>2</v>
      </c>
      <c r="D2" s="5" t="s">
        <v>3</v>
      </c>
    </row>
    <row r="3" spans="1:4">
      <c r="A3" s="3">
        <v>0.7</v>
      </c>
      <c r="B3" s="5">
        <v>0.70399999999999996</v>
      </c>
      <c r="C3" s="5">
        <v>0.70599999999999996</v>
      </c>
      <c r="D3" s="5">
        <v>0.71199999999999997</v>
      </c>
    </row>
    <row r="4" spans="1:4">
      <c r="A4" s="3">
        <v>0.8</v>
      </c>
      <c r="B4" s="5">
        <v>0.70399999999999996</v>
      </c>
      <c r="C4" s="5">
        <v>0.70599999999999996</v>
      </c>
      <c r="D4" s="5">
        <v>0.71199999999999997</v>
      </c>
    </row>
    <row r="5" spans="1:4">
      <c r="A5" s="3">
        <v>0.9</v>
      </c>
      <c r="B5" s="5">
        <v>0.69799999999999995</v>
      </c>
      <c r="C5" s="5">
        <v>0.7</v>
      </c>
      <c r="D5" s="5">
        <v>0.70199999999999996</v>
      </c>
    </row>
    <row r="6" spans="1:4">
      <c r="A6" s="3" t="s">
        <v>4</v>
      </c>
      <c r="B6" s="3"/>
      <c r="C6" s="3"/>
      <c r="D6" s="3"/>
    </row>
    <row r="7" spans="1:4">
      <c r="A7" s="3"/>
      <c r="B7" s="5" t="s">
        <v>1</v>
      </c>
      <c r="C7" s="5" t="s">
        <v>9</v>
      </c>
      <c r="D7" s="5" t="s">
        <v>5</v>
      </c>
    </row>
    <row r="8" spans="1:4">
      <c r="A8" s="3">
        <v>0.7</v>
      </c>
      <c r="B8" s="5">
        <v>0.63880000000000003</v>
      </c>
      <c r="C8" s="5">
        <v>0.65100000000000002</v>
      </c>
      <c r="D8" s="5">
        <v>0.151</v>
      </c>
    </row>
    <row r="9" spans="1:4">
      <c r="A9" s="3">
        <v>0.8</v>
      </c>
      <c r="B9" s="5">
        <v>0.63880000000000003</v>
      </c>
      <c r="C9" s="5">
        <v>0.65100000000000002</v>
      </c>
      <c r="D9" s="5">
        <v>0.151</v>
      </c>
    </row>
    <row r="10" spans="1:4">
      <c r="A10" s="3">
        <v>0.9</v>
      </c>
      <c r="B10" s="5">
        <v>0.6351</v>
      </c>
      <c r="C10" s="5">
        <v>0.64900000000000002</v>
      </c>
      <c r="D10" s="5">
        <v>0.152</v>
      </c>
    </row>
    <row r="11" spans="1:4">
      <c r="A11" s="3" t="s">
        <v>6</v>
      </c>
      <c r="B11" s="3"/>
      <c r="C11" s="3"/>
      <c r="D11" s="3"/>
    </row>
    <row r="12" spans="1:4">
      <c r="A12" s="3"/>
      <c r="B12" s="5" t="s">
        <v>1</v>
      </c>
      <c r="C12" s="5" t="s">
        <v>9</v>
      </c>
      <c r="D12" s="5" t="s">
        <v>5</v>
      </c>
    </row>
    <row r="13" spans="1:4">
      <c r="A13" s="3">
        <v>0.7</v>
      </c>
      <c r="B13" s="5">
        <v>0.751</v>
      </c>
      <c r="C13" s="5">
        <v>0.75900000000000001</v>
      </c>
      <c r="D13" s="5">
        <v>0.34</v>
      </c>
    </row>
    <row r="14" spans="1:4">
      <c r="A14" s="3">
        <v>0.8</v>
      </c>
      <c r="B14" s="5">
        <v>0.69799999999999995</v>
      </c>
      <c r="C14" s="5">
        <v>0.70699999999999996</v>
      </c>
      <c r="D14" s="5">
        <v>0.22700000000000001</v>
      </c>
    </row>
    <row r="15" spans="1:4">
      <c r="A15" s="3">
        <v>0.9</v>
      </c>
      <c r="B15" s="5">
        <v>0.6351</v>
      </c>
      <c r="C15" s="5">
        <v>0.66300000000000003</v>
      </c>
      <c r="D15" s="5">
        <v>0.127</v>
      </c>
    </row>
    <row r="16" spans="1:4">
      <c r="A16" s="3" t="s">
        <v>7</v>
      </c>
      <c r="B16" s="3"/>
      <c r="C16" s="3"/>
      <c r="D16" s="3"/>
    </row>
    <row r="17" spans="1:4">
      <c r="A17" s="3"/>
      <c r="B17" s="5" t="s">
        <v>1</v>
      </c>
      <c r="C17" s="5" t="s">
        <v>9</v>
      </c>
      <c r="D17" s="5" t="s">
        <v>5</v>
      </c>
    </row>
    <row r="18" spans="1:4">
      <c r="A18" s="3">
        <v>0.7</v>
      </c>
      <c r="B18" s="5">
        <v>0.115</v>
      </c>
      <c r="C18" s="5">
        <v>0.12230000000000001</v>
      </c>
      <c r="D18" s="5">
        <v>6.8379999999999996E-2</v>
      </c>
    </row>
    <row r="19" spans="1:4">
      <c r="A19" s="3">
        <v>0.8</v>
      </c>
      <c r="B19" s="5">
        <v>0.115</v>
      </c>
      <c r="C19" s="5">
        <v>0.12230000000000001</v>
      </c>
      <c r="D19" s="5">
        <v>6.25E-2</v>
      </c>
    </row>
    <row r="20" spans="1:4">
      <c r="A20" s="3">
        <v>0.9</v>
      </c>
      <c r="B20" s="5">
        <v>0.114</v>
      </c>
      <c r="C20" s="5">
        <v>0.12230000000000001</v>
      </c>
      <c r="D20" s="5">
        <v>6.1699999999999998E-2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B3" sqref="B3"/>
    </sheetView>
  </sheetViews>
  <sheetFormatPr defaultRowHeight="13.5"/>
  <cols>
    <col min="2" max="2" width="37.75" customWidth="1"/>
    <col min="3" max="3" width="17.875" customWidth="1"/>
    <col min="4" max="4" width="26.25" customWidth="1"/>
  </cols>
  <sheetData>
    <row r="1" spans="1:4">
      <c r="A1" s="3" t="s">
        <v>0</v>
      </c>
      <c r="B1" s="3"/>
      <c r="C1" s="3"/>
      <c r="D1" s="3"/>
    </row>
    <row r="2" spans="1:4">
      <c r="A2" s="3"/>
      <c r="B2" s="5" t="s">
        <v>10</v>
      </c>
      <c r="C2" s="5" t="s">
        <v>2</v>
      </c>
      <c r="D2" s="5" t="s">
        <v>3</v>
      </c>
    </row>
    <row r="3" spans="1:4">
      <c r="A3" s="3">
        <v>0.7</v>
      </c>
      <c r="B3" s="5">
        <f>(2*disjoint准确率!B8*disjoint召回率!B8)/(disjoint召回率!B8+disjoint准确率!B8)</f>
        <v>0.75753953992225831</v>
      </c>
      <c r="C3" s="5">
        <f>(2*disjoint准确率!C3*disjoint召回率!C3)/(disjoint召回率!C3+disjoint准确率!C3)</f>
        <v>0.79588627935723122</v>
      </c>
      <c r="D3" s="5">
        <f>(2*disjoint准确率!D3*disjoint召回率!D3)/(disjoint召回率!D3+disjoint准确率!D3)</f>
        <v>0.82512935617247485</v>
      </c>
    </row>
    <row r="4" spans="1:4">
      <c r="A4" s="3">
        <v>0.8</v>
      </c>
      <c r="B4" s="5">
        <f>(2*disjoint准确率!B9*disjoint召回率!B9)/(disjoint召回率!B9+disjoint准确率!B9)</f>
        <v>0.75753953992225831</v>
      </c>
      <c r="C4" s="5">
        <f>(2*disjoint准确率!C4*disjoint召回率!C4)/(disjoint召回率!C4+disjoint准确率!C4)</f>
        <v>0.79588627935723122</v>
      </c>
      <c r="D4" s="5">
        <f>(2*disjoint准确率!D4*disjoint召回率!D4)/(disjoint召回率!D4+disjoint准确率!D4)</f>
        <v>0.82548288075560794</v>
      </c>
    </row>
    <row r="5" spans="1:4">
      <c r="A5" s="3">
        <v>0.9</v>
      </c>
      <c r="B5" s="5">
        <f>(2*disjoint准确率!B10*disjoint召回率!B10)/(disjoint召回率!B10+disjoint准确率!B10)</f>
        <v>0.75509622629461726</v>
      </c>
      <c r="C5" s="5">
        <f>(2*disjoint准确率!C5*disjoint召回率!C5)/(disjoint召回率!C5+disjoint准确率!C5)</f>
        <v>0.79617991373998764</v>
      </c>
      <c r="D5" s="5">
        <f>(2*disjoint准确率!D5*disjoint召回率!D5)/(disjoint召回率!D5+disjoint准确率!D5)</f>
        <v>0.82183343177790891</v>
      </c>
    </row>
    <row r="6" spans="1:4">
      <c r="A6" s="3" t="s">
        <v>4</v>
      </c>
      <c r="B6" s="5"/>
      <c r="C6" s="3"/>
      <c r="D6" s="3"/>
    </row>
    <row r="7" spans="1:4">
      <c r="A7" s="3"/>
      <c r="B7" s="5" t="s">
        <v>10</v>
      </c>
      <c r="C7" s="5" t="s">
        <v>9</v>
      </c>
      <c r="D7" s="5" t="s">
        <v>5</v>
      </c>
    </row>
    <row r="8" spans="1:4">
      <c r="A8" s="3">
        <v>0.7</v>
      </c>
      <c r="B8" s="5">
        <f>(2*disjoint准确率!B13*disjoint召回率!B13)/(disjoint召回率!B13+disjoint准确率!B13)</f>
        <v>0.7765967845659163</v>
      </c>
      <c r="C8" s="5">
        <f>(2*disjoint准确率!C13*disjoint召回率!C13)/(disjoint召回率!C13+disjoint准确率!C13)</f>
        <v>0.83885941644562334</v>
      </c>
      <c r="D8" s="5">
        <f>(2*disjoint准确率!D13*disjoint召回率!D13)/(disjoint召回率!D13+disjoint准确率!D13)</f>
        <v>0.5074626865671642</v>
      </c>
    </row>
    <row r="9" spans="1:4">
      <c r="A9" s="3">
        <v>0.8</v>
      </c>
      <c r="B9" s="5">
        <f>(2*disjoint准确率!B14*disjoint召回率!B14)/(disjoint召回率!B14+disjoint准确率!B14)</f>
        <v>0.78964779091474802</v>
      </c>
      <c r="C9" s="5">
        <f>(2*disjoint准确率!C14*disjoint召回率!C14)/(disjoint召回率!C14+disjoint准确率!C14)</f>
        <v>0.81231597953656343</v>
      </c>
      <c r="D9" s="5">
        <f>(2*disjoint准确率!D14*disjoint召回率!D14)/(disjoint召回率!D14+disjoint准确率!D14)</f>
        <v>0.37000814995925019</v>
      </c>
    </row>
    <row r="10" spans="1:4">
      <c r="A10" s="3">
        <v>0.9</v>
      </c>
      <c r="B10" s="5">
        <f>(2*disjoint准确率!B15*disjoint召回率!B15)/(disjoint召回率!B15+disjoint准确率!B15)</f>
        <v>0.77471199557766723</v>
      </c>
      <c r="C10" s="5">
        <f>(2*disjoint准确率!C15*disjoint召回率!C15)/(disjoint召回率!C15+disjoint准确率!C15)</f>
        <v>0.79735417919422735</v>
      </c>
      <c r="D10" s="5">
        <f>(2*disjoint准确率!D15*disjoint召回率!D15)/(disjoint召回率!D15+disjoint准确率!D15)</f>
        <v>0.225377107364685</v>
      </c>
    </row>
    <row r="11" spans="1:4">
      <c r="A11" s="3" t="s">
        <v>6</v>
      </c>
      <c r="B11" s="5"/>
      <c r="C11" s="3"/>
      <c r="D11" s="3"/>
    </row>
    <row r="12" spans="1:4">
      <c r="A12" s="3"/>
      <c r="B12" s="5" t="s">
        <v>10</v>
      </c>
      <c r="C12" s="5" t="s">
        <v>9</v>
      </c>
      <c r="D12" s="5" t="s">
        <v>5</v>
      </c>
    </row>
    <row r="13" spans="1:4">
      <c r="A13" s="3">
        <v>0.7</v>
      </c>
      <c r="B13" s="5">
        <f>(2*disjoint准确率!B13*disjoint召回率!B13)/(disjoint召回率!B13+disjoint准确率!B13)</f>
        <v>0.7765967845659163</v>
      </c>
      <c r="C13" s="5">
        <f>(2*disjoint准确率!C13*disjoint召回率!C13)/(disjoint召回率!C13+disjoint准确率!C13)</f>
        <v>0.83885941644562334</v>
      </c>
      <c r="D13" s="5">
        <f>(2*disjoint准确率!D13*disjoint召回率!D13)/(disjoint召回率!D13+disjoint准确率!D13)</f>
        <v>0.5074626865671642</v>
      </c>
    </row>
    <row r="14" spans="1:4">
      <c r="A14" s="3">
        <v>0.8</v>
      </c>
      <c r="B14" s="5">
        <f>(2*disjoint准确率!B14*disjoint召回率!B14)/(disjoint召回率!B14+disjoint准确率!B14)</f>
        <v>0.78964779091474802</v>
      </c>
      <c r="C14" s="5">
        <f>(2*disjoint准确率!C14*disjoint召回率!C14)/(disjoint召回率!C14+disjoint准确率!C14)</f>
        <v>0.81231597953656343</v>
      </c>
      <c r="D14" s="5">
        <f>(2*disjoint准确率!D14*disjoint召回率!D14)/(disjoint召回率!D14+disjoint准确率!D14)</f>
        <v>0.37000814995925019</v>
      </c>
    </row>
    <row r="15" spans="1:4">
      <c r="A15" s="3">
        <v>0.9</v>
      </c>
      <c r="B15" s="5">
        <f>(2*disjoint准确率!B15*disjoint召回率!B15)/(disjoint召回率!B15+disjoint准确率!B15)</f>
        <v>0.77471199557766723</v>
      </c>
      <c r="C15" s="5">
        <f>(2*disjoint准确率!C15*disjoint召回率!C15)/(disjoint召回率!C15+disjoint准确率!C15)</f>
        <v>0.79735417919422735</v>
      </c>
      <c r="D15" s="5">
        <f>(2*disjoint准确率!D15*disjoint召回率!D15)/(disjoint召回率!D15+disjoint准确率!D15)</f>
        <v>0.225377107364685</v>
      </c>
    </row>
    <row r="16" spans="1:4">
      <c r="A16" s="3" t="s">
        <v>7</v>
      </c>
      <c r="B16" s="5"/>
      <c r="C16" s="3"/>
      <c r="D16" s="3"/>
    </row>
    <row r="17" spans="1:4">
      <c r="A17" s="3"/>
      <c r="B17" s="5" t="s">
        <v>8</v>
      </c>
      <c r="C17" s="5" t="s">
        <v>9</v>
      </c>
      <c r="D17" s="5" t="s">
        <v>5</v>
      </c>
    </row>
    <row r="18" spans="1:4">
      <c r="A18" s="3">
        <v>0.7</v>
      </c>
      <c r="B18" s="5">
        <f>(2*disjoint准确率!B18*disjoint召回率!B18)/(disjoint召回率!B18+disjoint准确率!B18)</f>
        <v>0.20375992063492065</v>
      </c>
      <c r="C18" s="5">
        <f>(2*disjoint准确率!C18*disjoint召回率!C18)/(disjoint召回率!C18+disjoint准确率!C18)</f>
        <v>0.21622612159726837</v>
      </c>
      <c r="D18" s="5">
        <f>(2*disjoint准确率!D18*disjoint召回率!D18)/(disjoint召回率!D18+disjoint准确率!D18)</f>
        <v>0.12730797064828478</v>
      </c>
    </row>
    <row r="19" spans="1:4">
      <c r="A19" s="3">
        <v>0.8</v>
      </c>
      <c r="B19" s="5">
        <f>(2*disjoint准确率!B19*disjoint召回率!B19)/(disjoint召回率!B19+disjoint准确率!B19)</f>
        <v>0.20386363636363639</v>
      </c>
      <c r="C19" s="5">
        <f>(2*disjoint准确率!C19*disjoint召回率!C19)/(disjoint召回率!C19+disjoint准确率!C19)</f>
        <v>0.21622612159726837</v>
      </c>
      <c r="D19" s="5">
        <f>(2*disjoint准确率!D19*disjoint召回率!D19)/(disjoint召回率!D19+disjoint准确率!D19)</f>
        <v>0.1172224987555998</v>
      </c>
    </row>
    <row r="20" spans="1:4">
      <c r="A20" s="3">
        <v>0.9</v>
      </c>
      <c r="B20" s="5">
        <f>(2*disjoint准确率!B20*disjoint召回率!B20)/(disjoint召回率!B20+disjoint准确率!B20)</f>
        <v>0.20241732283464567</v>
      </c>
      <c r="C20" s="5">
        <f>(2*disjoint准确率!C20*disjoint召回率!C20)/(disjoint召回率!C20+disjoint准确率!C20)</f>
        <v>0.21622612159726837</v>
      </c>
      <c r="D20" s="5">
        <f>(2*disjoint准确率!D20*disjoint召回率!D20)/(disjoint召回率!D20+disjoint准确率!D20)</f>
        <v>0.11596248901045227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0"/>
  <sheetViews>
    <sheetView topLeftCell="B1" workbookViewId="0">
      <selection activeCell="C3" sqref="C3:C5"/>
    </sheetView>
  </sheetViews>
  <sheetFormatPr defaultRowHeight="13.5"/>
  <cols>
    <col min="1" max="1" width="16.5" customWidth="1"/>
    <col min="2" max="2" width="21.875" style="8" customWidth="1"/>
    <col min="3" max="3" width="23.375" style="8" customWidth="1"/>
    <col min="4" max="4" width="29.375" style="8" customWidth="1"/>
  </cols>
  <sheetData>
    <row r="1" spans="1:4">
      <c r="A1" s="3" t="s">
        <v>0</v>
      </c>
    </row>
    <row r="2" spans="1:4">
      <c r="A2" s="3"/>
      <c r="B2" s="9" t="s">
        <v>8</v>
      </c>
      <c r="C2" s="9" t="s">
        <v>2</v>
      </c>
      <c r="D2" s="9" t="s">
        <v>3</v>
      </c>
    </row>
    <row r="3" spans="1:4">
      <c r="A3" s="3">
        <v>0.7</v>
      </c>
      <c r="B3" s="9">
        <f>('subclass准确率 '!B3+disjoint准确率!B3)/2</f>
        <v>0.92810000000000004</v>
      </c>
      <c r="C3" s="9">
        <f>('subclass准确率 '!C3+disjoint准确率!C3)/2</f>
        <v>0.93104999999999993</v>
      </c>
      <c r="D3" s="9">
        <f>('subclass准确率 '!D3+disjoint准确率!D3)/2</f>
        <v>0.96554999999999991</v>
      </c>
    </row>
    <row r="4" spans="1:4">
      <c r="A4" s="3">
        <v>0.8</v>
      </c>
      <c r="B4" s="9">
        <f>('subclass准确率 '!B4+disjoint准确率!B4)/2</f>
        <v>0.93785000000000007</v>
      </c>
      <c r="C4" s="9">
        <f>('subclass准确率 '!C4+disjoint准确率!C4)/2</f>
        <v>0.94080000000000008</v>
      </c>
      <c r="D4" s="9">
        <f>('subclass准确率 '!D4+disjoint准确率!D4)/2</f>
        <v>0.97604999999999997</v>
      </c>
    </row>
    <row r="5" spans="1:4">
      <c r="A5" s="3">
        <v>0.9</v>
      </c>
      <c r="B5" s="9">
        <f>('subclass准确率 '!B5+disjoint准确率!B5)/2</f>
        <v>0.95055000000000001</v>
      </c>
      <c r="C5" s="9">
        <f>('subclass准确率 '!C5+disjoint准确率!C5)/2</f>
        <v>0.95655000000000001</v>
      </c>
      <c r="D5" s="9">
        <f>('subclass准确率 '!D5+disjoint准确率!D5)/2</f>
        <v>0.99055000000000004</v>
      </c>
    </row>
    <row r="6" spans="1:4">
      <c r="A6" s="3" t="s">
        <v>4</v>
      </c>
    </row>
    <row r="7" spans="1:4">
      <c r="A7" s="3"/>
      <c r="B7" s="9" t="s">
        <v>1</v>
      </c>
      <c r="C7" s="9" t="s">
        <v>9</v>
      </c>
      <c r="D7" s="9" t="s">
        <v>5</v>
      </c>
    </row>
    <row r="8" spans="1:4">
      <c r="A8" s="3">
        <v>0.7</v>
      </c>
      <c r="B8" s="9">
        <f>('subclass准确率 '!B8+disjoint准确率!B8)/2</f>
        <v>0.95839999999999992</v>
      </c>
      <c r="C8" s="9">
        <f>('subclass准确率 '!C8+disjoint准确率!C8)/2</f>
        <v>0.96509999999999996</v>
      </c>
      <c r="D8" s="9">
        <f>('subclass准确率 '!D8+disjoint准确率!D8)/2</f>
        <v>0.96625000000000005</v>
      </c>
    </row>
    <row r="9" spans="1:4">
      <c r="A9" s="3">
        <v>0.8</v>
      </c>
      <c r="B9" s="9">
        <f>('subclass准确率 '!B9+disjoint准确率!B9)/2</f>
        <v>0.96524999999999994</v>
      </c>
      <c r="C9" s="9">
        <f>('subclass准确率 '!C9+disjoint准确率!C9)/2</f>
        <v>0.97199999999999998</v>
      </c>
      <c r="D9" s="9">
        <f>('subclass准确率 '!D9+disjoint准确率!D9)/2</f>
        <v>0.97299999999999998</v>
      </c>
    </row>
    <row r="10" spans="1:4">
      <c r="A10" s="3">
        <v>0.9</v>
      </c>
      <c r="B10" s="9">
        <f>('subclass准确率 '!B10+disjoint准确率!B10)/2</f>
        <v>0.96550000000000002</v>
      </c>
      <c r="C10" s="9">
        <f>('subclass准确率 '!C10+disjoint准确率!C10)/2</f>
        <v>0.97350000000000003</v>
      </c>
      <c r="D10" s="9">
        <f>('subclass准确率 '!D10+disjoint准确率!D10)/2</f>
        <v>0.97350000000000003</v>
      </c>
    </row>
    <row r="11" spans="1:4">
      <c r="A11" s="3" t="s">
        <v>6</v>
      </c>
    </row>
    <row r="12" spans="1:4">
      <c r="A12" s="3"/>
      <c r="B12" s="9" t="s">
        <v>1</v>
      </c>
      <c r="C12" s="9" t="s">
        <v>9</v>
      </c>
      <c r="D12" s="9" t="s">
        <v>5</v>
      </c>
    </row>
    <row r="13" spans="1:4">
      <c r="A13" s="3">
        <v>0.7</v>
      </c>
      <c r="B13" s="9">
        <f>('subclass准确率 '!B13+disjoint准确率!B13)/2</f>
        <v>0.89955000000000007</v>
      </c>
      <c r="C13" s="9">
        <f>('subclass准确率 '!C13+disjoint准确率!C13)/2</f>
        <v>0.96645000000000003</v>
      </c>
      <c r="D13" s="9">
        <f>('subclass准确率 '!D13+disjoint准确率!D13)/2</f>
        <v>0.99754999999999994</v>
      </c>
    </row>
    <row r="14" spans="1:4">
      <c r="A14" s="3">
        <v>0.8</v>
      </c>
      <c r="B14" s="9">
        <f>('subclass准确率 '!B14+disjoint准确率!B14)/2</f>
        <v>0.95450000000000002</v>
      </c>
      <c r="C14" s="9">
        <f>('subclass准确率 '!C14+disjoint准确率!C14)/2</f>
        <v>0.97724999999999995</v>
      </c>
      <c r="D14" s="9">
        <f>('subclass准确率 '!D14+disjoint准确率!D14)/2</f>
        <v>1</v>
      </c>
    </row>
    <row r="15" spans="1:4">
      <c r="A15" s="3">
        <v>0.9</v>
      </c>
      <c r="B15" s="9">
        <f>('subclass准确率 '!B15+disjoint准确率!B15)/2</f>
        <v>0.99649999999999994</v>
      </c>
      <c r="C15" s="9">
        <f>('subclass准确率 '!C15+disjoint准确率!C15)/2</f>
        <v>1</v>
      </c>
      <c r="D15" s="9">
        <f>('subclass准确率 '!D15+disjoint准确率!D15)/2</f>
        <v>1</v>
      </c>
    </row>
    <row r="16" spans="1:4">
      <c r="A16" s="3" t="s">
        <v>7</v>
      </c>
    </row>
    <row r="17" spans="1:4">
      <c r="A17" s="3"/>
      <c r="B17" s="9" t="s">
        <v>1</v>
      </c>
      <c r="C17" s="9" t="s">
        <v>9</v>
      </c>
      <c r="D17" s="9" t="s">
        <v>5</v>
      </c>
    </row>
    <row r="18" spans="1:4">
      <c r="A18" s="3">
        <v>0.7</v>
      </c>
      <c r="B18" s="9">
        <f>('subclass准确率 '!B18+disjoint准确率!B18)/2</f>
        <v>0.94650000000000001</v>
      </c>
      <c r="C18" s="9">
        <f>('subclass准确率 '!C18+disjoint准确率!C18)/2</f>
        <v>0.96599999999999997</v>
      </c>
      <c r="D18" s="9">
        <f>('subclass准确率 '!D18+disjoint准确率!D18)/2</f>
        <v>0.96050000000000002</v>
      </c>
    </row>
    <row r="19" spans="1:4">
      <c r="A19" s="3">
        <v>0.8</v>
      </c>
      <c r="B19" s="9">
        <f>('subclass准确率 '!B19+disjoint准确率!B19)/2</f>
        <v>0.94850000000000001</v>
      </c>
      <c r="C19" s="9">
        <f>('subclass准确率 '!C19+disjoint准确率!C19)/2</f>
        <v>0.96599999999999997</v>
      </c>
      <c r="D19" s="9">
        <f>('subclass准确率 '!D19+disjoint准确率!D19)/2</f>
        <v>0.97099999999999997</v>
      </c>
    </row>
    <row r="20" spans="1:4">
      <c r="A20" s="3">
        <v>0.9</v>
      </c>
      <c r="B20" s="9">
        <f>('subclass准确率 '!B20+disjoint准确率!B20)/2</f>
        <v>0.95100000000000007</v>
      </c>
      <c r="C20" s="9">
        <f>('subclass准确率 '!C20+disjoint准确率!C20)/2</f>
        <v>0.96599999999999997</v>
      </c>
      <c r="D20" s="9">
        <f>('subclass准确率 '!D20+disjoint准确率!D20)/2</f>
        <v>0.98099999999999998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C3" sqref="C3:C5"/>
    </sheetView>
  </sheetViews>
  <sheetFormatPr defaultRowHeight="13.5"/>
  <cols>
    <col min="2" max="2" width="24.875" customWidth="1"/>
    <col min="3" max="3" width="25.375" customWidth="1"/>
    <col min="4" max="4" width="27.5" customWidth="1"/>
  </cols>
  <sheetData>
    <row r="1" spans="1:4">
      <c r="A1" s="3" t="s">
        <v>0</v>
      </c>
      <c r="B1" s="3"/>
      <c r="C1" s="3"/>
      <c r="D1" s="3"/>
    </row>
    <row r="2" spans="1:4">
      <c r="A2" s="3"/>
      <c r="B2" s="5" t="s">
        <v>8</v>
      </c>
      <c r="C2" s="5" t="s">
        <v>2</v>
      </c>
      <c r="D2" s="5" t="s">
        <v>3</v>
      </c>
    </row>
    <row r="3" spans="1:4">
      <c r="A3" s="3">
        <v>0.7</v>
      </c>
      <c r="B3" s="5">
        <f>(subclass召回率!B3+disjoint召回率!B3)/2</f>
        <v>0.81499999999999995</v>
      </c>
      <c r="C3" s="5">
        <f>(subclass召回率!C3+disjoint召回率!C3)/2</f>
        <v>0.85050000000000003</v>
      </c>
      <c r="D3" s="5">
        <f>(subclass召回率!D3+disjoint召回率!D3)/2</f>
        <v>0.84699999999999998</v>
      </c>
    </row>
    <row r="4" spans="1:4">
      <c r="A4" s="3">
        <v>0.8</v>
      </c>
      <c r="B4" s="5">
        <f>(subclass召回率!B4+disjoint召回率!B4)/2</f>
        <v>0.81499999999999995</v>
      </c>
      <c r="C4" s="5">
        <f>(subclass召回率!C4+disjoint召回率!C4)/2</f>
        <v>0.84450000000000003</v>
      </c>
      <c r="D4" s="5">
        <f>(subclass召回率!D4+disjoint召回率!D4)/2</f>
        <v>0.84250000000000003</v>
      </c>
    </row>
    <row r="5" spans="1:4">
      <c r="A5" s="3">
        <v>0.9</v>
      </c>
      <c r="B5" s="5">
        <f>(subclass召回率!B5+disjoint召回率!B5)/2</f>
        <v>0.81200000000000006</v>
      </c>
      <c r="C5" s="5">
        <f>(subclass召回率!C5+disjoint召回率!C5)/2</f>
        <v>0.83650000000000002</v>
      </c>
      <c r="D5" s="5">
        <f>(subclass召回率!D5+disjoint召回率!D5)/2</f>
        <v>0.83149999999999991</v>
      </c>
    </row>
    <row r="6" spans="1:4">
      <c r="A6" s="3" t="s">
        <v>4</v>
      </c>
      <c r="B6" s="3"/>
      <c r="C6" s="3"/>
      <c r="D6" s="3"/>
    </row>
    <row r="7" spans="1:4">
      <c r="A7" s="3"/>
      <c r="B7" s="5" t="s">
        <v>1</v>
      </c>
      <c r="C7" s="5" t="s">
        <v>9</v>
      </c>
      <c r="D7" s="5" t="s">
        <v>5</v>
      </c>
    </row>
    <row r="8" spans="1:4">
      <c r="A8" s="3">
        <v>0.7</v>
      </c>
      <c r="B8" s="5">
        <f>(subclass召回率!B8+disjoint召回率!B8)/2</f>
        <v>0.74795</v>
      </c>
      <c r="C8" s="5">
        <f>(subclass召回率!C8+disjoint召回率!C8)/2</f>
        <v>0.76405000000000001</v>
      </c>
      <c r="D8" s="5">
        <f>(subclass召回率!D8+disjoint召回率!D8)/2</f>
        <v>0.46505000000000002</v>
      </c>
    </row>
    <row r="9" spans="1:4">
      <c r="A9" s="3">
        <v>0.8</v>
      </c>
      <c r="B9" s="5">
        <f>(subclass召回率!B9+disjoint召回率!B9)/2</f>
        <v>0.74795</v>
      </c>
      <c r="C9" s="5">
        <f>(subclass召回率!C9+disjoint召回率!C9)/2</f>
        <v>0.75960000000000005</v>
      </c>
      <c r="D9" s="5">
        <f>(subclass召回率!D9+disjoint召回率!D9)/2</f>
        <v>0.40605000000000002</v>
      </c>
    </row>
    <row r="10" spans="1:4">
      <c r="A10" s="3">
        <v>0.9</v>
      </c>
      <c r="B10" s="5">
        <f>(subclass召回率!B10+disjoint召回率!B10)/2</f>
        <v>0.70150000000000001</v>
      </c>
      <c r="C10" s="5">
        <f>(subclass召回率!C10+disjoint召回率!C10)/2</f>
        <v>0.72845000000000004</v>
      </c>
      <c r="D10" s="5">
        <f>(subclass召回率!D10+disjoint召回率!D10)/2</f>
        <v>0.35485</v>
      </c>
    </row>
    <row r="11" spans="1:4">
      <c r="A11" s="3" t="s">
        <v>6</v>
      </c>
      <c r="B11" s="3"/>
      <c r="C11" s="3"/>
      <c r="D11" s="3"/>
    </row>
    <row r="12" spans="1:4">
      <c r="A12" s="3"/>
      <c r="B12" s="5" t="s">
        <v>1</v>
      </c>
      <c r="C12" s="5" t="s">
        <v>9</v>
      </c>
      <c r="D12" s="5" t="s">
        <v>5</v>
      </c>
    </row>
    <row r="13" spans="1:4">
      <c r="A13" s="3">
        <v>0.7</v>
      </c>
      <c r="B13" s="5">
        <f>(subclass召回率!B13+disjoint召回率!B13)/2</f>
        <v>0.83844999999999992</v>
      </c>
      <c r="C13" s="5">
        <f>(subclass召回率!C13+disjoint召回率!C13)/2</f>
        <v>0.84745000000000004</v>
      </c>
      <c r="D13" s="5">
        <f>(subclass召回率!D13+disjoint召回率!D13)/2</f>
        <v>0.46675</v>
      </c>
    </row>
    <row r="14" spans="1:4">
      <c r="A14" s="3">
        <v>0.8</v>
      </c>
      <c r="B14" s="5">
        <f>(subclass召回率!B14+disjoint召回率!B14)/2</f>
        <v>0.81194999999999995</v>
      </c>
      <c r="C14" s="5">
        <f>(subclass召回率!C14+disjoint召回率!C14)/2</f>
        <v>0.80645</v>
      </c>
      <c r="D14" s="5">
        <f>(subclass召回率!D14+disjoint召回率!D14)/2</f>
        <v>0.36504999999999999</v>
      </c>
    </row>
    <row r="15" spans="1:4">
      <c r="A15" s="3">
        <v>0.9</v>
      </c>
      <c r="B15" s="5">
        <f>(subclass召回率!B15+disjoint召回率!B15)/2</f>
        <v>0.78049999999999997</v>
      </c>
      <c r="C15" s="5">
        <f>(subclass召回率!C15+disjoint召回率!C15)/2</f>
        <v>0.78445000000000009</v>
      </c>
      <c r="D15" s="5">
        <f>(subclass召回率!D15+disjoint召回率!D15)/2</f>
        <v>0.29535</v>
      </c>
    </row>
    <row r="16" spans="1:4">
      <c r="A16" s="3" t="s">
        <v>7</v>
      </c>
      <c r="B16" s="3"/>
      <c r="C16" s="3"/>
      <c r="D16" s="3"/>
    </row>
    <row r="17" spans="1:4">
      <c r="A17" s="3"/>
      <c r="B17" s="5" t="s">
        <v>1</v>
      </c>
      <c r="C17" s="5" t="s">
        <v>9</v>
      </c>
      <c r="D17" s="5" t="s">
        <v>5</v>
      </c>
    </row>
    <row r="18" spans="1:4">
      <c r="A18" s="3">
        <v>0.7</v>
      </c>
      <c r="B18" s="5">
        <f>(subclass召回率!B18+disjoint召回率!B18)/2</f>
        <v>0.25195000000000001</v>
      </c>
      <c r="C18" s="5">
        <f>(subclass召回率!C18+disjoint召回率!C18)/2</f>
        <v>0.2656</v>
      </c>
      <c r="D18" s="5">
        <f>(subclass召回率!D18+disjoint召回率!D18)/2</f>
        <v>0.27593999999999996</v>
      </c>
    </row>
    <row r="19" spans="1:4">
      <c r="A19" s="3">
        <v>0.8</v>
      </c>
      <c r="B19" s="5">
        <f>(subclass召回率!B19+disjoint召回率!B19)/2</f>
        <v>0.24604999999999999</v>
      </c>
      <c r="C19" s="5">
        <f>(subclass召回率!C19+disjoint召回率!C19)/2</f>
        <v>0.26469999999999999</v>
      </c>
      <c r="D19" s="5">
        <f>(subclass召回率!D19+disjoint召回率!D19)/2</f>
        <v>0.25240000000000001</v>
      </c>
    </row>
    <row r="20" spans="1:4">
      <c r="A20" s="3">
        <v>0.9</v>
      </c>
      <c r="B20" s="5">
        <f>(subclass召回率!B20+disjoint召回率!B20)/2</f>
        <v>0.23754999999999998</v>
      </c>
      <c r="C20" s="5">
        <f>(subclass召回率!C20+disjoint召回率!C20)/2</f>
        <v>0.25669999999999998</v>
      </c>
      <c r="D20" s="5">
        <f>(subclass召回率!D20+disjoint召回率!D20)/2</f>
        <v>0.23674999999999999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>
      <selection activeCell="D19" sqref="D19"/>
    </sheetView>
  </sheetViews>
  <sheetFormatPr defaultRowHeight="13.5"/>
  <cols>
    <col min="1" max="1" width="29.75" customWidth="1"/>
    <col min="2" max="2" width="19.5" customWidth="1"/>
    <col min="3" max="3" width="19.375" customWidth="1"/>
    <col min="4" max="4" width="24.875" customWidth="1"/>
  </cols>
  <sheetData>
    <row r="1" spans="1:4">
      <c r="A1" s="3" t="s">
        <v>0</v>
      </c>
      <c r="B1" s="3"/>
      <c r="C1" s="3"/>
      <c r="D1" s="3"/>
    </row>
    <row r="2" spans="1:4">
      <c r="A2" s="3"/>
      <c r="B2" s="5" t="s">
        <v>8</v>
      </c>
      <c r="C2" s="5" t="s">
        <v>2</v>
      </c>
      <c r="D2" s="5" t="s">
        <v>3</v>
      </c>
    </row>
    <row r="3" spans="1:4">
      <c r="A3" s="3">
        <v>0.7</v>
      </c>
      <c r="B3" s="5">
        <f>(2*全部公理的准确率!B3*全部公理的召回率!B3)/(全部公理的召回率!B3+全部公理的准确率!B3)</f>
        <v>0.8678807871034363</v>
      </c>
      <c r="C3" s="5">
        <f>(2*全部公理的准确率!C3*全部公理的召回率!C3)/(全部公理的召回率!C3+全部公理的准确率!C3)</f>
        <v>0.88895402879515029</v>
      </c>
      <c r="D3" s="5">
        <f>(2*全部公理的准确率!D3*全部公理的召回率!D3)/(全部公理的召回率!D3+全部公理的准确率!D3)</f>
        <v>0.90239811315549912</v>
      </c>
    </row>
    <row r="4" spans="1:4">
      <c r="A4" s="3">
        <v>0.8</v>
      </c>
      <c r="B4" s="5">
        <f>(2*全部公理的准确率!B4*全部公理的召回率!B4)/(全部公理的召回率!B4+全部公理的准确率!B4)</f>
        <v>0.87211997603902214</v>
      </c>
      <c r="C4" s="5">
        <f>(2*全部公理的准确率!C4*全部公理的召回率!C4)/(全部公理的召回率!C4+全部公理的准确率!C4)</f>
        <v>0.89005276424130408</v>
      </c>
      <c r="D4" s="5">
        <f>(2*全部公理的准确率!D4*全部公理的召回率!D4)/(全部公理的召回率!D4+全部公理的准确率!D4)</f>
        <v>0.90437120233152779</v>
      </c>
    </row>
    <row r="5" spans="1:4">
      <c r="A5" s="3">
        <v>0.9</v>
      </c>
      <c r="B5" s="5">
        <f>(2*全部公理的准确率!B5*全部公理的召回率!B5)/(全部公理的召回率!B5+全部公理的准确率!B5)</f>
        <v>0.87582945164676185</v>
      </c>
      <c r="C5" s="5">
        <f>(2*全部公理的准确率!C5*全部公理的召回率!C5)/(全部公理的召回率!C5+全部公理的准确率!C5)</f>
        <v>0.89250614874097212</v>
      </c>
      <c r="D5" s="5">
        <f>(2*全部公理的准确率!D5*全部公理的召回率!D5)/(全部公理的召回率!D5+全部公理的准确率!D5)</f>
        <v>0.9040831206607941</v>
      </c>
    </row>
    <row r="6" spans="1:4">
      <c r="A6" s="3" t="s">
        <v>4</v>
      </c>
      <c r="B6" s="3"/>
      <c r="C6" s="3"/>
      <c r="D6" s="3"/>
    </row>
    <row r="7" spans="1:4">
      <c r="A7" s="3"/>
      <c r="B7" s="5" t="s">
        <v>1</v>
      </c>
      <c r="C7" s="5" t="s">
        <v>9</v>
      </c>
      <c r="D7" s="5" t="s">
        <v>5</v>
      </c>
    </row>
    <row r="8" spans="1:4">
      <c r="A8" s="3">
        <v>0.7</v>
      </c>
      <c r="B8" s="5">
        <f>(2*全部公理的准确率!B8*全部公理的召回率!B8)/(全部公理的召回率!B8+全部公理的准确率!B8)</f>
        <v>0.84019723972221405</v>
      </c>
      <c r="C8" s="5">
        <f>(2*全部公理的准确率!C8*全部公理的召回率!C8)/(全部公理的召回率!C8+全部公理的准确率!C8)</f>
        <v>0.85288685770465256</v>
      </c>
      <c r="D8" s="5">
        <f>(2*全部公理的准确率!D8*全部公理的召回率!D8)/(全部公理的召回率!D8+全部公理的准确率!D8)</f>
        <v>0.62789710403130028</v>
      </c>
    </row>
    <row r="9" spans="1:4">
      <c r="A9" s="3">
        <v>0.8</v>
      </c>
      <c r="B9" s="5">
        <f>(2*全部公理的准确率!B9*全部公理的召回率!B9)/(全部公理的召回率!B9+全部公理的准确率!B9)</f>
        <v>0.84281897910343206</v>
      </c>
      <c r="C9" s="5">
        <f>(2*全部公理的准确率!C9*全部公理的召回率!C9)/(全部公理的召回率!C9+全部公理的准确率!C9)</f>
        <v>0.85277338877338882</v>
      </c>
      <c r="D9" s="5">
        <f>(2*全部公理的准确率!D9*全部公理的召回率!D9)/(全部公理的召回率!D9+全部公理的准确率!D9)</f>
        <v>0.57298379319096493</v>
      </c>
    </row>
    <row r="10" spans="1:4">
      <c r="A10" s="3">
        <v>0.9</v>
      </c>
      <c r="B10" s="5">
        <f>(2*全部公理的准确率!B10*全部公理的召回率!B10)/(全部公理的召回率!B10+全部公理的准确率!B10)</f>
        <v>0.81259538092381522</v>
      </c>
      <c r="C10" s="5">
        <f>(2*全部公理的准确率!C10*全部公理的召回率!C10)/(全部公理的召回率!C10+全部公理的准确率!C10)</f>
        <v>0.83333361732130795</v>
      </c>
      <c r="D10" s="5">
        <f>(2*全部公理的准确率!D10*全部公理的召回率!D10)/(全部公理的召回率!D10+全部公理的准确率!D10)</f>
        <v>0.52011363721910653</v>
      </c>
    </row>
    <row r="11" spans="1:4">
      <c r="A11" s="3" t="s">
        <v>6</v>
      </c>
      <c r="B11" s="3"/>
      <c r="C11" s="3"/>
      <c r="D11" s="3"/>
    </row>
    <row r="12" spans="1:4">
      <c r="A12" s="3"/>
      <c r="B12" s="5" t="s">
        <v>1</v>
      </c>
      <c r="C12" s="5" t="s">
        <v>9</v>
      </c>
      <c r="D12" s="5" t="s">
        <v>5</v>
      </c>
    </row>
    <row r="13" spans="1:4">
      <c r="A13" s="3">
        <v>0.7</v>
      </c>
      <c r="B13" s="5">
        <f>(2*全部公理的召回率!B13*全部公理的准确率!B13)/(全部公理的准确率!B13+全部公理的召回率!B13)</f>
        <v>0.86792600402761788</v>
      </c>
      <c r="C13" s="5">
        <f>(2*全部公理的召回率!C13*全部公理的准确率!C13)/(全部公理的准确率!C13+全部公理的召回率!C13)</f>
        <v>0.90304653233364574</v>
      </c>
      <c r="D13" s="5">
        <f>(2*全部公理的召回率!D13*全部公理的准确率!D13)/(全部公理的准确率!D13+全部公理的召回率!D13)</f>
        <v>0.63594408591135698</v>
      </c>
    </row>
    <row r="14" spans="1:4">
      <c r="A14" s="3">
        <v>0.8</v>
      </c>
      <c r="B14" s="5">
        <f>(2*全部公理的召回率!B14*全部公理的准确率!B14)/(全部公理的准确率!B14+全部公理的召回率!B14)</f>
        <v>0.87747320897845971</v>
      </c>
      <c r="C14" s="5">
        <f>(2*全部公理的召回率!C14*全部公理的准确率!C14)/(全部公理的准确率!C14+全部公理的召回率!C14)</f>
        <v>0.88367243650838134</v>
      </c>
      <c r="D14" s="5">
        <f>(2*全部公理的召回率!D14*全部公理的准确率!D14)/(全部公理的准确率!D14+全部公理的召回率!D14)</f>
        <v>0.53485220321599936</v>
      </c>
    </row>
    <row r="15" spans="1:4">
      <c r="A15" s="3">
        <v>0.9</v>
      </c>
      <c r="B15" s="5">
        <f>(2*全部公理的召回率!B15*全部公理的准确率!B15)/(全部公理的准确率!B15+全部公理的召回率!B15)</f>
        <v>0.87537225661226781</v>
      </c>
      <c r="C15" s="5">
        <f>(2*全部公理的召回率!C15*全部公理的准确率!C15)/(全部公理的准确率!C15+全部公理的召回率!C15)</f>
        <v>0.87920647818655617</v>
      </c>
      <c r="D15" s="5">
        <f>(2*全部公理的召回率!D15*全部公理的准确率!D15)/(全部公理的准确率!D15+全部公理的召回率!D15)</f>
        <v>0.45601574863936389</v>
      </c>
    </row>
    <row r="16" spans="1:4">
      <c r="A16" s="3" t="s">
        <v>7</v>
      </c>
      <c r="B16" s="3"/>
      <c r="C16" s="3"/>
      <c r="D16" s="3"/>
    </row>
    <row r="17" spans="1:4">
      <c r="A17" s="3"/>
      <c r="B17" s="5" t="s">
        <v>1</v>
      </c>
      <c r="C17" s="5" t="s">
        <v>9</v>
      </c>
      <c r="D17" s="5" t="s">
        <v>5</v>
      </c>
    </row>
    <row r="18" spans="1:4">
      <c r="A18" s="3">
        <v>0.7</v>
      </c>
      <c r="B18" s="5">
        <f>(2*全部公理的准确率!B18*全部公理的召回率!B18)/(全部公理的召回率!B18+全部公理的准确率!B18)</f>
        <v>0.39796516333597565</v>
      </c>
      <c r="C18" s="5">
        <f>(2*全部公理的准确率!C18*全部公理的召回率!C18)/(全部公理的召回率!C18+全部公理的准确率!C18)</f>
        <v>0.41664436505358882</v>
      </c>
      <c r="D18" s="5">
        <f>(2*全部公理的准确率!D18*全部公理的召回率!D18)/(全部公理的召回率!D18+全部公理的准确率!D18)</f>
        <v>0.42871529552586451</v>
      </c>
    </row>
    <row r="19" spans="1:4">
      <c r="A19" s="3">
        <v>0.8</v>
      </c>
      <c r="B19" s="5">
        <f>(2*全部公理的准确率!B19*全部公理的召回率!B19)/(全部公理的召回率!B19+全部公理的准确率!B19)</f>
        <v>0.39073864635218281</v>
      </c>
      <c r="C19" s="5">
        <f>(2*全部公理的准确率!C19*全部公理的召回率!C19)/(全部公理的召回率!C19+全部公理的准确率!C19)</f>
        <v>0.41553619891118876</v>
      </c>
      <c r="D19" s="5">
        <f>(2*全部公理的准确率!D19*全部公理的召回率!D19)/(全部公理的召回率!D19+全部公理的准确率!D19)</f>
        <v>0.4006545692332843</v>
      </c>
    </row>
    <row r="20" spans="1:4">
      <c r="A20" s="3">
        <v>0.9</v>
      </c>
      <c r="B20" s="5">
        <f>(2*全部公理的准确率!B20*全部公理的召回率!B20)/(全部公理的召回率!B20+全部公理的准确率!B20)</f>
        <v>0.3801439569223003</v>
      </c>
      <c r="C20" s="5">
        <f>(2*全部公理的准确率!C20*全部公理的召回率!C20)/(全部公理的召回率!C20+全部公理的准确率!C20)</f>
        <v>0.40561413265723401</v>
      </c>
      <c r="D20" s="5">
        <f>(2*全部公理的准确率!D20*全部公理的召回率!D20)/(全部公理的召回率!D20+全部公理的准确率!D20)</f>
        <v>0.38144405666187642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subclass准确率 </vt:lpstr>
      <vt:lpstr>disjoint准确率</vt:lpstr>
      <vt:lpstr>subclass召回率</vt:lpstr>
      <vt:lpstr>subcclass的F1</vt:lpstr>
      <vt:lpstr>disjoint召回率</vt:lpstr>
      <vt:lpstr>disjointness的F1</vt:lpstr>
      <vt:lpstr>全部公理的准确率</vt:lpstr>
      <vt:lpstr>全部公理的召回率</vt:lpstr>
      <vt:lpstr>全部公理的F1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</dc:creator>
  <cp:lastModifiedBy>SDWM</cp:lastModifiedBy>
  <dcterms:created xsi:type="dcterms:W3CDTF">2017-03-27T12:47:26Z</dcterms:created>
  <dcterms:modified xsi:type="dcterms:W3CDTF">2017-03-30T03:28:53Z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2df6308f-e69e-474a-88a0-8499f10d834f</vt:lpwstr>
  </property>
</Properties>
</file>