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#personal files\#all programs backup\physics_experiments\input\"/>
    </mc:Choice>
  </mc:AlternateContent>
  <xr:revisionPtr revIDLastSave="0" documentId="13_ncr:1_{2E95B688-9E8F-42D8-AF26-0DEBEDAED8CA}" xr6:coauthVersionLast="47" xr6:coauthVersionMax="47" xr10:uidLastSave="{00000000-0000-0000-0000-000000000000}"/>
  <bookViews>
    <workbookView xWindow="0" yWindow="2890" windowWidth="19200" windowHeight="1117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  <c r="B3" i="2"/>
  <c r="B4" i="2"/>
  <c r="B5" i="2"/>
  <c r="B6" i="2"/>
  <c r="B7" i="2"/>
  <c r="B2" i="2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<sst xmlns="http://schemas.openxmlformats.org/spreadsheetml/2006/main" count="9" uniqueCount="5">
  <si>
    <t>V/mL</t>
    <phoneticPr fontId="1" type="noConversion"/>
  </si>
  <si>
    <t>p/kPa</t>
    <phoneticPr fontId="1" type="noConversion"/>
  </si>
  <si>
    <t>(1/p)/kPa^(-1)</t>
    <phoneticPr fontId="1" type="noConversion"/>
  </si>
  <si>
    <t>T/℃</t>
    <phoneticPr fontId="1" type="noConversion"/>
  </si>
  <si>
    <t>T/K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</si>
</sst>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zoomScale="205" zoomScaleNormal="205" workbookViewId="0"/>
  </sheetViews>
  <sheetFormatPr defaultRowHeight="14" x14ac:dyDescent="0.3"/>
  <cols>
    <col min="1" max="1" width="8.58203125" customWidth="1"/>
    <col min="2" max="2" width="7.6640625" customWidth="1"/>
    <col min="3" max="3" width="15.83203125" customWidth="1"/>
    <col min="4" max="8" width="7.664062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>
        <v>60</v>
      </c>
      <c r="B2" s="2">
        <v>139.1</v>
      </c>
      <c r="C2" s="1">
        <f t="shared" ref="C2:C8" si="0">1/B2</f>
        <v>7.1890726096333572E-3</v>
      </c>
      <c r="D2" s="2"/>
      <c r="E2" s="2"/>
      <c r="F2" s="2"/>
      <c r="G2" s="2"/>
      <c r="H2" s="2"/>
    </row>
    <row r="3" spans="1:8" x14ac:dyDescent="0.3">
      <c r="A3">
        <v>70</v>
      </c>
      <c r="B3" s="2">
        <v>122</v>
      </c>
      <c r="C3" s="1">
        <f t="shared" si="0"/>
        <v>8.1967213114754103E-3</v>
      </c>
      <c r="D3" s="1"/>
      <c r="E3" s="1"/>
      <c r="F3" s="1"/>
      <c r="G3" s="1"/>
      <c r="H3" s="1"/>
    </row>
    <row r="4" spans="1:8" x14ac:dyDescent="0.3">
      <c r="A4">
        <v>80</v>
      </c>
      <c r="B4" s="2">
        <v>107.1</v>
      </c>
      <c r="C4" s="1">
        <f t="shared" si="0"/>
        <v>9.3370681605975722E-3</v>
      </c>
    </row>
    <row r="5" spans="1:8" x14ac:dyDescent="0.3">
      <c r="A5">
        <v>90</v>
      </c>
      <c r="B5" s="2">
        <v>96.3</v>
      </c>
      <c r="C5" s="1">
        <f t="shared" si="0"/>
        <v>1.0384215991692628E-2</v>
      </c>
    </row>
    <row r="6" spans="1:8" x14ac:dyDescent="0.3">
      <c r="A6">
        <v>100</v>
      </c>
      <c r="B6" s="2">
        <v>87.2</v>
      </c>
      <c r="C6" s="1">
        <f t="shared" si="0"/>
        <v>1.146788990825688E-2</v>
      </c>
    </row>
    <row r="7" spans="1:8" x14ac:dyDescent="0.3">
      <c r="A7">
        <v>110</v>
      </c>
      <c r="B7" s="2">
        <v>79.400000000000006</v>
      </c>
      <c r="C7" s="1">
        <f t="shared" si="0"/>
        <v>1.2594458438287152E-2</v>
      </c>
    </row>
    <row r="8" spans="1:8" x14ac:dyDescent="0.3">
      <c r="A8">
        <v>120</v>
      </c>
      <c r="B8" s="2">
        <v>72.900000000000006</v>
      </c>
      <c r="C8" s="1">
        <f t="shared" si="0"/>
        <v>1.3717421124828532E-2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3522-4C14-4D41-8A55-3E1DEE4ACC55}">
  <dimension ref="A1:C7"/>
  <sheetViews>
    <sheetView zoomScale="175" zoomScaleNormal="175" workbookViewId="0">
      <selection activeCell="B1" sqref="B1"/>
    </sheetView>
  </sheetViews>
  <sheetFormatPr defaultRowHeight="14" x14ac:dyDescent="0.3"/>
  <sheetData>
    <row r="1" spans="1:3" x14ac:dyDescent="0.3">
      <c r="A1" t="s">
        <v>3</v>
      </c>
      <c r="B1" t="s">
        <v>4</v>
      </c>
      <c r="C1" t="s">
        <v>1</v>
      </c>
    </row>
    <row r="2" spans="1:3" x14ac:dyDescent="0.3">
      <c r="A2">
        <v>40</v>
      </c>
      <c r="B2">
        <f>A2+273.15</f>
        <v>313.14999999999998</v>
      </c>
      <c r="C2">
        <v>105.9</v>
      </c>
    </row>
    <row r="3" spans="1:3" x14ac:dyDescent="0.3">
      <c r="A3">
        <v>50</v>
      </c>
      <c r="B3">
        <f t="shared" ref="B3:B7" si="0">A3+273.15</f>
        <v>323.14999999999998</v>
      </c>
      <c r="C3">
        <v>108.8</v>
      </c>
    </row>
    <row r="4" spans="1:3" x14ac:dyDescent="0.3">
      <c r="A4">
        <v>60</v>
      </c>
      <c r="B4">
        <f t="shared" si="0"/>
        <v>333.15</v>
      </c>
      <c r="C4">
        <v>111.7</v>
      </c>
    </row>
    <row r="5" spans="1:3" x14ac:dyDescent="0.3">
      <c r="A5">
        <v>70</v>
      </c>
      <c r="B5">
        <f t="shared" si="0"/>
        <v>343.15</v>
      </c>
      <c r="C5">
        <v>114.5</v>
      </c>
    </row>
    <row r="6" spans="1:3" x14ac:dyDescent="0.3">
      <c r="A6">
        <v>80</v>
      </c>
      <c r="B6">
        <f t="shared" si="0"/>
        <v>353.15</v>
      </c>
      <c r="C6">
        <v>117.6</v>
      </c>
    </row>
    <row r="7" spans="1:3" x14ac:dyDescent="0.3">
      <c r="A7">
        <v>90</v>
      </c>
      <c r="B7">
        <f t="shared" si="0"/>
        <v>363.15</v>
      </c>
      <c r="C7">
        <v>121.1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B5A3-2553-410C-8984-9034E046E4AD}">
  <dimension ref="A1:C7"/>
  <sheetViews>
    <sheetView tabSelected="1" zoomScale="205" zoomScaleNormal="205" workbookViewId="0">
      <selection activeCell="D4" sqref="D4"/>
    </sheetView>
  </sheetViews>
  <sheetFormatPr defaultRowHeight="14" x14ac:dyDescent="0.3"/>
  <sheetData>
    <row r="1" spans="1:3" x14ac:dyDescent="0.3">
      <c r="A1" t="s">
        <v>3</v>
      </c>
      <c r="B1" t="s">
        <v>4</v>
      </c>
      <c r="C1" t="s">
        <v>0</v>
      </c>
    </row>
    <row r="2" spans="1:3" x14ac:dyDescent="0.3">
      <c r="A2">
        <v>90</v>
      </c>
      <c r="B2">
        <f>A2+273.15</f>
        <v>363.15</v>
      </c>
      <c r="C2">
        <v>90</v>
      </c>
    </row>
    <row r="3" spans="1:3" x14ac:dyDescent="0.3">
      <c r="A3">
        <v>80</v>
      </c>
      <c r="B3">
        <f t="shared" ref="B3:B7" si="0">A3+273.15</f>
        <v>353.15</v>
      </c>
      <c r="C3">
        <v>86</v>
      </c>
    </row>
    <row r="4" spans="1:3" x14ac:dyDescent="0.3">
      <c r="A4">
        <v>70</v>
      </c>
      <c r="B4">
        <f t="shared" si="0"/>
        <v>343.15</v>
      </c>
      <c r="C4">
        <v>84</v>
      </c>
    </row>
    <row r="5" spans="1:3" x14ac:dyDescent="0.3">
      <c r="A5">
        <v>60</v>
      </c>
      <c r="B5">
        <f t="shared" si="0"/>
        <v>333.15</v>
      </c>
      <c r="C5">
        <v>82</v>
      </c>
    </row>
    <row r="6" spans="1:3" x14ac:dyDescent="0.3">
      <c r="A6">
        <v>50</v>
      </c>
      <c r="B6">
        <f t="shared" si="0"/>
        <v>323.14999999999998</v>
      </c>
      <c r="C6">
        <v>79.5</v>
      </c>
    </row>
    <row r="7" spans="1:3" x14ac:dyDescent="0.3">
      <c r="A7">
        <v>40</v>
      </c>
      <c r="B7">
        <f t="shared" si="0"/>
        <v>313.14999999999998</v>
      </c>
      <c r="C7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高浚然</dc:creator>
  <cp:lastModifiedBy>浚然 高</cp:lastModifiedBy>
  <dcterms:created xsi:type="dcterms:W3CDTF">2015-06-05T18:19:34Z</dcterms:created>
  <dcterms:modified xsi:type="dcterms:W3CDTF">2024-03-12T12:46:26Z</dcterms:modified>
</cp:coreProperties>
</file>