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735" windowWidth="2130" windowHeight="4200" activeTab="1"/>
  </bookViews>
  <sheets>
    <sheet name="Transformers" sheetId="1" r:id="rId1"/>
    <sheet name="Sup6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2" l="1"/>
  <c r="B1" i="1"/>
</calcChain>
</file>

<file path=xl/sharedStrings.xml><?xml version="1.0" encoding="utf-8"?>
<sst xmlns="http://schemas.openxmlformats.org/spreadsheetml/2006/main" count="328" uniqueCount="215">
  <si>
    <t>P2B-PRI-02</t>
    <phoneticPr fontId="1" type="noConversion"/>
  </si>
  <si>
    <t>P2B-PRI-09</t>
    <phoneticPr fontId="1" type="noConversion"/>
  </si>
  <si>
    <t>P3A-OPT-01</t>
    <phoneticPr fontId="1" type="noConversion"/>
  </si>
  <si>
    <t>P3A-TRA-01</t>
    <phoneticPr fontId="1" type="noConversion"/>
  </si>
  <si>
    <t>P3A-ROD-01</t>
    <phoneticPr fontId="1" type="noConversion"/>
  </si>
  <si>
    <t>P3A-PRI-01</t>
    <phoneticPr fontId="1" type="noConversion"/>
  </si>
  <si>
    <t>P3A-PRI-02</t>
    <phoneticPr fontId="1" type="noConversion"/>
  </si>
  <si>
    <t>Label</t>
    <phoneticPr fontId="1" type="noConversion"/>
  </si>
  <si>
    <t>Position</t>
    <phoneticPr fontId="1" type="noConversion"/>
  </si>
  <si>
    <t>Vodka</t>
    <phoneticPr fontId="1" type="noConversion"/>
  </si>
  <si>
    <t>Chamber2</t>
    <phoneticPr fontId="1" type="noConversion"/>
  </si>
  <si>
    <t>Chamber3</t>
    <phoneticPr fontId="1" type="noConversion"/>
  </si>
  <si>
    <t>Status</t>
    <phoneticPr fontId="1" type="noConversion"/>
  </si>
  <si>
    <t>Type</t>
    <phoneticPr fontId="1" type="noConversion"/>
  </si>
  <si>
    <t>Time</t>
    <phoneticPr fontId="1" type="noConversion"/>
  </si>
  <si>
    <t>ios</t>
    <phoneticPr fontId="1" type="noConversion"/>
  </si>
  <si>
    <t>Corner2 - Loop4</t>
    <phoneticPr fontId="1" type="noConversion"/>
  </si>
  <si>
    <t>Corner2 - Loop12</t>
    <phoneticPr fontId="1" type="noConversion"/>
  </si>
  <si>
    <t>Corner3 - Loop3</t>
    <phoneticPr fontId="1" type="noConversion"/>
  </si>
  <si>
    <t>not in test, but ready</t>
    <phoneticPr fontId="1" type="noConversion"/>
  </si>
  <si>
    <t>Loading image b disk0:c6848x-transformer_ios_0323</t>
  </si>
  <si>
    <t>loop 4 in corner 3</t>
  </si>
  <si>
    <t>Other</t>
    <phoneticPr fontId="1" type="noConversion"/>
  </si>
  <si>
    <t>Mod CPU  Ports Model               Status</t>
  </si>
  <si>
    <t>--- ---  ----- ------------------- --------</t>
  </si>
  <si>
    <t>1    1    16    WS-X6816-10GE       ok</t>
  </si>
  <si>
    <t>2    1    24    WS-X6824-SFP-2T     ok</t>
  </si>
  <si>
    <t>3    1    10    C6800-SUP6T-XL      ok</t>
  </si>
  <si>
    <t>5    1    48    WS-X6848-SFP        ok</t>
  </si>
  <si>
    <t>6    1    4     WS-X6704-10GE       ok</t>
  </si>
  <si>
    <t>7    1    48    WS-X6848-GE-TX      ok</t>
  </si>
  <si>
    <t>Mod CPU  Module-Name         Serial-Num</t>
  </si>
  <si>
    <t>--- ---  ------------------- -----------</t>
  </si>
  <si>
    <t>1    1    WS-X6816-10GE       SAL1413E9HG</t>
  </si>
  <si>
    <t>2    1    WS-X6824-SFP-2T     SAL17299HP6</t>
  </si>
  <si>
    <t>3    1    C6800-SUP6T-XL      SAL18516GSP</t>
  </si>
  <si>
    <t>5    1    WS-X6848-SFP        SAL16159HU5</t>
  </si>
  <si>
    <t>6    1    WS-X6704-10GE       SAL12448HCD</t>
  </si>
  <si>
    <t>7    1    WS-X6848-GE-TX      SAL171421PY</t>
  </si>
  <si>
    <t>Mod CPU  MAC-Address(es)                        Hw     Fw         Sw</t>
  </si>
  <si>
    <t>--- ---  -------------------------------------- ------ ---------- -----------------</t>
  </si>
  <si>
    <t>1    1    c4-7d-4f-8f-fd-58 to c4-7d-4f-8f-fd-67 1.1    12.2(18r)S n/a</t>
  </si>
  <si>
    <t>2    1    6c-41-6a-5c-fc-00 to 6c-41-6a-5c-fc-17 0.203  12.2(18r)S n/a</t>
  </si>
  <si>
    <t>3    1    00-00-00-00-00-00                      0.107  unknown    5.2(00)</t>
  </si>
  <si>
    <t>5    1    00-19-55-05-d0-34 to 00-19-55-05-d0-63 0.302  12.2(18r)S n/a</t>
  </si>
  <si>
    <t>6    1    00-23-5e-c2-d7-ec to 00-23-5e-c2-d7-ef 0.951  12.2(14r)S n/a</t>
  </si>
  <si>
    <t>7    1    00-06-f6-b1-fa-98 to 00-06-f6-b1-fa-c7 0.202  12.2(18r)S n/a</t>
  </si>
  <si>
    <t>Mod Sub-Type                Sub-Model           Sub-Serial  Sub-Hw</t>
  </si>
  <si>
    <t>--- ----------------------- ------------------- ----------- ------</t>
  </si>
  <si>
    <t>1                           WS-F6K-DFC4-EXL     SAL1632JXQR 0.407</t>
  </si>
  <si>
    <t>2                           WS-F6K-DFC4-A       SAL17299HP6 0.603</t>
  </si>
  <si>
    <t>3                           C6800-PFC-XL        SAL18516N4S 0.103</t>
  </si>
  <si>
    <t>5                           WS-F6K-DFC4-A       SAL1629GYHM 2.0</t>
  </si>
  <si>
    <t>6                           WS-F6K-DFC4-A       SAL1629GYHS 2.0</t>
  </si>
  <si>
    <t>7                           WS-F6K-DFC4-AXL     SAL171421PY 0.602</t>
  </si>
  <si>
    <t>Chamber</t>
    <phoneticPr fontId="1" type="noConversion"/>
  </si>
  <si>
    <t>Label / sh mod</t>
    <phoneticPr fontId="1" type="noConversion"/>
  </si>
  <si>
    <t>begin</t>
    <phoneticPr fontId="1" type="noConversion"/>
  </si>
  <si>
    <t>P2B_TRA_01</t>
    <phoneticPr fontId="1" type="noConversion"/>
  </si>
  <si>
    <t>P2B_OPT_01</t>
    <phoneticPr fontId="1" type="noConversion"/>
  </si>
  <si>
    <t>Debug结束，not in use.</t>
    <phoneticPr fontId="1" type="noConversion"/>
  </si>
  <si>
    <t>details</t>
    <phoneticPr fontId="1" type="noConversion"/>
  </si>
  <si>
    <t>skip -tM3</t>
    <phoneticPr fontId="1" type="noConversion"/>
  </si>
  <si>
    <t>PS1</t>
    <phoneticPr fontId="1" type="noConversion"/>
  </si>
  <si>
    <t>skip -tDQUP1</t>
  </si>
  <si>
    <t>error_1</t>
    <phoneticPr fontId="1" type="noConversion"/>
  </si>
  <si>
    <t>{FANSPEED} -&gt; FAN1</t>
  </si>
  <si>
    <t>{SFPEEPROM} -&gt; SFPM1</t>
    <phoneticPr fontId="1" type="noConversion"/>
  </si>
  <si>
    <t>{RWFIBINLINEDIAG} -&gt; RW1</t>
  </si>
  <si>
    <t>exiting Corner4</t>
    <phoneticPr fontId="1" type="noConversion"/>
  </si>
  <si>
    <t>exiting Corner4</t>
    <phoneticPr fontId="1" type="noConversion"/>
  </si>
  <si>
    <t>od,no p-cycle</t>
    <phoneticPr fontId="1" type="noConversion"/>
  </si>
  <si>
    <t>od,no p-cycle</t>
    <phoneticPr fontId="1" type="noConversion"/>
  </si>
  <si>
    <t>P3A-ROD-02</t>
    <phoneticPr fontId="1" type="noConversion"/>
  </si>
  <si>
    <t>od,loop p-cycle</t>
    <phoneticPr fontId="1" type="noConversion"/>
  </si>
  <si>
    <t>Corner2-loop5</t>
    <phoneticPr fontId="1" type="noConversion"/>
  </si>
  <si>
    <t>Corner2-loop9</t>
    <phoneticPr fontId="1" type="noConversion"/>
  </si>
  <si>
    <t>Corner2-loop3</t>
    <phoneticPr fontId="1" type="noConversion"/>
  </si>
  <si>
    <t>Corner2-loop2</t>
    <phoneticPr fontId="1" type="noConversion"/>
  </si>
  <si>
    <t>od,loop p-cycle</t>
    <phoneticPr fontId="1" type="noConversion"/>
  </si>
  <si>
    <t>Corner2-loop1</t>
    <phoneticPr fontId="1" type="noConversion"/>
  </si>
  <si>
    <t>Corner4-loop3</t>
    <phoneticPr fontId="1" type="noConversion"/>
  </si>
  <si>
    <t>SP3: DQUP Test {DQUP1} Completed after bypassing errors -&gt; 1</t>
  </si>
  <si>
    <t>&gt;&gt;&gt;&gt;&gt; END OF PARALLEL TESTING REPORT &lt;&lt;&lt;&lt;&lt;</t>
  </si>
  <si>
    <t>SP3&gt;17% result errors</t>
  </si>
  <si>
    <t xml:space="preserve"> Test Description    : SP3  {DQUP} -&gt; DQUP1</t>
  </si>
  <si>
    <t xml:space="preserve"> Time Of Run         : 2012/03/05 07:09:36</t>
  </si>
  <si>
    <t xml:space="preserve"> Error Code          :         84</t>
  </si>
  <si>
    <t xml:space="preserve"> Packet Size         :        258</t>
  </si>
  <si>
    <t xml:space="preserve"> Data Pattern        :       0x00</t>
  </si>
  <si>
    <t xml:space="preserve"> Mode Type           : Complement</t>
  </si>
  <si>
    <t xml:space="preserve"> Increment Value     :       0x01</t>
  </si>
  <si>
    <t xml:space="preserve"> No Of Packets       :          1</t>
  </si>
  <si>
    <t xml:space="preserve"> Loopback Level      :       0x31000002</t>
  </si>
  <si>
    <t xml:space="preserve"> EARL Interface      :          3</t>
  </si>
  <si>
    <t xml:space="preserve"> Active Fabric       :    PRIMARY</t>
  </si>
  <si>
    <t xml:space="preserve"> Chassis Mode        :    COMPACT</t>
  </si>
  <si>
    <t xml:space="preserve"> Run Count           :          1</t>
  </si>
  <si>
    <t xml:space="preserve"> Test Fail Count     :          1</t>
  </si>
  <si>
    <t xml:space="preserve"> Error Count         :          1</t>
  </si>
  <si>
    <t xml:space="preserve"> Fail Address        : 0x00000003</t>
  </si>
  <si>
    <t xml:space="preserve"> Data Expected       : 0x00000001</t>
  </si>
  <si>
    <t xml:space="preserve"> Data Read           : 0x00000000</t>
  </si>
  <si>
    <t xml:space="preserve"> Error Message       : RX_TIMEOUT_ERROR</t>
  </si>
  <si>
    <t xml:space="preserve"> Elapsed Time (mSec) :     112394</t>
  </si>
  <si>
    <t>-------------------------------------------------------------------------------</t>
  </si>
  <si>
    <t>error</t>
    <phoneticPr fontId="1" type="noConversion"/>
  </si>
  <si>
    <t>Corner4-loop7</t>
    <phoneticPr fontId="1" type="noConversion"/>
  </si>
  <si>
    <t>Corner3-loop4</t>
    <phoneticPr fontId="1" type="noConversion"/>
  </si>
  <si>
    <t>Corner4-loop4</t>
    <phoneticPr fontId="1" type="noConversion"/>
  </si>
  <si>
    <t>finished</t>
    <phoneticPr fontId="1" type="noConversion"/>
  </si>
  <si>
    <t>Tequila</t>
    <phoneticPr fontId="1" type="noConversion"/>
  </si>
  <si>
    <t>At CST 2015 Apr 11 12:22:48</t>
  </si>
  <si>
    <t xml:space="preserve"> error flushing "file4": permission denied</t>
  </si>
  <si>
    <t xml:space="preserve">    while executing</t>
  </si>
  <si>
    <t xml:space="preserve">flush $fileID </t>
  </si>
  <si>
    <t xml:space="preserve">    (object "::repFile" method "::File::write" body line 4)</t>
  </si>
  <si>
    <t xml:space="preserve">    invoked from within</t>
  </si>
  <si>
    <t>repFile write $msg""</t>
  </si>
  <si>
    <t>if [itcl::is object repFile] {_x000D_
                repFile write $msg"</t>
  </si>
  <si>
    <t xml:space="preserve">        }"</t>
  </si>
  <si>
    <t xml:space="preserve">    (procedure "log" line 5)</t>
  </si>
  <si>
    <t>log [string trimright $expect_out(buffer)]</t>
  </si>
  <si>
    <t>expect {_x000D_
                        -i $conID_x000D_
                        -re .+\n" {</t>
  </si>
  <si>
    <t xml:space="preserve">                                set buf $buf$expect_out(buffer)</t>
  </si>
  <si>
    <t xml:space="preserve">                                lo..."</t>
  </si>
  <si>
    <t xml:space="preserve">    (object "::UUT" method "::Platform::c6kEDVTTestDiag" body line 33)</t>
  </si>
  <si>
    <t>c6kEDVTTestDiag $cmd</t>
  </si>
  <si>
    <t xml:space="preserve">    ("cat6k" arm line 3)</t>
  </si>
  <si>
    <t>switch $platform {_x000D_
                mds" -</t>
  </si>
  <si>
    <t xml:space="preserve">                "dc3" {</t>
  </si>
  <si>
    <t xml:space="preserve">                        if {$type=="diag"} {</t>
  </si>
  <si>
    <t xml:space="preserve">                                dc3EDVTTestDiag $cmd</t>
  </si>
  <si>
    <t xml:space="preserve">                        } elseif {$type=="ios"} {</t>
  </si>
  <si>
    <t xml:space="preserve">                                dc3EDVTTestIOS  $cmd</t>
  </si>
  <si>
    <t xml:space="preserve">                        }</t>
  </si>
  <si>
    <t xml:space="preserve">        ..."</t>
  </si>
  <si>
    <t xml:space="preserve">    (object "::UUT" method "::Platform::EDVTTest" body line 2)</t>
  </si>
  <si>
    <t>UUT EDVTTest $::diagCmdList</t>
  </si>
  <si>
    <t>corner2-loop2</t>
    <phoneticPr fontId="1" type="noConversion"/>
  </si>
  <si>
    <t>SP3: Running SM15ACC Test {SM15_1} -&gt; 1</t>
  </si>
  <si>
    <t>Out of memory: Kill process 148 (odiag) score 844 or sacrifice child</t>
  </si>
  <si>
    <t>Killed process 148 (odiag) total-vm:1212524kB, anon-rss:877684kB, file-rss:15664kB</t>
  </si>
  <si>
    <t>Killed</t>
  </si>
  <si>
    <t>~ # TIMEOUT 0 times of cmd run parallel</t>
  </si>
  <si>
    <t>TIMEOUT 1 times of cmd run parallel</t>
  </si>
  <si>
    <t>TIMEOUT 2 times of cmd run parallel</t>
  </si>
  <si>
    <t>TIMEOUT 3 times of cmd run parallel</t>
  </si>
  <si>
    <t>TIMEOUT 4 times of cmd run parallel</t>
  </si>
  <si>
    <t xml:space="preserve">At CST 2015 Apr 13  </t>
    <phoneticPr fontId="1" type="noConversion"/>
  </si>
  <si>
    <t>Loading image b bootdisk:0409_s6tbund_intr82780</t>
  </si>
  <si>
    <t>Corner4-loop4</t>
    <phoneticPr fontId="1" type="noConversion"/>
  </si>
  <si>
    <t>2015/4/15  10:00:00</t>
    <phoneticPr fontId="1" type="noConversion"/>
  </si>
  <si>
    <t>36137 SP3&gt;</t>
  </si>
  <si>
    <t>36138 21% run parallel</t>
  </si>
  <si>
    <t>36139 ++++++++++++++++++++DIO_CONFIG_DEVICE in Sup6t baseboard.c+++++++++++++++</t>
  </si>
  <si>
    <t>36140 Don't know how to clear Malfra Interrupt, reg #153!</t>
  </si>
  <si>
    <t>36141 Don't know how to clear Malfra Interrupt, reg #153!</t>
  </si>
  <si>
    <t>36142 &gt;&gt;&gt;&gt;&gt; PARALLEL TESTING STARTED</t>
  </si>
  <si>
    <t>36143  *** TEST_ID NOT FOUND ***</t>
  </si>
  <si>
    <t>36144  Usage: RUN ? | ! | ALL | -s&lt;section_id&gt; | -t&lt;test_id&gt; | -g&lt;group_type&gt; | ...</t>
  </si>
  <si>
    <t>36145         RUN SYSTEM ALL</t>
  </si>
  <si>
    <t>36146         RUN PARALLEL [-v&lt;section&gt;=&lt;verbosity&gt; | -s&lt;skip_section&gt;] ...</t>
  </si>
  <si>
    <t>36147        &lt;section_id&gt;   - One of Diagnostic Section ids queried thru RUN ?</t>
  </si>
  <si>
    <t>36148        &lt;test_id&gt;      - One of Diagnostic Test ids queried thru RUN ?</t>
  </si>
  <si>
    <t>36149        &lt;group_type&gt;   - One of Diagnostic Test group types</t>
  </si>
  <si>
    <t>36150                         [ register | memory | static | functional ]</t>
  </si>
  <si>
    <t>36151                         register = register tests</t>
  </si>
  <si>
    <t>36152                         memory = memory tests</t>
  </si>
  <si>
    <t>36153                         static = register and memory tests</t>
  </si>
  <si>
    <t>36154                         functional = functional tests</t>
  </si>
  <si>
    <t>36155        &lt;section&gt;      - One of Parallelism Test Sections [ h | p | l | P | L]</t>
  </si>
  <si>
    <t>36156                         h = HIGH PRIORITY SERIAL TEST SECTION</t>
  </si>
  <si>
    <t>36157                         l = SERIAL LOW PRIORITY TEST SECTION</t>
  </si>
  <si>
    <t>36158                         L = SERIAL LOWEST PRIORITY TEST SECTION</t>
  </si>
  <si>
    <t>36159                         p = PARALLEL TEST SECTION</t>
  </si>
  <si>
    <t>36160                         P = PARALLEL LOW TEST SECTION</t>
  </si>
  <si>
    <t>36161        &lt;skip_section&gt; - Same as &lt;section&gt;</t>
  </si>
  <si>
    <t>36162        &lt;verbosity&gt;    - Decimal Value in the range 0 thru 3</t>
  </si>
  <si>
    <t>36163         ALL           - Run all Diagnostic Section(s)/Test(s)</t>
  </si>
  <si>
    <t>36164         !             - Run the last executed run-list</t>
  </si>
  <si>
    <t>36165 SP3&gt;</t>
  </si>
  <si>
    <t>36167 ###########################################################################</t>
  </si>
  <si>
    <t>36168 Spend 36.3mins for DiagLoop 6!!!</t>
  </si>
  <si>
    <t>36169 At CST 2015 Apr 23 03:55:35 Temperature is: 55.200000</t>
  </si>
  <si>
    <t>36170 ###########################################################################</t>
  </si>
  <si>
    <t>Error</t>
    <phoneticPr fontId="1" type="noConversion"/>
  </si>
  <si>
    <t>Class 1</t>
    <phoneticPr fontId="1" type="noConversion"/>
  </si>
  <si>
    <t>class 2</t>
    <phoneticPr fontId="1" type="noConversion"/>
  </si>
  <si>
    <t>Vodka</t>
  </si>
  <si>
    <t>Vodka</t>
    <phoneticPr fontId="1" type="noConversion"/>
  </si>
  <si>
    <t>Corner1-loop1</t>
    <phoneticPr fontId="1" type="noConversion"/>
  </si>
  <si>
    <t>ios</t>
    <phoneticPr fontId="1" type="noConversion"/>
  </si>
  <si>
    <t>port42,NVRAM down</t>
    <phoneticPr fontId="1" type="noConversion"/>
  </si>
  <si>
    <t>Error</t>
    <phoneticPr fontId="1" type="noConversion"/>
  </si>
  <si>
    <t>SP3: TEMPSENS Test {I7} Completed after bypassing errors -&gt; 1</t>
  </si>
  <si>
    <t>SP3&gt;20% result errors</t>
  </si>
  <si>
    <t xml:space="preserve"> Test Description    : SP3  {TEMPSENS} -&gt; I7</t>
  </si>
  <si>
    <t xml:space="preserve"> Time Of Run         : 2015/04/23 19:24:38</t>
  </si>
  <si>
    <t xml:space="preserve"> Error Code          :         64</t>
  </si>
  <si>
    <t xml:space="preserve"> Minimum Temperature :        -20</t>
  </si>
  <si>
    <t xml:space="preserve"> Maximum Temperature :         75</t>
  </si>
  <si>
    <t xml:space="preserve"> Mode Type           :      SPROM</t>
  </si>
  <si>
    <t xml:space="preserve"> Fail Address        : 0x00000001</t>
  </si>
  <si>
    <t xml:space="preserve"> Data Expected       : 0x00000000</t>
  </si>
  <si>
    <t xml:space="preserve"> Data Read           : 0xBAD0BAD0</t>
  </si>
  <si>
    <t xml:space="preserve"> Error Message       : TEMPSENS_READ_ERROR</t>
  </si>
  <si>
    <t xml:space="preserve"> Elapsed Time (mSec) :       9286</t>
  </si>
  <si>
    <t>SP3&gt;21%</t>
  </si>
  <si>
    <t>SP3: Running EARLSPROM Test {I6} -&gt; 1</t>
  </si>
  <si>
    <t>SP3: Running TEMPSENS Test {I7} -&gt; 1</t>
  </si>
  <si>
    <t>[cck] SMBus lost arbitration</t>
  </si>
  <si>
    <t>SP3: *** FAILURE IN TEMPSENS TEST {I7} *** Last Error Code 64</t>
  </si>
  <si>
    <t>&gt;&gt;&gt;&gt;&gt; PARALLEL TESTING COMPLETED</t>
  </si>
  <si>
    <t>b bootdisk:s6tbund_lijizhan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</si>
</sst>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/>
    <xf numFmtId="22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22" fontId="0" fillId="0" borderId="6" xfId="0" applyNumberFormat="1" applyBorder="1"/>
    <xf numFmtId="0" fontId="0" fillId="0" borderId="7" xfId="0" applyBorder="1"/>
    <xf numFmtId="0" fontId="0" fillId="0" borderId="0" xfId="0" applyBorder="1"/>
    <xf numFmtId="22" fontId="0" fillId="0" borderId="8" xfId="0" applyNumberFormat="1" applyBorder="1"/>
    <xf numFmtId="0" fontId="0" fillId="0" borderId="9" xfId="0" applyBorder="1"/>
    <xf numFmtId="0" fontId="0" fillId="0" borderId="10" xfId="0" applyBorder="1"/>
    <xf numFmtId="22" fontId="0" fillId="0" borderId="11" xfId="0" applyNumberFormat="1" applyBorder="1"/>
    <xf numFmtId="0" fontId="0" fillId="0" borderId="7" xfId="0" applyFill="1" applyBorder="1"/>
    <xf numFmtId="0" fontId="0" fillId="0" borderId="0" xfId="0" applyFill="1" applyBorder="1"/>
    <xf numFmtId="22" fontId="0" fillId="0" borderId="8" xfId="0" applyNumberFormat="1" applyFill="1" applyBorder="1"/>
    <xf numFmtId="0" fontId="0" fillId="2" borderId="4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9" xfId="0" applyFill="1" applyBorder="1"/>
    <xf numFmtId="0" fontId="0" fillId="0" borderId="10" xfId="0" applyFill="1" applyBorder="1"/>
    <xf numFmtId="22" fontId="0" fillId="0" borderId="11" xfId="0" applyNumberFormat="1" applyFill="1" applyBorder="1"/>
    <xf numFmtId="0" fontId="0" fillId="0" borderId="13" xfId="0" applyBorder="1"/>
    <xf numFmtId="0" fontId="0" fillId="0" borderId="14" xfId="0" applyBorder="1"/>
    <xf numFmtId="0" fontId="0" fillId="3" borderId="12" xfId="0" applyFill="1" applyBorder="1"/>
    <xf numFmtId="0" fontId="0" fillId="0" borderId="8" xfId="0" applyBorder="1"/>
    <xf numFmtId="0" fontId="0" fillId="2" borderId="6" xfId="0" applyFill="1" applyBorder="1"/>
    <xf numFmtId="0" fontId="0" fillId="0" borderId="8" xfId="0" applyFill="1" applyBorder="1"/>
    <xf numFmtId="0" fontId="0" fillId="0" borderId="11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1" xfId="0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22" fontId="0" fillId="0" borderId="0" xfId="0" applyNumberFormat="1" applyFill="1"/>
    <xf numFmtId="0" fontId="0" fillId="2" borderId="5" xfId="0" applyFill="1" applyBorder="1"/>
    <xf numFmtId="22" fontId="0" fillId="2" borderId="6" xfId="0" applyNumberFormat="1" applyFill="1" applyBorder="1"/>
    <xf numFmtId="0" fontId="0" fillId="0" borderId="6" xfId="0" applyFill="1" applyBorder="1"/>
    <xf numFmtId="0" fontId="0" fillId="2" borderId="15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0" xfId="0" applyFill="1" applyBorder="1"/>
    <xf numFmtId="22" fontId="0" fillId="2" borderId="8" xfId="0" applyNumberFormat="1" applyFill="1" applyBorder="1"/>
    <xf numFmtId="22" fontId="0" fillId="4" borderId="6" xfId="0" applyNumberFormat="1" applyFill="1" applyBorder="1"/>
    <xf numFmtId="22" fontId="0" fillId="4" borderId="8" xfId="0" applyNumberFormat="1" applyFill="1" applyBorder="1"/>
    <xf numFmtId="22" fontId="0" fillId="2" borderId="5" xfId="0" applyNumberFormat="1" applyFill="1" applyBorder="1"/>
    <xf numFmtId="22" fontId="0" fillId="0" borderId="5" xfId="0" applyNumberFormat="1" applyBorder="1"/>
    <xf numFmtId="22" fontId="0" fillId="0" borderId="0" xfId="0" applyNumberFormat="1" applyBorder="1"/>
    <xf numFmtId="22" fontId="0" fillId="0" borderId="0" xfId="0" applyNumberFormat="1" applyFill="1" applyBorder="1"/>
    <xf numFmtId="22" fontId="0" fillId="0" borderId="10" xfId="0" applyNumberFormat="1" applyFill="1" applyBorder="1"/>
    <xf numFmtId="22" fontId="0" fillId="2" borderId="0" xfId="0" applyNumberFormat="1" applyFill="1" applyBorder="1"/>
    <xf numFmtId="22" fontId="0" fillId="0" borderId="10" xfId="0" applyNumberFormat="1" applyBorder="1"/>
    <xf numFmtId="0" fontId="0" fillId="2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2" borderId="13" xfId="0" applyFill="1" applyBorder="1"/>
    <xf numFmtId="0" fontId="0" fillId="4" borderId="0" xfId="0" applyFill="1"/>
    <xf numFmtId="0" fontId="0" fillId="0" borderId="0" xfId="0" applyAlignment="1">
      <alignment wrapText="1"/>
    </xf>
    <xf numFmtId="22" fontId="0" fillId="0" borderId="0" xfId="0" quotePrefix="1" applyNumberFormat="1"/>
    <xf numFmtId="0" fontId="0" fillId="3" borderId="15" xfId="0" applyFill="1" applyBorder="1"/>
    <xf numFmtId="22" fontId="0" fillId="3" borderId="15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115" zoomScaleNormal="115" workbookViewId="0">
      <selection activeCell="D24" sqref="D24"/>
    </sheetView>
  </sheetViews>
  <sheetFormatPr defaultRowHeight="13.5" x14ac:dyDescent="0.15"/>
  <cols>
    <col min="2" max="2" width="16.125" bestFit="1" customWidth="1"/>
    <col min="3" max="3" width="15.125" customWidth="1"/>
    <col min="4" max="4" width="25.75" customWidth="1"/>
    <col min="5" max="5" width="12.25" customWidth="1"/>
    <col min="6" max="6" width="19.5" customWidth="1"/>
    <col min="7" max="7" width="32.25" customWidth="1"/>
    <col min="8" max="8" width="28.5" customWidth="1"/>
    <col min="9" max="9" width="23.75" customWidth="1"/>
    <col min="10" max="10" width="16.625" customWidth="1"/>
    <col min="11" max="11" width="16.125" bestFit="1" customWidth="1"/>
    <col min="12" max="12" width="11.625" bestFit="1" customWidth="1"/>
    <col min="13" max="13" width="17.25" bestFit="1" customWidth="1"/>
    <col min="14" max="14" width="15.875" customWidth="1"/>
    <col min="15" max="15" width="16.375" customWidth="1"/>
    <col min="16" max="16" width="11.625" bestFit="1" customWidth="1"/>
    <col min="17" max="17" width="15" bestFit="1" customWidth="1"/>
    <col min="18" max="18" width="17.25" bestFit="1" customWidth="1"/>
    <col min="19" max="19" width="15" bestFit="1" customWidth="1"/>
    <col min="20" max="20" width="11.625" bestFit="1" customWidth="1"/>
    <col min="21" max="21" width="15" bestFit="1" customWidth="1"/>
    <col min="22" max="22" width="17.25" bestFit="1" customWidth="1"/>
    <col min="23" max="23" width="16.125" bestFit="1" customWidth="1"/>
  </cols>
  <sheetData>
    <row r="1" spans="1:23" x14ac:dyDescent="0.15">
      <c r="B1" s="2">
        <f ca="1">NOW()</f>
        <v>42121.473885416664</v>
      </c>
    </row>
    <row r="2" spans="1:23" x14ac:dyDescent="0.15">
      <c r="A2" t="s">
        <v>187</v>
      </c>
      <c r="B2" s="1" t="s">
        <v>8</v>
      </c>
      <c r="C2" s="1" t="s">
        <v>7</v>
      </c>
      <c r="D2" s="3" t="s">
        <v>12</v>
      </c>
      <c r="E2" s="6" t="s">
        <v>13</v>
      </c>
      <c r="F2" s="4" t="s">
        <v>14</v>
      </c>
      <c r="G2" s="5" t="s">
        <v>22</v>
      </c>
      <c r="H2" s="5" t="s">
        <v>65</v>
      </c>
      <c r="I2" s="3" t="s">
        <v>12</v>
      </c>
      <c r="J2" s="6" t="s">
        <v>13</v>
      </c>
      <c r="K2" s="4" t="s">
        <v>14</v>
      </c>
      <c r="L2" s="41" t="s">
        <v>7</v>
      </c>
      <c r="M2" s="3" t="s">
        <v>12</v>
      </c>
      <c r="N2" s="6" t="s">
        <v>13</v>
      </c>
      <c r="O2" s="6" t="s">
        <v>14</v>
      </c>
      <c r="P2" s="41" t="s">
        <v>7</v>
      </c>
      <c r="Q2" s="3" t="s">
        <v>12</v>
      </c>
      <c r="R2" s="6" t="s">
        <v>13</v>
      </c>
      <c r="S2" s="4" t="s">
        <v>14</v>
      </c>
      <c r="T2" s="41" t="s">
        <v>7</v>
      </c>
      <c r="U2" s="3" t="s">
        <v>12</v>
      </c>
      <c r="V2" s="6" t="s">
        <v>13</v>
      </c>
      <c r="W2" s="4" t="s">
        <v>14</v>
      </c>
    </row>
    <row r="3" spans="1:23" x14ac:dyDescent="0.15">
      <c r="B3" s="3" t="s">
        <v>9</v>
      </c>
      <c r="C3" s="4" t="s">
        <v>73</v>
      </c>
      <c r="D3" s="38"/>
      <c r="E3" s="38" t="s">
        <v>71</v>
      </c>
      <c r="F3" s="39">
        <v>42101.770833333336</v>
      </c>
      <c r="G3" s="17"/>
      <c r="H3" s="17"/>
      <c r="I3" s="20"/>
      <c r="J3" s="21"/>
      <c r="K3" s="40"/>
      <c r="L3" s="4" t="s">
        <v>73</v>
      </c>
      <c r="M3" s="19" t="s">
        <v>80</v>
      </c>
      <c r="N3" s="38" t="s">
        <v>71</v>
      </c>
      <c r="O3" s="49">
        <v>42102.397222222222</v>
      </c>
      <c r="P3" s="41" t="s">
        <v>73</v>
      </c>
      <c r="Q3" s="19" t="s">
        <v>108</v>
      </c>
      <c r="R3" s="38" t="s">
        <v>71</v>
      </c>
      <c r="S3" s="39">
        <v>42103.397222222222</v>
      </c>
      <c r="T3" s="41" t="s">
        <v>73</v>
      </c>
      <c r="U3" s="19" t="s">
        <v>109</v>
      </c>
      <c r="V3" s="38" t="s">
        <v>71</v>
      </c>
      <c r="W3" s="39">
        <v>42104.397222222222</v>
      </c>
    </row>
    <row r="4" spans="1:23" x14ac:dyDescent="0.15">
      <c r="B4" s="10" t="s">
        <v>190</v>
      </c>
      <c r="C4" s="28" t="s">
        <v>0</v>
      </c>
      <c r="D4" s="7" t="s">
        <v>19</v>
      </c>
      <c r="E4" s="8" t="s">
        <v>15</v>
      </c>
      <c r="F4" s="9">
        <v>42097.601388888892</v>
      </c>
      <c r="G4" s="2"/>
      <c r="I4" s="7"/>
      <c r="J4" s="8"/>
      <c r="K4" s="9"/>
      <c r="L4" s="28" t="s">
        <v>0</v>
      </c>
      <c r="M4" s="7"/>
      <c r="N4" s="8"/>
      <c r="O4" s="50"/>
      <c r="P4" s="25" t="s">
        <v>0</v>
      </c>
      <c r="Q4" s="42"/>
      <c r="R4" s="43"/>
      <c r="S4" s="47"/>
      <c r="T4" s="25" t="s">
        <v>0</v>
      </c>
      <c r="U4" s="42"/>
      <c r="V4" s="43"/>
      <c r="W4" s="47"/>
    </row>
    <row r="5" spans="1:23" x14ac:dyDescent="0.15">
      <c r="B5" s="10" t="s">
        <v>9</v>
      </c>
      <c r="C5" s="28" t="s">
        <v>1</v>
      </c>
      <c r="D5" s="10" t="s">
        <v>21</v>
      </c>
      <c r="E5" s="11" t="s">
        <v>15</v>
      </c>
      <c r="F5" s="12">
        <v>42097.601388888892</v>
      </c>
      <c r="G5" t="s">
        <v>20</v>
      </c>
      <c r="I5" s="10"/>
      <c r="J5" s="11"/>
      <c r="K5" s="12"/>
      <c r="L5" s="28" t="s">
        <v>1</v>
      </c>
      <c r="M5" s="10"/>
      <c r="N5" s="11"/>
      <c r="O5" s="51"/>
      <c r="P5" s="25" t="s">
        <v>1</v>
      </c>
      <c r="Q5" s="44"/>
      <c r="R5" s="45"/>
      <c r="S5" s="48"/>
      <c r="T5" s="25" t="s">
        <v>1</v>
      </c>
      <c r="U5" s="44"/>
      <c r="V5" s="45"/>
      <c r="W5" s="48"/>
    </row>
    <row r="6" spans="1:23" x14ac:dyDescent="0.15">
      <c r="B6" s="19" t="s">
        <v>11</v>
      </c>
      <c r="C6" s="29" t="s">
        <v>2</v>
      </c>
      <c r="D6" s="19" t="s">
        <v>16</v>
      </c>
      <c r="E6" s="38" t="s">
        <v>71</v>
      </c>
      <c r="F6" s="39">
        <v>42097.601388888892</v>
      </c>
      <c r="G6" s="1"/>
      <c r="H6" s="1" t="s">
        <v>67</v>
      </c>
      <c r="I6" s="19" t="s">
        <v>69</v>
      </c>
      <c r="J6" s="38" t="s">
        <v>72</v>
      </c>
      <c r="K6" s="39">
        <v>42101.397222222222</v>
      </c>
      <c r="L6" s="29" t="s">
        <v>2</v>
      </c>
      <c r="M6" s="19" t="s">
        <v>75</v>
      </c>
      <c r="N6" s="38" t="s">
        <v>74</v>
      </c>
      <c r="O6" s="49">
        <v>42102.397222222222</v>
      </c>
      <c r="P6" s="56" t="s">
        <v>2</v>
      </c>
      <c r="Q6" s="19" t="s">
        <v>81</v>
      </c>
      <c r="R6" s="38" t="s">
        <v>74</v>
      </c>
      <c r="S6" s="39">
        <v>42103.397222222222</v>
      </c>
      <c r="T6" s="56" t="s">
        <v>2</v>
      </c>
      <c r="U6" s="19" t="s">
        <v>110</v>
      </c>
      <c r="V6" s="38" t="s">
        <v>74</v>
      </c>
      <c r="W6" s="39">
        <v>42104.397222222222</v>
      </c>
    </row>
    <row r="7" spans="1:23" x14ac:dyDescent="0.15">
      <c r="B7" s="16" t="s">
        <v>11</v>
      </c>
      <c r="C7" s="30" t="s">
        <v>3</v>
      </c>
      <c r="D7" s="16" t="s">
        <v>17</v>
      </c>
      <c r="E7" s="17" t="s">
        <v>72</v>
      </c>
      <c r="F7" s="18">
        <v>42097.601388888892</v>
      </c>
      <c r="H7" t="s">
        <v>68</v>
      </c>
      <c r="I7" s="16" t="s">
        <v>70</v>
      </c>
      <c r="J7" s="17" t="s">
        <v>72</v>
      </c>
      <c r="K7" s="18">
        <v>42101.397222222222</v>
      </c>
      <c r="L7" s="30" t="s">
        <v>3</v>
      </c>
      <c r="M7" s="16" t="s">
        <v>76</v>
      </c>
      <c r="N7" s="17" t="s">
        <v>74</v>
      </c>
      <c r="O7" s="52">
        <v>42102.397222222222</v>
      </c>
      <c r="P7" s="57" t="s">
        <v>3</v>
      </c>
      <c r="Q7" s="16" t="s">
        <v>107</v>
      </c>
      <c r="R7" s="17" t="s">
        <v>74</v>
      </c>
      <c r="S7" s="18">
        <v>42103.397222222222</v>
      </c>
      <c r="T7" s="57" t="s">
        <v>3</v>
      </c>
      <c r="U7" s="16" t="s">
        <v>110</v>
      </c>
      <c r="V7" s="17" t="s">
        <v>74</v>
      </c>
      <c r="W7" s="18">
        <v>42104.397222222222</v>
      </c>
    </row>
    <row r="8" spans="1:23" x14ac:dyDescent="0.15">
      <c r="B8" s="22" t="s">
        <v>11</v>
      </c>
      <c r="C8" s="31" t="s">
        <v>4</v>
      </c>
      <c r="D8" s="22" t="s">
        <v>17</v>
      </c>
      <c r="E8" s="23" t="s">
        <v>72</v>
      </c>
      <c r="F8" s="24">
        <v>42097.601388888892</v>
      </c>
      <c r="H8" t="s">
        <v>66</v>
      </c>
      <c r="I8" s="22" t="s">
        <v>70</v>
      </c>
      <c r="J8" s="23" t="s">
        <v>72</v>
      </c>
      <c r="K8" s="24">
        <v>42101.397222222222</v>
      </c>
      <c r="L8" s="31" t="s">
        <v>4</v>
      </c>
      <c r="M8" s="22" t="s">
        <v>75</v>
      </c>
      <c r="N8" s="23" t="s">
        <v>74</v>
      </c>
      <c r="O8" s="53">
        <v>42102.397222222222</v>
      </c>
      <c r="P8" s="58" t="s">
        <v>4</v>
      </c>
      <c r="Q8" s="22" t="s">
        <v>81</v>
      </c>
      <c r="R8" s="23" t="s">
        <v>74</v>
      </c>
      <c r="S8" s="24">
        <v>42103.397222222222</v>
      </c>
      <c r="T8" s="58" t="s">
        <v>4</v>
      </c>
      <c r="U8" s="22" t="s">
        <v>110</v>
      </c>
      <c r="V8" s="23" t="s">
        <v>74</v>
      </c>
      <c r="W8" s="24">
        <v>42104.397222222222</v>
      </c>
    </row>
    <row r="9" spans="1:23" x14ac:dyDescent="0.15">
      <c r="B9" s="32" t="s">
        <v>10</v>
      </c>
      <c r="C9" s="33" t="s">
        <v>5</v>
      </c>
      <c r="D9" s="10" t="s">
        <v>18</v>
      </c>
      <c r="E9" s="17" t="s">
        <v>72</v>
      </c>
      <c r="F9" s="12">
        <v>42097.601388888892</v>
      </c>
      <c r="I9" s="10" t="s">
        <v>70</v>
      </c>
      <c r="J9" s="17" t="s">
        <v>72</v>
      </c>
      <c r="K9" s="12">
        <v>42101.397222222222</v>
      </c>
      <c r="L9" s="33" t="s">
        <v>5</v>
      </c>
      <c r="M9" s="33" t="s">
        <v>78</v>
      </c>
      <c r="N9" s="33" t="s">
        <v>79</v>
      </c>
      <c r="O9" s="54">
        <v>42102.397222222222</v>
      </c>
      <c r="P9" s="59" t="s">
        <v>5</v>
      </c>
      <c r="Q9" s="33" t="s">
        <v>108</v>
      </c>
      <c r="R9" s="33" t="s">
        <v>74</v>
      </c>
      <c r="S9" s="46">
        <v>42103.397222222222</v>
      </c>
      <c r="T9" s="59" t="s">
        <v>5</v>
      </c>
      <c r="U9" s="33" t="s">
        <v>110</v>
      </c>
      <c r="V9" s="33" t="s">
        <v>74</v>
      </c>
      <c r="W9" s="46">
        <v>42104.397222222222</v>
      </c>
    </row>
    <row r="10" spans="1:23" x14ac:dyDescent="0.15">
      <c r="B10" s="13" t="s">
        <v>10</v>
      </c>
      <c r="C10" s="34" t="s">
        <v>6</v>
      </c>
      <c r="D10" s="13" t="s">
        <v>18</v>
      </c>
      <c r="E10" s="14" t="s">
        <v>72</v>
      </c>
      <c r="F10" s="15">
        <v>42097.601388888892</v>
      </c>
      <c r="I10" s="13" t="s">
        <v>70</v>
      </c>
      <c r="J10" s="14" t="s">
        <v>72</v>
      </c>
      <c r="K10" s="15">
        <v>42101.397222222222</v>
      </c>
      <c r="L10" s="34" t="s">
        <v>6</v>
      </c>
      <c r="M10" s="13" t="s">
        <v>77</v>
      </c>
      <c r="N10" s="14" t="s">
        <v>74</v>
      </c>
      <c r="O10" s="55">
        <v>42102.397222222222</v>
      </c>
      <c r="P10" s="26" t="s">
        <v>6</v>
      </c>
      <c r="Q10" s="22" t="s">
        <v>108</v>
      </c>
      <c r="R10" s="23" t="s">
        <v>74</v>
      </c>
      <c r="S10" s="15">
        <v>42103.397222222222</v>
      </c>
      <c r="T10" s="26" t="s">
        <v>6</v>
      </c>
      <c r="U10" s="22" t="s">
        <v>110</v>
      </c>
      <c r="V10" s="23" t="s">
        <v>74</v>
      </c>
      <c r="W10" s="15">
        <v>42104.397222222222</v>
      </c>
    </row>
    <row r="11" spans="1:23" x14ac:dyDescent="0.15">
      <c r="C11" t="s">
        <v>58</v>
      </c>
      <c r="F11" s="2"/>
      <c r="G11" t="s">
        <v>60</v>
      </c>
      <c r="L11" t="s">
        <v>58</v>
      </c>
      <c r="P11" s="10" t="s">
        <v>58</v>
      </c>
      <c r="Q11" s="11"/>
      <c r="R11" s="11"/>
      <c r="S11" s="28"/>
      <c r="T11" s="10" t="s">
        <v>58</v>
      </c>
      <c r="U11" s="11"/>
      <c r="V11" s="11"/>
      <c r="W11" s="28"/>
    </row>
    <row r="12" spans="1:23" x14ac:dyDescent="0.15">
      <c r="C12" t="s">
        <v>59</v>
      </c>
      <c r="G12" t="s">
        <v>60</v>
      </c>
      <c r="L12" t="s">
        <v>59</v>
      </c>
      <c r="P12" s="13" t="s">
        <v>59</v>
      </c>
      <c r="Q12" s="14"/>
      <c r="R12" s="14"/>
      <c r="S12" s="34"/>
      <c r="T12" s="13" t="s">
        <v>59</v>
      </c>
      <c r="U12" s="14"/>
      <c r="V12" s="14"/>
      <c r="W12" s="34"/>
    </row>
    <row r="16" spans="1:23" x14ac:dyDescent="0.15">
      <c r="A16" t="s">
        <v>188</v>
      </c>
      <c r="B16" s="63" t="s">
        <v>8</v>
      </c>
      <c r="C16" s="63" t="s">
        <v>7</v>
      </c>
      <c r="D16" s="63" t="s">
        <v>12</v>
      </c>
      <c r="E16" s="63" t="s">
        <v>13</v>
      </c>
      <c r="F16" s="63" t="s">
        <v>14</v>
      </c>
      <c r="G16" s="63" t="s">
        <v>22</v>
      </c>
    </row>
    <row r="17" spans="2:7" x14ac:dyDescent="0.15">
      <c r="B17" s="63" t="s">
        <v>189</v>
      </c>
      <c r="C17" s="63" t="s">
        <v>6</v>
      </c>
      <c r="D17" s="63" t="s">
        <v>191</v>
      </c>
      <c r="E17" s="63" t="s">
        <v>192</v>
      </c>
      <c r="F17" s="64">
        <v>42117.708333333336</v>
      </c>
      <c r="G17" s="63" t="s">
        <v>193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tabSelected="1" topLeftCell="A112" workbookViewId="0">
      <selection activeCell="B121" sqref="B121"/>
    </sheetView>
  </sheetViews>
  <sheetFormatPr defaultRowHeight="13.5" x14ac:dyDescent="0.15"/>
  <cols>
    <col min="1" max="1" width="19.75" customWidth="1"/>
    <col min="2" max="2" width="14.875" customWidth="1"/>
    <col min="4" max="4" width="13.375" customWidth="1"/>
    <col min="5" max="5" width="41.75" customWidth="1"/>
    <col min="6" max="6" width="45.125" customWidth="1"/>
    <col min="7" max="7" width="6.75" customWidth="1"/>
    <col min="8" max="8" width="42.125" customWidth="1"/>
    <col min="10" max="10" width="83.625" customWidth="1"/>
    <col min="12" max="12" width="69" customWidth="1"/>
  </cols>
  <sheetData>
    <row r="1" spans="1:12" x14ac:dyDescent="0.15">
      <c r="A1" s="2">
        <f ca="1">NOW()</f>
        <v>42121.473885416664</v>
      </c>
    </row>
    <row r="2" spans="1:12" x14ac:dyDescent="0.15">
      <c r="A2" s="1" t="s">
        <v>55</v>
      </c>
      <c r="B2" s="3" t="s">
        <v>12</v>
      </c>
      <c r="C2" s="6" t="s">
        <v>13</v>
      </c>
      <c r="D2" s="4" t="s">
        <v>14</v>
      </c>
      <c r="E2" s="1" t="s">
        <v>61</v>
      </c>
      <c r="F2" s="1" t="s">
        <v>56</v>
      </c>
    </row>
    <row r="3" spans="1:12" x14ac:dyDescent="0.15">
      <c r="A3" t="s">
        <v>111</v>
      </c>
      <c r="B3" t="s">
        <v>57</v>
      </c>
      <c r="C3" t="s">
        <v>15</v>
      </c>
      <c r="D3" s="2">
        <v>42097.609722222223</v>
      </c>
      <c r="E3" s="35" t="s">
        <v>62</v>
      </c>
      <c r="F3" s="27" t="s">
        <v>23</v>
      </c>
      <c r="H3" t="s">
        <v>31</v>
      </c>
      <c r="J3" t="s">
        <v>39</v>
      </c>
      <c r="L3" t="s">
        <v>47</v>
      </c>
    </row>
    <row r="4" spans="1:12" x14ac:dyDescent="0.15">
      <c r="E4" s="35" t="s">
        <v>64</v>
      </c>
      <c r="F4" s="25" t="s">
        <v>24</v>
      </c>
      <c r="H4" t="s">
        <v>32</v>
      </c>
      <c r="J4" t="s">
        <v>40</v>
      </c>
      <c r="L4" t="s">
        <v>48</v>
      </c>
    </row>
    <row r="5" spans="1:12" x14ac:dyDescent="0.15">
      <c r="D5" s="37">
        <v>42101.392361111109</v>
      </c>
      <c r="E5" s="36" t="s">
        <v>63</v>
      </c>
      <c r="F5" s="25" t="s">
        <v>25</v>
      </c>
      <c r="H5" t="s">
        <v>33</v>
      </c>
      <c r="J5" t="s">
        <v>41</v>
      </c>
      <c r="L5" t="s">
        <v>49</v>
      </c>
    </row>
    <row r="6" spans="1:12" x14ac:dyDescent="0.15">
      <c r="A6" s="62" t="s">
        <v>152</v>
      </c>
      <c r="B6" t="s">
        <v>151</v>
      </c>
      <c r="F6" s="25" t="s">
        <v>26</v>
      </c>
      <c r="H6" t="s">
        <v>34</v>
      </c>
      <c r="J6" t="s">
        <v>42</v>
      </c>
      <c r="L6" t="s">
        <v>50</v>
      </c>
    </row>
    <row r="7" spans="1:12" x14ac:dyDescent="0.15">
      <c r="F7" s="25" t="s">
        <v>27</v>
      </c>
      <c r="H7" t="s">
        <v>35</v>
      </c>
      <c r="J7" t="s">
        <v>43</v>
      </c>
      <c r="L7" t="s">
        <v>51</v>
      </c>
    </row>
    <row r="8" spans="1:12" x14ac:dyDescent="0.15">
      <c r="F8" s="25" t="s">
        <v>28</v>
      </c>
      <c r="H8" t="s">
        <v>36</v>
      </c>
      <c r="J8" t="s">
        <v>44</v>
      </c>
      <c r="L8" t="s">
        <v>52</v>
      </c>
    </row>
    <row r="9" spans="1:12" x14ac:dyDescent="0.15">
      <c r="F9" s="25" t="s">
        <v>29</v>
      </c>
      <c r="H9" t="s">
        <v>37</v>
      </c>
      <c r="J9" t="s">
        <v>45</v>
      </c>
      <c r="L9" t="s">
        <v>53</v>
      </c>
    </row>
    <row r="10" spans="1:12" x14ac:dyDescent="0.15">
      <c r="F10" s="26" t="s">
        <v>30</v>
      </c>
      <c r="H10" t="s">
        <v>38</v>
      </c>
      <c r="J10" t="s">
        <v>46</v>
      </c>
      <c r="L10" t="s">
        <v>54</v>
      </c>
    </row>
    <row r="12" spans="1:12" x14ac:dyDescent="0.15">
      <c r="D12" s="60" t="s">
        <v>106</v>
      </c>
      <c r="E12" s="60" t="s">
        <v>82</v>
      </c>
    </row>
    <row r="13" spans="1:12" x14ac:dyDescent="0.15">
      <c r="E13" t="s">
        <v>83</v>
      </c>
    </row>
    <row r="14" spans="1:12" x14ac:dyDescent="0.15">
      <c r="E14" t="s">
        <v>84</v>
      </c>
    </row>
    <row r="15" spans="1:12" x14ac:dyDescent="0.15">
      <c r="E15" t="s">
        <v>85</v>
      </c>
    </row>
    <row r="16" spans="1:12" x14ac:dyDescent="0.15">
      <c r="E16" t="s">
        <v>86</v>
      </c>
    </row>
    <row r="17" spans="5:5" x14ac:dyDescent="0.15">
      <c r="E17" t="s">
        <v>87</v>
      </c>
    </row>
    <row r="18" spans="5:5" x14ac:dyDescent="0.15">
      <c r="E18" t="s">
        <v>88</v>
      </c>
    </row>
    <row r="19" spans="5:5" x14ac:dyDescent="0.15">
      <c r="E19" t="s">
        <v>89</v>
      </c>
    </row>
    <row r="20" spans="5:5" x14ac:dyDescent="0.15">
      <c r="E20" t="s">
        <v>90</v>
      </c>
    </row>
    <row r="21" spans="5:5" x14ac:dyDescent="0.15">
      <c r="E21" t="s">
        <v>91</v>
      </c>
    </row>
    <row r="22" spans="5:5" x14ac:dyDescent="0.15">
      <c r="E22" t="s">
        <v>92</v>
      </c>
    </row>
    <row r="23" spans="5:5" x14ac:dyDescent="0.15">
      <c r="E23" t="s">
        <v>93</v>
      </c>
    </row>
    <row r="24" spans="5:5" x14ac:dyDescent="0.15">
      <c r="E24" t="s">
        <v>94</v>
      </c>
    </row>
    <row r="25" spans="5:5" x14ac:dyDescent="0.15">
      <c r="E25" t="s">
        <v>95</v>
      </c>
    </row>
    <row r="26" spans="5:5" x14ac:dyDescent="0.15">
      <c r="E26" t="s">
        <v>96</v>
      </c>
    </row>
    <row r="27" spans="5:5" x14ac:dyDescent="0.15">
      <c r="E27" t="s">
        <v>97</v>
      </c>
    </row>
    <row r="28" spans="5:5" x14ac:dyDescent="0.15">
      <c r="E28" t="s">
        <v>98</v>
      </c>
    </row>
    <row r="29" spans="5:5" x14ac:dyDescent="0.15">
      <c r="E29" t="s">
        <v>99</v>
      </c>
    </row>
    <row r="30" spans="5:5" x14ac:dyDescent="0.15">
      <c r="E30" t="s">
        <v>100</v>
      </c>
    </row>
    <row r="31" spans="5:5" x14ac:dyDescent="0.15">
      <c r="E31" t="s">
        <v>101</v>
      </c>
    </row>
    <row r="32" spans="5:5" x14ac:dyDescent="0.15">
      <c r="E32" t="s">
        <v>102</v>
      </c>
    </row>
    <row r="33" spans="4:5" x14ac:dyDescent="0.15">
      <c r="E33" t="s">
        <v>103</v>
      </c>
    </row>
    <row r="34" spans="4:5" x14ac:dyDescent="0.15">
      <c r="E34" t="s">
        <v>104</v>
      </c>
    </row>
    <row r="35" spans="4:5" x14ac:dyDescent="0.15">
      <c r="E35" t="s">
        <v>105</v>
      </c>
    </row>
    <row r="37" spans="4:5" x14ac:dyDescent="0.15">
      <c r="D37" s="60" t="s">
        <v>106</v>
      </c>
      <c r="E37" s="60" t="s">
        <v>112</v>
      </c>
    </row>
    <row r="38" spans="4:5" x14ac:dyDescent="0.15">
      <c r="E38" t="s">
        <v>113</v>
      </c>
    </row>
    <row r="39" spans="4:5" x14ac:dyDescent="0.15">
      <c r="D39" t="s">
        <v>139</v>
      </c>
      <c r="E39" t="s">
        <v>114</v>
      </c>
    </row>
    <row r="40" spans="4:5" x14ac:dyDescent="0.15">
      <c r="E40" t="s">
        <v>115</v>
      </c>
    </row>
    <row r="41" spans="4:5" x14ac:dyDescent="0.15">
      <c r="E41" t="s">
        <v>116</v>
      </c>
    </row>
    <row r="42" spans="4:5" x14ac:dyDescent="0.15">
      <c r="E42" t="s">
        <v>117</v>
      </c>
    </row>
    <row r="43" spans="4:5" x14ac:dyDescent="0.15">
      <c r="E43" t="s">
        <v>118</v>
      </c>
    </row>
    <row r="44" spans="4:5" x14ac:dyDescent="0.15">
      <c r="E44" t="s">
        <v>117</v>
      </c>
    </row>
    <row r="45" spans="4:5" ht="27" x14ac:dyDescent="0.15">
      <c r="E45" s="61" t="s">
        <v>119</v>
      </c>
    </row>
    <row r="46" spans="4:5" x14ac:dyDescent="0.15">
      <c r="E46" t="s">
        <v>120</v>
      </c>
    </row>
    <row r="47" spans="4:5" x14ac:dyDescent="0.15">
      <c r="E47" t="s">
        <v>121</v>
      </c>
    </row>
    <row r="48" spans="4:5" x14ac:dyDescent="0.15">
      <c r="E48" t="s">
        <v>117</v>
      </c>
    </row>
    <row r="49" spans="5:5" x14ac:dyDescent="0.15">
      <c r="E49" t="s">
        <v>122</v>
      </c>
    </row>
    <row r="50" spans="5:5" x14ac:dyDescent="0.15">
      <c r="E50" t="s">
        <v>117</v>
      </c>
    </row>
    <row r="51" spans="5:5" ht="40.5" x14ac:dyDescent="0.15">
      <c r="E51" s="61" t="s">
        <v>123</v>
      </c>
    </row>
    <row r="52" spans="5:5" x14ac:dyDescent="0.15">
      <c r="E52" t="s">
        <v>124</v>
      </c>
    </row>
    <row r="53" spans="5:5" x14ac:dyDescent="0.15">
      <c r="E53" t="s">
        <v>125</v>
      </c>
    </row>
    <row r="54" spans="5:5" x14ac:dyDescent="0.15">
      <c r="E54" t="s">
        <v>126</v>
      </c>
    </row>
    <row r="55" spans="5:5" x14ac:dyDescent="0.15">
      <c r="E55" t="s">
        <v>117</v>
      </c>
    </row>
    <row r="56" spans="5:5" x14ac:dyDescent="0.15">
      <c r="E56" t="s">
        <v>127</v>
      </c>
    </row>
    <row r="57" spans="5:5" x14ac:dyDescent="0.15">
      <c r="E57" t="s">
        <v>128</v>
      </c>
    </row>
    <row r="58" spans="5:5" x14ac:dyDescent="0.15">
      <c r="E58" t="s">
        <v>117</v>
      </c>
    </row>
    <row r="59" spans="5:5" ht="27" x14ac:dyDescent="0.15">
      <c r="E59" s="61" t="s">
        <v>129</v>
      </c>
    </row>
    <row r="60" spans="5:5" x14ac:dyDescent="0.15">
      <c r="E60" t="s">
        <v>130</v>
      </c>
    </row>
    <row r="61" spans="5:5" x14ac:dyDescent="0.15">
      <c r="E61" t="s">
        <v>131</v>
      </c>
    </row>
    <row r="62" spans="5:5" x14ac:dyDescent="0.15">
      <c r="E62" t="s">
        <v>132</v>
      </c>
    </row>
    <row r="63" spans="5:5" x14ac:dyDescent="0.15">
      <c r="E63" t="s">
        <v>133</v>
      </c>
    </row>
    <row r="64" spans="5:5" x14ac:dyDescent="0.15">
      <c r="E64" t="s">
        <v>134</v>
      </c>
    </row>
    <row r="65" spans="4:6" x14ac:dyDescent="0.15">
      <c r="E65" t="s">
        <v>135</v>
      </c>
    </row>
    <row r="66" spans="4:6" x14ac:dyDescent="0.15">
      <c r="E66" t="s">
        <v>136</v>
      </c>
    </row>
    <row r="67" spans="4:6" x14ac:dyDescent="0.15">
      <c r="E67" t="s">
        <v>137</v>
      </c>
    </row>
    <row r="68" spans="4:6" x14ac:dyDescent="0.15">
      <c r="E68" t="s">
        <v>117</v>
      </c>
    </row>
    <row r="69" spans="4:6" x14ac:dyDescent="0.15">
      <c r="E69" t="s">
        <v>138</v>
      </c>
    </row>
    <row r="71" spans="4:6" x14ac:dyDescent="0.15">
      <c r="D71" s="60" t="s">
        <v>106</v>
      </c>
      <c r="E71" s="60" t="s">
        <v>149</v>
      </c>
      <c r="F71" t="s">
        <v>150</v>
      </c>
    </row>
    <row r="72" spans="4:6" x14ac:dyDescent="0.15">
      <c r="E72" s="60" t="s">
        <v>140</v>
      </c>
    </row>
    <row r="73" spans="4:6" x14ac:dyDescent="0.15">
      <c r="E73" t="s">
        <v>141</v>
      </c>
    </row>
    <row r="74" spans="4:6" x14ac:dyDescent="0.15">
      <c r="E74" t="s">
        <v>142</v>
      </c>
    </row>
    <row r="75" spans="4:6" x14ac:dyDescent="0.15">
      <c r="E75" t="s">
        <v>143</v>
      </c>
    </row>
    <row r="76" spans="4:6" x14ac:dyDescent="0.15">
      <c r="E76" t="s">
        <v>144</v>
      </c>
    </row>
    <row r="77" spans="4:6" x14ac:dyDescent="0.15">
      <c r="E77" t="s">
        <v>145</v>
      </c>
    </row>
    <row r="78" spans="4:6" x14ac:dyDescent="0.15">
      <c r="E78" t="s">
        <v>146</v>
      </c>
    </row>
    <row r="79" spans="4:6" x14ac:dyDescent="0.15">
      <c r="E79" t="s">
        <v>147</v>
      </c>
    </row>
    <row r="80" spans="4:6" x14ac:dyDescent="0.15">
      <c r="E80" t="s">
        <v>148</v>
      </c>
    </row>
    <row r="83" spans="4:5" x14ac:dyDescent="0.15">
      <c r="D83" s="60" t="s">
        <v>186</v>
      </c>
      <c r="E83" t="s">
        <v>153</v>
      </c>
    </row>
    <row r="84" spans="4:5" x14ac:dyDescent="0.15">
      <c r="E84" t="s">
        <v>154</v>
      </c>
    </row>
    <row r="85" spans="4:5" x14ac:dyDescent="0.15">
      <c r="E85" t="s">
        <v>155</v>
      </c>
    </row>
    <row r="86" spans="4:5" x14ac:dyDescent="0.15">
      <c r="E86" t="s">
        <v>156</v>
      </c>
    </row>
    <row r="87" spans="4:5" x14ac:dyDescent="0.15">
      <c r="E87" t="s">
        <v>157</v>
      </c>
    </row>
    <row r="88" spans="4:5" x14ac:dyDescent="0.15">
      <c r="E88" t="s">
        <v>158</v>
      </c>
    </row>
    <row r="89" spans="4:5" x14ac:dyDescent="0.15">
      <c r="E89" s="60" t="s">
        <v>159</v>
      </c>
    </row>
    <row r="90" spans="4:5" x14ac:dyDescent="0.15">
      <c r="E90" t="s">
        <v>160</v>
      </c>
    </row>
    <row r="91" spans="4:5" x14ac:dyDescent="0.15">
      <c r="E91" t="s">
        <v>161</v>
      </c>
    </row>
    <row r="92" spans="4:5" x14ac:dyDescent="0.15">
      <c r="E92" t="s">
        <v>162</v>
      </c>
    </row>
    <row r="93" spans="4:5" x14ac:dyDescent="0.15">
      <c r="E93" t="s">
        <v>163</v>
      </c>
    </row>
    <row r="94" spans="4:5" x14ac:dyDescent="0.15">
      <c r="E94" t="s">
        <v>164</v>
      </c>
    </row>
    <row r="95" spans="4:5" x14ac:dyDescent="0.15">
      <c r="E95" t="s">
        <v>165</v>
      </c>
    </row>
    <row r="96" spans="4:5" x14ac:dyDescent="0.15">
      <c r="E96" t="s">
        <v>166</v>
      </c>
    </row>
    <row r="97" spans="5:5" x14ac:dyDescent="0.15">
      <c r="E97" t="s">
        <v>167</v>
      </c>
    </row>
    <row r="98" spans="5:5" x14ac:dyDescent="0.15">
      <c r="E98" t="s">
        <v>168</v>
      </c>
    </row>
    <row r="99" spans="5:5" x14ac:dyDescent="0.15">
      <c r="E99" t="s">
        <v>169</v>
      </c>
    </row>
    <row r="100" spans="5:5" x14ac:dyDescent="0.15">
      <c r="E100" t="s">
        <v>170</v>
      </c>
    </row>
    <row r="101" spans="5:5" x14ac:dyDescent="0.15">
      <c r="E101" t="s">
        <v>171</v>
      </c>
    </row>
    <row r="102" spans="5:5" x14ac:dyDescent="0.15">
      <c r="E102" t="s">
        <v>172</v>
      </c>
    </row>
    <row r="103" spans="5:5" x14ac:dyDescent="0.15">
      <c r="E103" t="s">
        <v>173</v>
      </c>
    </row>
    <row r="104" spans="5:5" x14ac:dyDescent="0.15">
      <c r="E104" t="s">
        <v>174</v>
      </c>
    </row>
    <row r="105" spans="5:5" x14ac:dyDescent="0.15">
      <c r="E105" t="s">
        <v>175</v>
      </c>
    </row>
    <row r="106" spans="5:5" x14ac:dyDescent="0.15">
      <c r="E106" t="s">
        <v>176</v>
      </c>
    </row>
    <row r="107" spans="5:5" x14ac:dyDescent="0.15">
      <c r="E107" t="s">
        <v>177</v>
      </c>
    </row>
    <row r="108" spans="5:5" x14ac:dyDescent="0.15">
      <c r="E108" t="s">
        <v>178</v>
      </c>
    </row>
    <row r="109" spans="5:5" x14ac:dyDescent="0.15">
      <c r="E109" t="s">
        <v>179</v>
      </c>
    </row>
    <row r="110" spans="5:5" x14ac:dyDescent="0.15">
      <c r="E110" t="s">
        <v>180</v>
      </c>
    </row>
    <row r="111" spans="5:5" x14ac:dyDescent="0.15">
      <c r="E111" t="s">
        <v>181</v>
      </c>
    </row>
    <row r="112" spans="5:5" x14ac:dyDescent="0.15">
      <c r="E112">
        <v>36166</v>
      </c>
    </row>
    <row r="113" spans="4:5" x14ac:dyDescent="0.15">
      <c r="E113" t="s">
        <v>182</v>
      </c>
    </row>
    <row r="114" spans="4:5" x14ac:dyDescent="0.15">
      <c r="E114" t="s">
        <v>183</v>
      </c>
    </row>
    <row r="115" spans="4:5" x14ac:dyDescent="0.15">
      <c r="E115" t="s">
        <v>184</v>
      </c>
    </row>
    <row r="116" spans="4:5" x14ac:dyDescent="0.15">
      <c r="E116" t="s">
        <v>185</v>
      </c>
    </row>
    <row r="119" spans="4:5" x14ac:dyDescent="0.15">
      <c r="D119" s="60" t="s">
        <v>194</v>
      </c>
      <c r="E119" s="60" t="s">
        <v>214</v>
      </c>
    </row>
    <row r="120" spans="4:5" x14ac:dyDescent="0.15">
      <c r="E120" t="s">
        <v>195</v>
      </c>
    </row>
    <row r="121" spans="4:5" x14ac:dyDescent="0.15">
      <c r="E121" t="s">
        <v>83</v>
      </c>
    </row>
    <row r="122" spans="4:5" x14ac:dyDescent="0.15">
      <c r="E122" t="s">
        <v>196</v>
      </c>
    </row>
    <row r="123" spans="4:5" x14ac:dyDescent="0.15">
      <c r="E123" t="s">
        <v>197</v>
      </c>
    </row>
    <row r="124" spans="4:5" x14ac:dyDescent="0.15">
      <c r="E124" s="60" t="s">
        <v>198</v>
      </c>
    </row>
    <row r="125" spans="4:5" x14ac:dyDescent="0.15">
      <c r="E125" t="s">
        <v>199</v>
      </c>
    </row>
    <row r="126" spans="4:5" x14ac:dyDescent="0.15">
      <c r="E126" t="s">
        <v>200</v>
      </c>
    </row>
    <row r="127" spans="4:5" x14ac:dyDescent="0.15">
      <c r="E127" t="s">
        <v>201</v>
      </c>
    </row>
    <row r="128" spans="4:5" x14ac:dyDescent="0.15">
      <c r="E128" t="s">
        <v>202</v>
      </c>
    </row>
    <row r="129" spans="5:5" x14ac:dyDescent="0.15">
      <c r="E129" t="s">
        <v>97</v>
      </c>
    </row>
    <row r="130" spans="5:5" x14ac:dyDescent="0.15">
      <c r="E130" t="s">
        <v>98</v>
      </c>
    </row>
    <row r="131" spans="5:5" x14ac:dyDescent="0.15">
      <c r="E131" t="s">
        <v>99</v>
      </c>
    </row>
    <row r="132" spans="5:5" x14ac:dyDescent="0.15">
      <c r="E132" t="s">
        <v>203</v>
      </c>
    </row>
    <row r="133" spans="5:5" x14ac:dyDescent="0.15">
      <c r="E133" t="s">
        <v>204</v>
      </c>
    </row>
    <row r="134" spans="5:5" x14ac:dyDescent="0.15">
      <c r="E134" t="s">
        <v>205</v>
      </c>
    </row>
    <row r="135" spans="5:5" x14ac:dyDescent="0.15">
      <c r="E135" t="s">
        <v>206</v>
      </c>
    </row>
    <row r="136" spans="5:5" x14ac:dyDescent="0.15">
      <c r="E136" t="s">
        <v>207</v>
      </c>
    </row>
    <row r="137" spans="5:5" x14ac:dyDescent="0.15">
      <c r="E137" t="s">
        <v>105</v>
      </c>
    </row>
    <row r="138" spans="5:5" x14ac:dyDescent="0.15">
      <c r="E138" t="s">
        <v>208</v>
      </c>
    </row>
    <row r="139" spans="5:5" x14ac:dyDescent="0.15">
      <c r="E139" t="s">
        <v>209</v>
      </c>
    </row>
    <row r="140" spans="5:5" x14ac:dyDescent="0.15">
      <c r="E140" t="s">
        <v>210</v>
      </c>
    </row>
    <row r="141" spans="5:5" x14ac:dyDescent="0.15">
      <c r="E141" t="s">
        <v>211</v>
      </c>
    </row>
    <row r="142" spans="5:5" x14ac:dyDescent="0.15">
      <c r="E142" t="s">
        <v>212</v>
      </c>
    </row>
    <row r="143" spans="5:5" x14ac:dyDescent="0.15">
      <c r="E143" t="s">
        <v>213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5" sqref="E5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Transformers</vt:lpstr>
      <vt:lpstr>Sup6T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2015-04-27T03:33:09Z</dcterms:modified>
</cp:coreProperties>
</file>