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815" yWindow="900" windowWidth="2010" windowHeight="2640" activeTab="3"/>
  </bookViews>
  <sheets>
    <sheet name="Transformers" sheetId="1" r:id="rId1"/>
    <sheet name="Sup6T" sheetId="2" r:id="rId2"/>
    <sheet name="05-11 week test raw" sheetId="3" r:id="rId3"/>
    <sheet name="05-11 week test summary" sheetId="4" r:id="rId4"/>
  </sheets>
  <calcPr calcId="145621"/>
</workbook>
</file>

<file path=xl/calcChain.xml><?xml version="1.0" encoding="utf-8"?>
<calcChain xmlns="http://schemas.openxmlformats.org/spreadsheetml/2006/main">
  <c r="A1" i="2" l="1"/>
  <c r="B1" i="1"/>
</calcChain>
</file>

<file path=xl/sharedStrings.xml><?xml version="1.0" encoding="utf-8"?>
<sst xmlns="http://schemas.openxmlformats.org/spreadsheetml/2006/main" count="1066" uniqueCount="829">
  <si>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</si>
  <si>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</si>
  <si>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</si>
  <si>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</si>
  <si>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</si>
  <si>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</si>
  <si>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</si>
  <si>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</si>
  <si>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</si>
  <si>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</si>
  <si>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</si>
  <si>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</si>
  <si>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</si>
  <si>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</si>
  <si>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</si>
  <si>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</si>
  <si>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</si>
  <si>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</si>
  <si>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</si>
  <si>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</si>
  <si>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</si>
  <si>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</si>
  <si>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</si>
  <si>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</si>
  <si>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</si>
  <si>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</si>
  <si>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</si>
  <si>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</si>
  <si>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</si>
  <si>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</si>
  <si>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</si>
  <si>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</si>
  <si>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</si>
  <si>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</si>
  <si>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</si>
  <si>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</si>
  <si>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</si>
  <si>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</si>
  <si>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</si>
  <si>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</si>
  <si>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</si>
  <si>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</si>
  <si>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</si>
  <si>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</si>
  <si>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</si>
  <si>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</si>
  <si>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</si>
  <si>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</si>
  <si>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</si>
  <si>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</si>
  <si>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</si>
  <si>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</si>
  <si>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</si>
  <si>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</si>
  <si>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</si>
  <si>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</si>
  <si>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</si>
  <si>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</si>
  <si>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</si>
  <si>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</si>
  <si>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</si>
  <si>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</si>
  <si>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</si>
  <si>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</si>
  <si>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</si>
  <si>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</si>
  <si>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</si>
  <si>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</si>
  <si>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</si>
  <si>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</si>
  <si>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</si>
  <si>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</si>
  <si>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</si>
  <si>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</si>
  <si>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</si>
  <si>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</si>
  <si>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</si>
  <si>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</si>
  <si>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</si>
  <si>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</si>
  <si>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</si>
  <si>
    <t>Corner4-loop3</t>
    <phoneticPr fontId="1" type="noConversion"/>
  </si>
  <si>
    <t>SP3: DQUP Test {DQUP1} Completed after bypassing errors -&gt; 1</t>
  </si>
  <si>
    <t>&gt;&gt;&gt;&gt;&gt; END OF PARALLEL TESTING REPORT &lt;&lt;&lt;&lt;&lt;</t>
  </si>
  <si>
    <t>SP3&gt;17% result errors</t>
  </si>
  <si>
    <t xml:space="preserve"> Test Description    : SP3  {DQUP} -&gt; DQUP1</t>
  </si>
  <si>
    <t xml:space="preserve"> Time Of Run         : 2012/03/05 07:09:36</t>
  </si>
  <si>
    <t xml:space="preserve"> Error Code          :         84</t>
  </si>
  <si>
    <t xml:space="preserve"> Packet Size         :        258</t>
  </si>
  <si>
    <t xml:space="preserve"> Data Pattern        :       0x00</t>
  </si>
  <si>
    <t xml:space="preserve"> Mode Type           : Complement</t>
  </si>
  <si>
    <t xml:space="preserve"> Increment Value     :       0x01</t>
  </si>
  <si>
    <t xml:space="preserve"> No Of Packets       :          1</t>
  </si>
  <si>
    <t xml:space="preserve"> Loopback Level      :       0x31000002</t>
  </si>
  <si>
    <t xml:space="preserve"> EARL Interface      :          3</t>
  </si>
  <si>
    <t xml:space="preserve"> Active Fabric       :    PRIMARY</t>
  </si>
  <si>
    <t xml:space="preserve"> Chassis Mode        :    COMPACT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</si>
  <si>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</si>
  <si>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</si>
  <si>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</si>
  <si>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0x00000003</t>
  </si>
  <si>
    <t xml:space="preserve"> Data Expected       : 0x00000001</t>
  </si>
  <si>
    <t xml:space="preserve"> Data Read           : 0x00000000</t>
  </si>
  <si>
    <t xml:space="preserve"> Error Message       : RX_TIMEOUT_ERROR</t>
  </si>
  <si>
    <t xml:space="preserve"> Elapsed Time (mSec) :     112394</t>
  </si>
  <si>
    <t>-------------------------------------------------------------------------------</t>
  </si>
  <si>
    <t>error</t>
    <phoneticPr fontId="1" type="noConversion"/>
  </si>
  <si>
    <t>Corner4-loop7</t>
    <phoneticPr fontId="1" type="noConversion"/>
  </si>
  <si>
    <t>Corner3-loop4</t>
    <phoneticPr fontId="1" type="noConversion"/>
  </si>
  <si>
    <t>Corner4-loop4</t>
    <phoneticPr fontId="1" type="noConversion"/>
  </si>
  <si>
    <t>finished</t>
    <phoneticPr fontId="1" type="noConversion"/>
  </si>
  <si>
    <t>Tequila</t>
    <phoneticPr fontId="1" type="noConversion"/>
  </si>
  <si>
    <t>At CST 2015 Apr 11 12:22:48</t>
  </si>
  <si>
    <t xml:space="preserve"> error flushing "file4": permission denied</t>
  </si>
  <si>
    <t xml:space="preserve">    while executing</t>
  </si>
  <si>
    <t xml:space="preserve">flush $fileID </t>
  </si>
  <si>
    <t xml:space="preserve">    (object "::repFile" method "::File::write" body line 4)</t>
  </si>
  <si>
    <t xml:space="preserve">    invoked from within</t>
  </si>
  <si>
    <t>repFile write $msg""</t>
  </si>
  <si>
    <t>if [itcl::is object repFile] {_x000D_
                repFile write $msg"</t>
  </si>
  <si>
    <t xml:space="preserve">        }"</t>
  </si>
  <si>
    <t xml:space="preserve">    (procedure "log" line 5)</t>
  </si>
  <si>
    <t>log [string trimright $expect_out(buffer)]</t>
  </si>
  <si>
    <t>expect {_x000D_
                        -i $conID_x000D_
                        -re .+\n" {</t>
  </si>
  <si>
    <t xml:space="preserve">                                set buf $buf$expect_out(buffer)</t>
  </si>
  <si>
    <t xml:space="preserve">                                lo..."</t>
  </si>
  <si>
    <t xml:space="preserve">    (object "::UUT" method "::Platform::c6kEDVTTestDiag" body line 33)</t>
  </si>
  <si>
    <t>c6kEDVTTestDiag $cmd</t>
  </si>
  <si>
    <t xml:space="preserve">    ("cat6k" arm line 3)</t>
  </si>
  <si>
    <t>switch $platform {_x000D_
                mds" -</t>
  </si>
  <si>
    <t xml:space="preserve">                "dc3" {</t>
  </si>
  <si>
    <t xml:space="preserve">                        if {$type=="diag"} {</t>
  </si>
  <si>
    <t xml:space="preserve">                                dc3EDVTTestDiag $cmd</t>
  </si>
  <si>
    <t xml:space="preserve">                        } elseif {$type=="ios"} {</t>
  </si>
  <si>
    <t xml:space="preserve">                                dc3EDVTTestIOS  $cmd</t>
  </si>
  <si>
    <t xml:space="preserve">                        }</t>
  </si>
  <si>
    <t xml:space="preserve">        ..."</t>
  </si>
  <si>
    <t xml:space="preserve">    (object "::UUT" method "::Platform::EDVTTest" body line 2)</t>
  </si>
  <si>
    <t>UUT EDVTTest $::diagCmdList</t>
  </si>
  <si>
    <t>corner2-loop2</t>
    <phoneticPr fontId="1" type="noConversion"/>
  </si>
  <si>
    <t>SP3: Running SM15ACC Test {SM15_1} -&gt; 1</t>
  </si>
  <si>
    <t>Out of memory: Kill process 148 (odiag) score 844 or sacrifice child</t>
  </si>
  <si>
    <t>Killed process 148 (odiag) total-vm:1212524kB, anon-rss:877684kB, file-rss:15664kB</t>
  </si>
  <si>
    <t>Killed</t>
  </si>
  <si>
    <t>~ # TIMEOUT 0 times of cmd run parallel</t>
  </si>
  <si>
    <t>TIMEOUT 1 times of cmd run parallel</t>
  </si>
  <si>
    <t>TIMEOUT 2 times of cmd run parallel</t>
  </si>
  <si>
    <t>TIMEOUT 3 times of cmd run parallel</t>
  </si>
  <si>
    <t>TIMEOUT 4 times of cmd run parallel</t>
  </si>
  <si>
    <t xml:space="preserve">At CST 2015 Apr 13  </t>
    <phoneticPr fontId="1" type="noConversion"/>
  </si>
  <si>
    <t>Loading image b bootdisk:0409_s6tbund_intr82780</t>
  </si>
  <si>
    <t>Corner4-loop4</t>
    <phoneticPr fontId="1" type="noConversion"/>
  </si>
  <si>
    <t>2015/4/15  10:00:00</t>
    <phoneticPr fontId="1" type="noConversion"/>
  </si>
  <si>
    <t>36137 SP3&gt;</t>
  </si>
  <si>
    <t>36138 21% run parallel</t>
  </si>
  <si>
    <t>36139 ++++++++++++++++++++DIO_CONFIG_DEVICE in Sup6t baseboard.c+++++++++++++++</t>
  </si>
  <si>
    <t>36140 Don't know how to clear Malfra Interrupt, reg #153!</t>
  </si>
  <si>
    <t>36141 Don't know how to clear Malfra Interrupt, reg #153!</t>
  </si>
  <si>
    <t>36142 &gt;&gt;&gt;&gt;&gt; PARALLEL TESTING STARTED</t>
  </si>
  <si>
    <t>36143  *** TEST_ID NOT FOUND ***</t>
  </si>
  <si>
    <t>36144  Usage: RUN ? | ! | ALL | -s&lt;section_id&gt; | -t&lt;test_id&gt; | -g&lt;group_type&gt; | ...</t>
  </si>
  <si>
    <t>36145         RUN SYSTEM ALL</t>
  </si>
  <si>
    <t>36146         RUN PARALLEL [-v&lt;section&gt;=&lt;verbosity&gt; | -s&lt;skip_section&gt;] ...</t>
  </si>
  <si>
    <t>36147        &lt;section_id&gt;   - One of Diagnostic Section ids queried thru RUN ?</t>
  </si>
  <si>
    <t>36148        &lt;test_id&gt;      - One of Diagnostic Test ids queried thru RUN ?</t>
  </si>
  <si>
    <t>36149        &lt;group_type&gt;   - One of Diagnostic Test group types</t>
  </si>
  <si>
    <t>36150                         [ register | memory | static | functional ]</t>
  </si>
  <si>
    <t>36151                         register = register tests</t>
  </si>
  <si>
    <t>36152                         memory = memory tests</t>
  </si>
  <si>
    <t>36153                         static = register and memory tests</t>
  </si>
  <si>
    <t>36154                         functional = functional tests</t>
  </si>
  <si>
    <t>36155        &lt;section&gt;      - One of Parallelism Test Sections [ h | p | l | P | L]</t>
  </si>
  <si>
    <t>36156                         h = HIGH PRIORITY SERIAL TEST SECTION</t>
  </si>
  <si>
    <t>36157                         l = SERIAL LOW PRIORITY TEST SECTION</t>
  </si>
  <si>
    <t>36158                         L = SERIAL LOWEST PRIORITY TEST SECTION</t>
  </si>
  <si>
    <t>36159                         p = PARALLEL TEST SECTION</t>
  </si>
  <si>
    <t>36160                         P = PARALLEL LOW TEST SECTION</t>
  </si>
  <si>
    <t>36161        &lt;skip_section&gt; - Same as &lt;section&gt;</t>
  </si>
  <si>
    <t>36162        &lt;verbosity&gt;    - Decimal Value in the range 0 thru 3</t>
  </si>
  <si>
    <t>36163         ALL           - Run all Diagnostic Section(s)/Test(s)</t>
  </si>
  <si>
    <t>36164         !             - Run the last executed run-list</t>
  </si>
  <si>
    <t>36165 SP3&gt;</t>
  </si>
  <si>
    <t>36167 ###########################################################################</t>
  </si>
  <si>
    <t>36168 Spend 36.3mins for DiagLoop 6!!!</t>
  </si>
  <si>
    <t>36169 At CST 2015 Apr 23 03:55:35 Temperature is: 55.200000</t>
  </si>
  <si>
    <t>36170 ###########################################################################</t>
  </si>
  <si>
    <t>Error</t>
    <phoneticPr fontId="1" type="noConversion"/>
  </si>
  <si>
    <t>Class 1</t>
    <phoneticPr fontId="1" type="noConversion"/>
  </si>
  <si>
    <t>class 2</t>
    <phoneticPr fontId="1" type="noConversion"/>
  </si>
  <si>
    <t>Vodka</t>
  </si>
  <si>
    <t>Vodka</t>
    <phoneticPr fontId="1" type="noConversion"/>
  </si>
  <si>
    <t>Corner1-loop1</t>
    <phoneticPr fontId="1" type="noConversion"/>
  </si>
  <si>
    <t>ios</t>
    <phoneticPr fontId="1" type="noConversion"/>
  </si>
  <si>
    <t>port42,NVRAM down</t>
    <phoneticPr fontId="1" type="noConversion"/>
  </si>
  <si>
    <t>Error</t>
    <phoneticPr fontId="1" type="noConversion"/>
  </si>
  <si>
    <t>SP3: TEMPSENS Test {I7} Completed after bypassing errors -&gt; 1</t>
  </si>
  <si>
    <t>SP3&gt;20% result errors</t>
  </si>
  <si>
    <t xml:space="preserve"> Test Description    : SP3  {TEMPSENS} -&gt; I7</t>
  </si>
  <si>
    <t xml:space="preserve"> Time Of Run         : 2015/04/23 19:24:38</t>
  </si>
  <si>
    <t xml:space="preserve"> Error Code          :         64</t>
  </si>
  <si>
    <t xml:space="preserve"> Minimum Temperature :        -20</t>
  </si>
  <si>
    <t xml:space="preserve"> Maximum Temperature :         75</t>
  </si>
  <si>
    <t xml:space="preserve"> Mode Type           :      SPROM</t>
  </si>
  <si>
    <t xml:space="preserve"> Fail Address        : 0x00000001</t>
  </si>
  <si>
    <t xml:space="preserve"> Data Expected       : 0x00000000</t>
  </si>
  <si>
    <t xml:space="preserve"> Data Read           : 0xBAD0BAD0</t>
  </si>
  <si>
    <t xml:space="preserve"> Error Message       : TEMPSENS_READ_ERROR</t>
  </si>
  <si>
    <t xml:space="preserve"> Elapsed Time (mSec) :       9286</t>
  </si>
  <si>
    <t>SP3&gt;21%</t>
  </si>
  <si>
    <t>SP3: Running EARLSPROM Test {I6} -&gt; 1</t>
  </si>
  <si>
    <t>SP3: Running TEMPSENS Test {I7} -&gt; 1</t>
  </si>
  <si>
    <t>[cck] SMBus lost arbitration</t>
  </si>
  <si>
    <t>SP3: *** FAILURE IN TEMPSENS TEST {I7} *** Last Error Code 64</t>
  </si>
  <si>
    <t>&gt;&gt;&gt;&gt;&gt; PARALLEL TESTING COMPLETED</t>
  </si>
  <si>
    <t>b bootdisk:s6tbund_lijizhan</t>
  </si>
  <si>
    <t>ios_P3A_PRI_02_0427.log</t>
  </si>
  <si>
    <t>ios_P3A_PRI_02_corner2-4_0429.log</t>
  </si>
  <si>
    <t>ios-shor term-in running</t>
    <phoneticPr fontId="1" type="noConversion"/>
  </si>
  <si>
    <t>now, corner2-loop1, predict 36 hours finish.</t>
    <phoneticPr fontId="1" type="noConversion"/>
  </si>
  <si>
    <t>test stopped because focus 4/tunnel 4.
(slot 4 is standbye sup6T)</t>
    <phoneticPr fontId="1" type="noConversion"/>
  </si>
  <si>
    <t>/auto/crdc_ebbu_edvt/yojiang/Cat6k/
Transformer/Pre_EDVT/Primus/P3A_EDVT</t>
    <phoneticPr fontId="1" type="noConversion"/>
  </si>
  <si>
    <t>Sup6T_lijian_0429_diag.log</t>
  </si>
  <si>
    <t>/auto/crdc_ebbu_edvt/yojiang/Cat6k/Sup6T</t>
  </si>
  <si>
    <t>Estelle</t>
    <phoneticPr fontId="1" type="noConversion"/>
  </si>
  <si>
    <t>ios-long term-slave</t>
    <phoneticPr fontId="1" type="noConversion"/>
  </si>
  <si>
    <t>corner1-2 finished. Corner3-4 will be 
finished tommorrow 11 PM</t>
    <phoneticPr fontId="1" type="noConversion"/>
  </si>
  <si>
    <t>as master, sup6T stopped. So the slave cannot run corner3-4</t>
    <phoneticPr fontId="1" type="noConversion"/>
  </si>
  <si>
    <t>IXIA-STAT $rxTrigger(1.17)-$tx(1.18): -489367</t>
  </si>
  <si>
    <r>
      <rPr>
        <sz val="11"/>
        <color rgb="FFFF0000"/>
        <rFont val="宋体"/>
        <family val="3"/>
        <charset val="134"/>
        <scheme val="minor"/>
      </rPr>
      <t>Corner2-loop4</t>
    </r>
    <r>
      <rPr>
        <sz val="11"/>
        <color theme="1"/>
        <rFont val="宋体"/>
        <family val="2"/>
        <scheme val="minor"/>
      </rPr>
      <t>, 40G port loss packet</t>
    </r>
    <phoneticPr fontId="1" type="noConversion"/>
  </si>
  <si>
    <r>
      <t>ios-long term-</t>
    </r>
    <r>
      <rPr>
        <sz val="11"/>
        <color rgb="FFFF0000"/>
        <rFont val="宋体"/>
        <family val="3"/>
        <charset val="134"/>
        <scheme val="minor"/>
      </rPr>
      <t>corner 4</t>
    </r>
    <r>
      <rPr>
        <sz val="11"/>
        <color theme="1"/>
        <rFont val="宋体"/>
        <family val="2"/>
        <scheme val="minor"/>
      </rPr>
      <t>-loss packet</t>
    </r>
    <phoneticPr fontId="1" type="noConversion"/>
  </si>
  <si>
    <t>give up Corner3-Loop5, to Temp slave</t>
    <phoneticPr fontId="1" type="noConversion"/>
  </si>
  <si>
    <t>Sup6T changed to Master.</t>
    <phoneticPr fontId="1" type="noConversion"/>
  </si>
  <si>
    <t>begin to run corner3-4 now</t>
    <phoneticPr fontId="1" type="noConversion"/>
  </si>
  <si>
    <t>Corner2-loop7, 40G port NVRAM down</t>
    <phoneticPr fontId="1" type="noConversion"/>
  </si>
  <si>
    <t xml:space="preserve">Fo1/42  2.2.1.42  YES NVRAM  down   down    </t>
    <phoneticPr fontId="1" type="noConversion"/>
  </si>
  <si>
    <t>IXIA-STAT $rxTrigger(1.9)-$tx(1.10): 0</t>
  </si>
  <si>
    <t>IXIA-STAT $rxTrigger(1.10)-$tx(1.9): 0</t>
  </si>
  <si>
    <t>IXIA-STAT $rxTrigger(1.17)-$tx(1.18): 0</t>
  </si>
  <si>
    <t>IXIA-STAT $rxTrigger(1.18)-$tx(1.17): -2469192861</t>
  </si>
  <si>
    <t>这一次的测试结束如下：</t>
    <phoneticPr fontId="1" type="noConversion"/>
  </si>
  <si>
    <t>focus 3, skip -tPS5, focus 4; retry…</t>
    <phoneticPr fontId="1" type="noConversion"/>
  </si>
  <si>
    <t xml:space="preserve">Corner4-Loop5 testing. </t>
    <phoneticPr fontId="1" type="noConversion"/>
  </si>
  <si>
    <t>From corner4-1</t>
  </si>
  <si>
    <t>Corner2-loop8, 40G port NVRAM down</t>
    <phoneticPr fontId="1" type="noConversion"/>
  </si>
  <si>
    <t>Fo1/41   connected    routed full 40G 40Gbase-SR4</t>
    <phoneticPr fontId="1" type="noConversion"/>
  </si>
  <si>
    <t>Fo1/42   notconnect   routed full 40G 40Gbase-SR4</t>
    <phoneticPr fontId="1" type="noConversion"/>
  </si>
  <si>
    <t>Fo1/41   2.1.1.41     YES NVRAM  up    up</t>
    <phoneticPr fontId="1" type="noConversion"/>
  </si>
  <si>
    <t>Fo1/42   2.2.1.42     YES NVRAM  down  down</t>
    <phoneticPr fontId="1" type="noConversion"/>
  </si>
  <si>
    <t>Corner4-loop3</t>
    <phoneticPr fontId="1" type="noConversion"/>
  </si>
  <si>
    <t>disk0:s2t54-advipservicesk9-mz.SPA.150-1.SY1.bin</t>
    <phoneticPr fontId="1" type="noConversion"/>
  </si>
  <si>
    <t xml:space="preserve"> bootdisk:c6848x-transformer_ios_0323</t>
  </si>
  <si>
    <t>(slot 3 is standbye sup6T)</t>
  </si>
  <si>
    <t>test stopped because focus 3/tunnel 3.</t>
    <phoneticPr fontId="1" type="noConversion"/>
  </si>
  <si>
    <t>P2B-TRA-02</t>
    <phoneticPr fontId="1" type="noConversion"/>
  </si>
  <si>
    <t>P2B-PRI-07</t>
    <phoneticPr fontId="1" type="noConversion"/>
  </si>
  <si>
    <t>Console</t>
    <phoneticPr fontId="1" type="noConversion"/>
  </si>
  <si>
    <t>power console</t>
    <phoneticPr fontId="1" type="noConversion"/>
  </si>
  <si>
    <t>2052/slot4</t>
    <phoneticPr fontId="1" type="noConversion"/>
  </si>
  <si>
    <t>2051/slot3</t>
    <phoneticPr fontId="1" type="noConversion"/>
  </si>
  <si>
    <t>ixia:10.74.88.230/card1</t>
    <phoneticPr fontId="1" type="noConversion"/>
  </si>
  <si>
    <t>port 1</t>
    <phoneticPr fontId="1" type="noConversion"/>
  </si>
  <si>
    <t>Ten1/19</t>
    <phoneticPr fontId="1" type="noConversion"/>
  </si>
  <si>
    <t>Ten1/2</t>
    <phoneticPr fontId="1" type="noConversion"/>
  </si>
  <si>
    <t>port 2</t>
    <phoneticPr fontId="1" type="noConversion"/>
  </si>
  <si>
    <t>Ten1/8</t>
    <phoneticPr fontId="1" type="noConversion"/>
  </si>
  <si>
    <t>Ten1/28</t>
    <phoneticPr fontId="1" type="noConversion"/>
  </si>
  <si>
    <t>server: 10.74.88.29</t>
    <phoneticPr fontId="1" type="noConversion"/>
  </si>
  <si>
    <t>connection between to UUT</t>
    <phoneticPr fontId="1" type="noConversion"/>
  </si>
  <si>
    <t>connection with Ixia</t>
    <phoneticPr fontId="1" type="noConversion"/>
  </si>
  <si>
    <t>loss 3 packets at a 40G port</t>
    <phoneticPr fontId="1" type="noConversion"/>
  </si>
  <si>
    <t>CST 2015 May 05 14:49:41 Start loop 4 in corner 3</t>
  </si>
  <si>
    <t>May 06 09:25:21 Start loop 3 in corner 2</t>
    <phoneticPr fontId="1" type="noConversion"/>
  </si>
  <si>
    <t>ios_Estella-Jim_0429.log</t>
  </si>
  <si>
    <t>Estelle test finished</t>
    <phoneticPr fontId="1" type="noConversion"/>
  </si>
  <si>
    <t>/auto/crdc_ebbu_edvt/yojiang/Cat6k/
Transformer/Pre_EDVT/Primus/Estella-Jim</t>
    <phoneticPr fontId="1" type="noConversion"/>
  </si>
  <si>
    <t>replace 4 QSFP after check.</t>
    <phoneticPr fontId="1" type="noConversion"/>
  </si>
  <si>
    <t>packet does not lost in Router, Maybe on Layer 1</t>
    <phoneticPr fontId="1" type="noConversion"/>
  </si>
  <si>
    <t>fiber connector does not changed.</t>
    <phoneticPr fontId="1" type="noConversion"/>
  </si>
  <si>
    <t>now, corner 4-loop 1</t>
    <phoneticPr fontId="1" type="noConversion"/>
  </si>
  <si>
    <t>May 06 13:44:19 Start loop 3 in corner 4</t>
  </si>
  <si>
    <t>2 QSFP NVRAM down</t>
    <phoneticPr fontId="1" type="noConversion"/>
  </si>
  <si>
    <t>P2B-PRI-10</t>
    <phoneticPr fontId="1" type="noConversion"/>
  </si>
  <si>
    <t>Console</t>
    <phoneticPr fontId="1" type="noConversion"/>
  </si>
  <si>
    <t>power console</t>
    <phoneticPr fontId="1" type="noConversion"/>
  </si>
  <si>
    <t>port 3</t>
    <phoneticPr fontId="1" type="noConversion"/>
  </si>
  <si>
    <t>port 4</t>
    <phoneticPr fontId="1" type="noConversion"/>
  </si>
  <si>
    <t>2049/slot1</t>
    <phoneticPr fontId="1" type="noConversion"/>
  </si>
  <si>
    <t>Ten1/26</t>
    <phoneticPr fontId="1" type="noConversion"/>
  </si>
  <si>
    <t>Ten1/25</t>
    <phoneticPr fontId="1" type="noConversion"/>
  </si>
  <si>
    <t>Router#sh interfaces status</t>
  </si>
  <si>
    <t>Port          Name               Status       Vlan       Duplex  Speed Type</t>
  </si>
  <si>
    <t>Te1/1                            connected    routed       full    10G 10Gbase-CU1M</t>
  </si>
  <si>
    <t>Te1/2                            connected    routed       full    10G 10Gbase-CU1M</t>
  </si>
  <si>
    <t>Te1/3                            connected    routed       full    10G 10Gbase-CU1M</t>
  </si>
  <si>
    <t>Te1/4                            connected    routed       full    10G 10Gbase-CU1M</t>
  </si>
  <si>
    <t>Te1/5                            connected    routed       full    10G 10Gbase-CU1M</t>
  </si>
  <si>
    <t>Te1/6                            connected    routed       full    10G 10Gbase-CU1M</t>
  </si>
  <si>
    <t>Te1/7                            connected    routed       full    10G 10Gbase-CU1M</t>
  </si>
  <si>
    <t>Te1/8                            connected    routed       full    10G 10Gbase-CU1M</t>
  </si>
  <si>
    <t>Te1/9                            connected    routed       full    10G 10Gbase-CU1M</t>
  </si>
  <si>
    <t>Te1/10                           connected    routed       full    10G 10Gbase-CU1M</t>
  </si>
  <si>
    <t>Te1/11                           connected    routed       full    10G 10Gbase-CU1M</t>
  </si>
  <si>
    <t>Te1/12                           connected    routed       full    10G 10Gbase-CU1M</t>
  </si>
  <si>
    <t>Te1/13                           connected    routed       full    10G 10Gbase-CU1M</t>
  </si>
  <si>
    <t>Te1/14                           connected    routed       full    10G 10Gbase-CU1M</t>
  </si>
  <si>
    <t>Te1/15                           connected    routed       full    10G 10Gbase-CU1M</t>
  </si>
  <si>
    <t>Te1/16                           connected    routed       full    10G 10Gbase-CU1M</t>
  </si>
  <si>
    <t>Te1/17                           connected    routed       full    10G 10Gbase-CU1M</t>
  </si>
  <si>
    <t>Te1/18                           connected    routed       full    10G 10Gbase-CU1M</t>
  </si>
  <si>
    <t>Te1/19                           connected    routed       full    10G 10Gbase-CU1M</t>
  </si>
  <si>
    <t>Te1/20                           connected    routed       full    10G 10Gbase-CU1M</t>
  </si>
  <si>
    <t>Te1/21                           connected    routed       full    10G 10Gbase-CU1M</t>
  </si>
  <si>
    <t>Te1/22                           connected    routed       full    10G 10Gbase-CU1M</t>
  </si>
  <si>
    <t>Te1/23                           connected    routed       full    10G DWDM-SFP10G-31.12</t>
  </si>
  <si>
    <t>Te1/24                           connected    routed       full    10G DWDM-SFP10G-31.12</t>
  </si>
  <si>
    <t>Te1/25                           connected    routed       full    10G 10Gbase-SR</t>
  </si>
  <si>
    <t>Te1/26                           connected    routed       full    10G 10Gbase-SR</t>
  </si>
  <si>
    <t>Te1/27                           connected    routed       full    10G DWDM-SFP10G-30.33</t>
  </si>
  <si>
    <t>Te1/28                           connected    routed       full    10G DWDM-SFP10G-30.33</t>
  </si>
  <si>
    <t>Te1/29                           connected    routed       full    10G 10Gbase-ZR</t>
  </si>
  <si>
    <t>Te1/30                           connected    routed       full    10G 10Gbase-ZR</t>
  </si>
  <si>
    <t>Te1/31                           connected    routed       full    10G 10Gbase-ZR</t>
  </si>
  <si>
    <t>Te1/32                           connected    routed       full    10G 10Gbase-ZR</t>
  </si>
  <si>
    <t>Te1/33                           connected    routed       full    10G 10Gbase-ZR</t>
  </si>
  <si>
    <t>Te1/34                           connected    routed       full    10G 10Gbase-ZR</t>
  </si>
  <si>
    <t>Te1/35                           connected    routed       full    10G 10Gbase-ZR</t>
  </si>
  <si>
    <t>Te1/36                           connected    routed       full    10G 10Gbase-ZR</t>
  </si>
  <si>
    <t>Te1/37                           connected    routed       full    10G DWDM-SFP10G-32.68</t>
  </si>
  <si>
    <t>Te1/38                           connected    routed       full    10G DWDM-SFP10G-32.68</t>
  </si>
  <si>
    <t>Te1/39                           connected    routed       full    10G DWDM-SFP10G-31.90</t>
  </si>
  <si>
    <t>Te1/40                           connected    routed       full    10G DWDM-SFP10G-31.90</t>
  </si>
  <si>
    <t>Fo1/41                           disabled     routed       full    40G No Connector</t>
  </si>
  <si>
    <t>Fo1/42                           disabled     routed       full    40G No Connector</t>
  </si>
  <si>
    <t>mgmt0                            connected    routed     a-full  a-100 10/100/1000BaseT</t>
  </si>
  <si>
    <t xml:space="preserve">Router# </t>
  </si>
  <si>
    <t>SFP+ map 1</t>
    <phoneticPr fontId="1" type="noConversion"/>
  </si>
  <si>
    <t>in debugging…</t>
    <phoneticPr fontId="1" type="noConversion"/>
  </si>
  <si>
    <t>corner2-loop6</t>
    <phoneticPr fontId="1" type="noConversion"/>
  </si>
  <si>
    <t>test status</t>
    <phoneticPr fontId="1" type="noConversion"/>
  </si>
  <si>
    <t>May 06 21:49:10 Start loop 2 in corner 1</t>
  </si>
  <si>
    <t>continue, I5 is a known issue.</t>
    <phoneticPr fontId="1" type="noConversion"/>
  </si>
  <si>
    <t>Router#show int status</t>
  </si>
  <si>
    <t>Te1/5                            connected    routed       full    10G DWDM-SFP10G-31.12</t>
  </si>
  <si>
    <t>Te1/6                            connected    routed       full    10G DWDM-SFP10G-31.12</t>
  </si>
  <si>
    <t>Te1/7                            connected    routed       full    10G DWDM-SFP10G-30.33</t>
  </si>
  <si>
    <t>Te1/8                            connected    routed       full    10G DWDM-SFP10G-30.33</t>
  </si>
  <si>
    <t>Te1/9                            connected    routed       full    10G 10Gbase-ZR</t>
  </si>
  <si>
    <t>Te1/10                           connected    routed       full    10G 10Gbase-ZR</t>
  </si>
  <si>
    <t>Te1/11                           connected    routed       full    10G 10Gbase-ZR</t>
  </si>
  <si>
    <t>Te1/12                           connected    routed       full    10G 10Gbase-ZR</t>
  </si>
  <si>
    <t>Te1/13                           connected    routed       full    10G 10Gbase-ZR</t>
  </si>
  <si>
    <t>Te1/14                           connected    routed       full    10G 10Gbase-ZR</t>
  </si>
  <si>
    <t>Te1/15                           connected    routed       full    10G 10Gbase-ZR</t>
  </si>
  <si>
    <t>Te1/16                           connected    routed       full    10G 10Gbase-ZR</t>
  </si>
  <si>
    <t>Te1/17                           notconnect   routed       full    10G DWDM-SFP10G-32.68</t>
  </si>
  <si>
    <t>Te1/18                           notconnect   routed       full    10G DWDM-SFP10G-32.68</t>
  </si>
  <si>
    <t>Te1/19                           connected    routed       full    10G DWDM-SFP10G-31.90</t>
  </si>
  <si>
    <t>Te1/20                           connected    routed       full    10G DWDM-SFP10G-31.90</t>
  </si>
  <si>
    <t>Te1/23                           connected    routed       full    10G 10Gbase-CU1M</t>
  </si>
  <si>
    <t>Te1/24                           connected    routed       full    10G 10Gbase-CU1M</t>
  </si>
  <si>
    <t>Te1/27                           connected    routed       full    10G 10Gbase-CU1M</t>
  </si>
  <si>
    <t>Te1/28                           connected    routed       full    10G 10Gbase-CU1M</t>
  </si>
  <si>
    <t>Te1/29                           connected    routed       full    10G 10Gbase-CU1M</t>
  </si>
  <si>
    <t>Te1/30                           connected    routed       full    10G 10Gbase-CU1M</t>
  </si>
  <si>
    <t>Te1/31                           connected    routed       full    10G 10Gbase-CU1M</t>
  </si>
  <si>
    <t>Te1/32                           connected    routed       full    10G 10Gbase-CU1M</t>
  </si>
  <si>
    <t>Te1/33                           connected    routed       full    10G 10Gbase-CU1M</t>
  </si>
  <si>
    <t>Te1/34                           connected    routed       full    10G 10Gbase-CU1M</t>
  </si>
  <si>
    <t>Te1/35                           connected    routed       full    10G 10Gbase-CU1M</t>
  </si>
  <si>
    <t>Te1/36                           connected    routed       full    10G 10Gbase-CU1M</t>
  </si>
  <si>
    <t>Te1/37                           connected    routed       full    10G 10Gbase-CU1M</t>
  </si>
  <si>
    <t>Te1/38                           connected    routed       full    10G 10Gbase-CU1M</t>
  </si>
  <si>
    <t>Te1/39                           connected    routed       full    10G 10Gbase-CU1M</t>
  </si>
  <si>
    <t>Te1/40                           connected    routed       full    10G 10Gbase-CU1M</t>
  </si>
  <si>
    <t>Router#</t>
  </si>
  <si>
    <t>SFP+ map 2</t>
    <phoneticPr fontId="1" type="noConversion"/>
  </si>
  <si>
    <t>断电一次</t>
    <phoneticPr fontId="1" type="noConversion"/>
  </si>
  <si>
    <t>edvt:1</t>
    <phoneticPr fontId="1" type="noConversion"/>
  </si>
  <si>
    <t>edvt:5</t>
    <phoneticPr fontId="1" type="noConversion"/>
  </si>
  <si>
    <t>换 ios:</t>
    <phoneticPr fontId="1" type="noConversion"/>
  </si>
  <si>
    <t>forget to skip I5….. Continue Corner 1</t>
    <phoneticPr fontId="1" type="noConversion"/>
  </si>
  <si>
    <t>continue..Corner 4</t>
    <phoneticPr fontId="1" type="noConversion"/>
  </si>
  <si>
    <t>中午断电后，重启</t>
    <phoneticPr fontId="1" type="noConversion"/>
  </si>
  <si>
    <t>in testing</t>
    <phoneticPr fontId="1" type="noConversion"/>
  </si>
  <si>
    <t>exchange with neighbors, then both ok.</t>
    <phoneticPr fontId="1" type="noConversion"/>
  </si>
  <si>
    <t>Estelle</t>
    <phoneticPr fontId="1" type="noConversion"/>
  </si>
  <si>
    <t>Card 1/ port 1</t>
    <phoneticPr fontId="1" type="noConversion"/>
  </si>
  <si>
    <t>Card 1/ port 2</t>
    <phoneticPr fontId="1" type="noConversion"/>
  </si>
  <si>
    <t>Card 1/ port 3</t>
    <phoneticPr fontId="1" type="noConversion"/>
  </si>
  <si>
    <t>Card 1/ port 4</t>
    <phoneticPr fontId="1" type="noConversion"/>
  </si>
  <si>
    <t>Te4/8</t>
    <phoneticPr fontId="1" type="noConversion"/>
  </si>
  <si>
    <t>Te4/11</t>
    <phoneticPr fontId="1" type="noConversion"/>
  </si>
  <si>
    <t>Te4/12</t>
    <phoneticPr fontId="1" type="noConversion"/>
  </si>
  <si>
    <t>Te4/7</t>
    <phoneticPr fontId="1" type="noConversion"/>
  </si>
  <si>
    <t>Ixia:10.74.88.210</t>
    <phoneticPr fontId="1" type="noConversion"/>
  </si>
  <si>
    <t>stress test of Estelle</t>
    <phoneticPr fontId="1" type="noConversion"/>
  </si>
  <si>
    <t>Console</t>
    <phoneticPr fontId="1" type="noConversion"/>
  </si>
  <si>
    <t>power console</t>
    <phoneticPr fontId="1" type="noConversion"/>
  </si>
  <si>
    <t>Server ip: 10.74.88.235</t>
    <phoneticPr fontId="1" type="noConversion"/>
  </si>
  <si>
    <t>1.10</t>
    <phoneticPr fontId="1" type="noConversion"/>
  </si>
  <si>
    <t>IXIA-STAT $rxTrigger(1.18)-$tx(1.17): -7031122</t>
  </si>
  <si>
    <t>40G packet loss on port42</t>
    <phoneticPr fontId="1" type="noConversion"/>
  </si>
  <si>
    <t>May 07 17:21:47 Start loop 2 in corner 4</t>
  </si>
  <si>
    <t>skip -tI5;skip -tI7;run parallel</t>
  </si>
  <si>
    <t>Corner 1 finished</t>
    <phoneticPr fontId="1" type="noConversion"/>
  </si>
  <si>
    <t xml:space="preserve">focus 3, skip -tPS5, focus 4; </t>
    <phoneticPr fontId="1" type="noConversion"/>
  </si>
  <si>
    <t>Conslusion</t>
    <phoneticPr fontId="1" type="noConversion"/>
  </si>
  <si>
    <t>Cetus + Sup6T + Nappar</t>
    <phoneticPr fontId="1" type="noConversion"/>
  </si>
  <si>
    <t>10.74.88.235</t>
    <phoneticPr fontId="1" type="noConversion"/>
  </si>
  <si>
    <t>Label</t>
    <phoneticPr fontId="1" type="noConversion"/>
  </si>
  <si>
    <t>p3</t>
    <phoneticPr fontId="1" type="noConversion"/>
  </si>
  <si>
    <t>p4</t>
    <phoneticPr fontId="1" type="noConversion"/>
  </si>
  <si>
    <t>p0</t>
    <phoneticPr fontId="1" type="noConversion"/>
  </si>
  <si>
    <t>p7</t>
    <phoneticPr fontId="1" type="noConversion"/>
  </si>
  <si>
    <t>p2</t>
    <phoneticPr fontId="1" type="noConversion"/>
  </si>
  <si>
    <t>Cetus + Sup6T + Nappar</t>
    <phoneticPr fontId="1" type="noConversion"/>
  </si>
  <si>
    <t>Power: 2032</t>
    <phoneticPr fontId="1" type="noConversion"/>
  </si>
  <si>
    <t>Sup6T_Cetus_Nappar_0508_diag.conf</t>
  </si>
  <si>
    <t>Sup6T_Cetus_Nappar_0508_diag.log</t>
  </si>
  <si>
    <t>Sup6T_Cetus_Nappar_0508_diag_diag</t>
  </si>
  <si>
    <t>begin test corner1-4</t>
    <phoneticPr fontId="1" type="noConversion"/>
  </si>
  <si>
    <t>new image</t>
    <phoneticPr fontId="1" type="noConversion"/>
  </si>
  <si>
    <t>sending standby sup info to active sup</t>
    <phoneticPr fontId="1" type="noConversion"/>
  </si>
  <si>
    <t>bootdisk:s6tbund_lijizhan</t>
  </si>
  <si>
    <t>set eobcdnld 1-2,5-7 bootdisk:napbund_v200_0213\r</t>
  </si>
  <si>
    <t>发送完下面信息后暂停：</t>
    <phoneticPr fontId="1" type="noConversion"/>
  </si>
  <si>
    <t>exit 后，重新测试</t>
    <phoneticPr fontId="1" type="noConversion"/>
  </si>
  <si>
    <t>Test Description: SP3{REDUN_REG}-&gt;R1</t>
    <phoneticPr fontId="1" type="noConversion"/>
  </si>
  <si>
    <t>May 08 18:05:24 Start loop 1 in corner 1</t>
  </si>
  <si>
    <t>May 08 19:32:38 Start loop 2 in corner 1</t>
  </si>
  <si>
    <t>Fo1/41 2.1.1.41   YES NVRAM  down        down</t>
    <phoneticPr fontId="1" type="noConversion"/>
  </si>
  <si>
    <t>Fo1/41 notconnect   routed   full    40G 40Gbase-SR4</t>
    <phoneticPr fontId="1" type="noConversion"/>
  </si>
  <si>
    <t>10.74.88.232</t>
    <phoneticPr fontId="1" type="noConversion"/>
  </si>
  <si>
    <t>p3</t>
    <phoneticPr fontId="1" type="noConversion"/>
  </si>
  <si>
    <t>p6</t>
    <phoneticPr fontId="1" type="noConversion"/>
  </si>
  <si>
    <t>power console</t>
    <phoneticPr fontId="1" type="noConversion"/>
  </si>
  <si>
    <t>console</t>
    <phoneticPr fontId="1" type="noConversion"/>
  </si>
  <si>
    <t>terminator</t>
    <phoneticPr fontId="1" type="noConversion"/>
  </si>
  <si>
    <t>P-Num</t>
    <phoneticPr fontId="1" type="noConversion"/>
  </si>
  <si>
    <t>set eobcdnld 1-4 bootdisk:
tdiag_130_conbund</t>
    <phoneticPr fontId="1" type="noConversion"/>
  </si>
  <si>
    <t>b disk0:tdiag_130_govbund.SPA</t>
  </si>
  <si>
    <t>terminator</t>
    <phoneticPr fontId="1" type="noConversion"/>
  </si>
  <si>
    <t>1    1    16    C6880-X-16P10G      ok</t>
  </si>
  <si>
    <t>2    1    16    C6880-X-16P10G      ok</t>
  </si>
  <si>
    <t>3    1    16    C6880-X-LE-16P10G   ok</t>
  </si>
  <si>
    <t>4    1    16    C6880-X-LE-16P10G   ok</t>
  </si>
  <si>
    <t>5    1    20    C6880-X-SUP         ok</t>
  </si>
  <si>
    <t>SP5&gt;3% set -pv=2</t>
  </si>
  <si>
    <t>SP5&gt;4% run parallel</t>
  </si>
  <si>
    <t>Standby not responding</t>
    <phoneticPr fontId="1" type="noConversion"/>
  </si>
  <si>
    <t>SP4: BPSPROM Test {I5} Completed
 after bypassing errors -&gt; 1</t>
    <phoneticPr fontId="1" type="noConversion"/>
  </si>
  <si>
    <t>Sup6T-run parallel (only 2 Sup6T)</t>
    <phoneticPr fontId="1" type="noConversion"/>
  </si>
  <si>
    <t>25C</t>
    <phoneticPr fontId="1" type="noConversion"/>
  </si>
  <si>
    <t xml:space="preserve"> SP5  {FANSPEED} -&gt; FAN1</t>
  </si>
  <si>
    <t>SP5  {BCASTFLD} -&gt; SYS4</t>
  </si>
  <si>
    <t xml:space="preserve"> SP5  {FANSPEED} -&gt; FAN2</t>
    <phoneticPr fontId="1" type="noConversion"/>
  </si>
  <si>
    <t xml:space="preserve"> SP5  {FANSPEED} -&gt; FAN3</t>
    <phoneticPr fontId="1" type="noConversion"/>
  </si>
  <si>
    <t>SP5  {TRAFFIC} -&gt; TR1</t>
  </si>
  <si>
    <t>result errors</t>
    <phoneticPr fontId="1" type="noConversion"/>
  </si>
  <si>
    <t>LC1, LC4 replaced; re-run</t>
    <phoneticPr fontId="1" type="noConversion"/>
  </si>
  <si>
    <t xml:space="preserve"> 1    1    C6800-32P10G-XL     SAL1829X3K7</t>
    <phoneticPr fontId="1" type="noConversion"/>
  </si>
  <si>
    <t>--- ---  ------------------- -----------</t>
    <phoneticPr fontId="1" type="noConversion"/>
  </si>
  <si>
    <t>Mod CPU  Module-Name         Serial-Num</t>
    <phoneticPr fontId="1" type="noConversion"/>
  </si>
  <si>
    <t xml:space="preserve"> 2    1    C6800-32P10G-XL     SAL1821TB8X</t>
    <phoneticPr fontId="1" type="noConversion"/>
  </si>
  <si>
    <t xml:space="preserve"> 3    1    C6800-SUP6T-XL      SAL18516GSP</t>
    <phoneticPr fontId="1" type="noConversion"/>
  </si>
  <si>
    <t xml:space="preserve"> 5    1    C6800-32P10G-XL     SAL1821TB8Q</t>
    <phoneticPr fontId="1" type="noConversion"/>
  </si>
  <si>
    <t xml:space="preserve"> 6    1    C6800-32P10G-XL     SAL1815Q1LN</t>
    <phoneticPr fontId="1" type="noConversion"/>
  </si>
  <si>
    <t xml:space="preserve"> 7    1    C6800-32P10G-XL     SAL1821TB8L</t>
    <phoneticPr fontId="1" type="noConversion"/>
  </si>
  <si>
    <t>GRP#3</t>
    <phoneticPr fontId="1" type="noConversion"/>
  </si>
  <si>
    <t>10.74.88.26</t>
    <phoneticPr fontId="1" type="noConversion"/>
  </si>
  <si>
    <t>p7</t>
    <phoneticPr fontId="1" type="noConversion"/>
  </si>
  <si>
    <t>p3</t>
    <phoneticPr fontId="1" type="noConversion"/>
  </si>
  <si>
    <t>bootdisk:c6848x-adventerprisek9_dbg-mz.SSA.si</t>
    <phoneticPr fontId="1" type="noConversion"/>
  </si>
  <si>
    <t>SP1  {VLAN-STAT} -&gt; PS4</t>
  </si>
  <si>
    <t>SP1&gt;1% fan FillFabricTopology on Xformer baseboard.</t>
  </si>
  <si>
    <t>FillFabricTopology on Xformer baseboard.</t>
  </si>
  <si>
    <t>reg read 0 1</t>
  </si>
  <si>
    <t>length:0x01</t>
  </si>
  <si>
    <t>Fan read addr:0x00, value:0xe2</t>
  </si>
  <si>
    <t>SP1&gt;2% fan reg read e 1</t>
  </si>
  <si>
    <t>Fan read addr:0x0e, value:0x45</t>
  </si>
  <si>
    <t>Jim write mcu</t>
    <phoneticPr fontId="1" type="noConversion"/>
  </si>
  <si>
    <t>xformer-0327</t>
    <phoneticPr fontId="1" type="noConversion"/>
  </si>
  <si>
    <t>SP1  {PWRFAN} -&gt; I3^</t>
  </si>
  <si>
    <t>PRI-GRP#3</t>
    <phoneticPr fontId="1" type="noConversion"/>
  </si>
  <si>
    <t>（这次skip -ti3了）</t>
    <phoneticPr fontId="1" type="noConversion"/>
  </si>
  <si>
    <t>无意义，重新测试。。。</t>
    <phoneticPr fontId="1" type="noConversion"/>
  </si>
  <si>
    <t>SP1  {PWRFAN} -&gt; I3</t>
  </si>
  <si>
    <t>skip -tI3; continue</t>
    <phoneticPr fontId="1" type="noConversion"/>
  </si>
  <si>
    <t>replace Fan, ok; now Chamber 3</t>
    <phoneticPr fontId="1" type="noConversion"/>
  </si>
  <si>
    <t>Chamber 3</t>
    <phoneticPr fontId="1" type="noConversion"/>
  </si>
  <si>
    <t>Console</t>
    <phoneticPr fontId="1" type="noConversion"/>
  </si>
  <si>
    <t>Port-Num</t>
    <phoneticPr fontId="1" type="noConversion"/>
  </si>
  <si>
    <t>Power</t>
    <phoneticPr fontId="1" type="noConversion"/>
  </si>
  <si>
    <t>Terminator</t>
    <phoneticPr fontId="1" type="noConversion"/>
  </si>
  <si>
    <t>p1</t>
    <phoneticPr fontId="1" type="noConversion"/>
  </si>
  <si>
    <t>slot 1</t>
    <phoneticPr fontId="1" type="noConversion"/>
  </si>
  <si>
    <t>first Normal temperature/vmarg high</t>
    <phoneticPr fontId="1" type="noConversion"/>
  </si>
  <si>
    <t>/auto/crdc_ebbu_edvt/yojiang/Cat6k/Terminator</t>
    <phoneticPr fontId="1" type="noConversion"/>
  </si>
  <si>
    <t>10.74.88.41</t>
    <phoneticPr fontId="1" type="noConversion"/>
  </si>
  <si>
    <t>slot 2</t>
    <phoneticPr fontId="1" type="noConversion"/>
  </si>
  <si>
    <t>vmarg high</t>
    <phoneticPr fontId="1" type="noConversion"/>
  </si>
  <si>
    <t>Corner 3 begin</t>
    <phoneticPr fontId="1" type="noConversion"/>
  </si>
  <si>
    <t>s2t54-advipservicesk9-mz.SSA-eng-sp-V150-1.SY1</t>
  </si>
  <si>
    <t>another image: Seshan</t>
    <phoneticPr fontId="1" type="noConversion"/>
  </si>
  <si>
    <t>b disk0:s2t54-advipservicesk9-mz.SPA.150-1.SY1.bin</t>
    <phoneticPr fontId="1" type="noConversion"/>
  </si>
  <si>
    <t>M2+M3</t>
    <phoneticPr fontId="1" type="noConversion"/>
  </si>
  <si>
    <t>Corner1/loop1</t>
    <phoneticPr fontId="1" type="noConversion"/>
  </si>
  <si>
    <t>Terminator_diag_M2-M3_0513.log</t>
  </si>
  <si>
    <t>bootdisk:tdiag_130_govbund.SPA</t>
  </si>
  <si>
    <t>UUT sendCmd "set eobcdnld 1-4 bootdisk:tdiag_130_conbund\r" "System"</t>
  </si>
  <si>
    <t>it can change vmargin</t>
    <phoneticPr fontId="1" type="noConversion"/>
  </si>
  <si>
    <t>no vmargin</t>
    <phoneticPr fontId="1" type="noConversion"/>
  </si>
  <si>
    <t>GRP#1-2</t>
    <phoneticPr fontId="1" type="noConversion"/>
  </si>
  <si>
    <t>p5</t>
    <phoneticPr fontId="1" type="noConversion"/>
  </si>
  <si>
    <t>power slot 3</t>
    <phoneticPr fontId="1" type="noConversion"/>
  </si>
  <si>
    <t>GRP#4-3</t>
    <phoneticPr fontId="1" type="noConversion"/>
  </si>
  <si>
    <t>p6</t>
    <phoneticPr fontId="1" type="noConversion"/>
  </si>
  <si>
    <t>power slot 4</t>
    <phoneticPr fontId="1" type="noConversion"/>
  </si>
  <si>
    <t>PRI-GRP#1-2</t>
    <phoneticPr fontId="1" type="noConversion"/>
  </si>
  <si>
    <t>PRI-GRP#4-3</t>
    <phoneticPr fontId="1" type="noConversion"/>
  </si>
  <si>
    <t>xformer_0327</t>
  </si>
  <si>
    <t>xformer_0408</t>
  </si>
  <si>
    <t>xformer_0408</t>
    <phoneticPr fontId="1" type="noConversion"/>
  </si>
  <si>
    <t>run parallel; OK</t>
    <phoneticPr fontId="1" type="noConversion"/>
  </si>
  <si>
    <t>25C</t>
    <phoneticPr fontId="1" type="noConversion"/>
  </si>
  <si>
    <t>PS1 error</t>
    <phoneticPr fontId="1" type="noConversion"/>
  </si>
  <si>
    <t>skip -tPS1</t>
    <phoneticPr fontId="1" type="noConversion"/>
  </si>
  <si>
    <t>re-run</t>
    <phoneticPr fontId="1" type="noConversion"/>
  </si>
  <si>
    <t>time:</t>
    <phoneticPr fontId="1" type="noConversion"/>
  </si>
  <si>
    <t>Card 1/ port 2</t>
    <phoneticPr fontId="1" type="noConversion"/>
  </si>
  <si>
    <t>Te4/5</t>
    <phoneticPr fontId="1" type="noConversion"/>
  </si>
  <si>
    <t>Te4/20</t>
    <phoneticPr fontId="1" type="noConversion"/>
  </si>
  <si>
    <t>PS4 error</t>
    <phoneticPr fontId="1" type="noConversion"/>
  </si>
  <si>
    <t>OD test</t>
    <phoneticPr fontId="1" type="noConversion"/>
  </si>
  <si>
    <t>corner3-loop3 crash..</t>
    <phoneticPr fontId="1" type="noConversion"/>
  </si>
  <si>
    <t>skip -tPS4, re-run</t>
    <phoneticPr fontId="1" type="noConversion"/>
  </si>
  <si>
    <t>if 1{in diag} 是针对有sfp的模块</t>
    <phoneticPr fontId="1" type="noConversion"/>
  </si>
  <si>
    <t>不知道是电源问题。我不应该exit</t>
    <phoneticPr fontId="1" type="noConversion"/>
  </si>
  <si>
    <t>应该直接看Console</t>
    <phoneticPr fontId="1" type="noConversion"/>
  </si>
  <si>
    <t>short term ios * 12 Loops</t>
    <phoneticPr fontId="1" type="noConversion"/>
  </si>
  <si>
    <t>Corner 1 loop 1</t>
    <phoneticPr fontId="1" type="noConversion"/>
  </si>
  <si>
    <t>Tequila</t>
    <phoneticPr fontId="1" type="noConversion"/>
  </si>
  <si>
    <t>3.5 hours / Diagloop</t>
    <phoneticPr fontId="1" type="noConversion"/>
  </si>
  <si>
    <t>NTNV</t>
    <phoneticPr fontId="1" type="noConversion"/>
  </si>
  <si>
    <t>Line 8284/10231</t>
    <phoneticPr fontId="1" type="noConversion"/>
  </si>
  <si>
    <t>Sup6T_lijian_0504_diag.log</t>
    <phoneticPr fontId="1" type="noConversion"/>
  </si>
  <si>
    <t>VSL2</t>
    <phoneticPr fontId="1" type="noConversion"/>
  </si>
  <si>
    <t>stop test on failure</t>
    <phoneticPr fontId="1" type="noConversion"/>
  </si>
  <si>
    <t>4,3,1,2</t>
    <phoneticPr fontId="1" type="noConversion"/>
  </si>
  <si>
    <t>b bootdisk:xformer_0327</t>
  </si>
  <si>
    <t>May 15 13:14:58 Start loop 4 in corner 4</t>
    <phoneticPr fontId="1" type="noConversion"/>
  </si>
  <si>
    <t>run parallel out of time</t>
    <phoneticPr fontId="1" type="noConversion"/>
  </si>
  <si>
    <t>P3A_PRI_02_all_diag_0513.log</t>
  </si>
  <si>
    <t>B</t>
    <phoneticPr fontId="1" type="noConversion"/>
  </si>
  <si>
    <t>A</t>
    <phoneticPr fontId="1" type="noConversion"/>
  </si>
  <si>
    <t>P3A_PRI_02_all_diag_0515.log</t>
  </si>
  <si>
    <t xml:space="preserve">./darts_rev4.0 P3A_PRI_02_all_diag_0513.conf </t>
  </si>
  <si>
    <t>run parallel</t>
    <phoneticPr fontId="1" type="noConversion"/>
  </si>
  <si>
    <t>STOP TEST ON FAILURE</t>
  </si>
  <si>
    <t>Sup6T_Cetus_Nappar_0515_diag.conf</t>
  </si>
  <si>
    <t>Sup6T_Cetus_Nappar_0515_diag.log</t>
  </si>
  <si>
    <t>"set eobcdnld 1-2,5-7 bootdisk:napbund_v200_0213\r" "System"</t>
    <phoneticPr fontId="1" type="noConversion"/>
  </si>
  <si>
    <t>corner1-4</t>
    <phoneticPr fontId="1" type="noConversion"/>
  </si>
  <si>
    <t>Master Temp</t>
    <phoneticPr fontId="1" type="noConversion"/>
  </si>
  <si>
    <t>afternoon</t>
    <phoneticPr fontId="1" type="noConversion"/>
  </si>
  <si>
    <t>Slave Temp</t>
    <phoneticPr fontId="1" type="noConversion"/>
  </si>
  <si>
    <t>b bootdisk:xformer_0408</t>
  </si>
  <si>
    <t>#STOP TEST ON FAILURE</t>
  </si>
  <si>
    <t>Master</t>
    <phoneticPr fontId="1" type="noConversion"/>
  </si>
  <si>
    <t>Slave</t>
    <phoneticPr fontId="1" type="noConversion"/>
  </si>
  <si>
    <t>I5,known issuue; forget fo skip…</t>
    <phoneticPr fontId="1" type="noConversion"/>
  </si>
  <si>
    <t>PRI_GRP3_all_diag_0515.log</t>
  </si>
  <si>
    <t>Corner 4-3</t>
    <phoneticPr fontId="1" type="noConversion"/>
  </si>
  <si>
    <t>May 16 22:43:09 Start loop 4 in corner 2^</t>
  </si>
  <si>
    <t>SP1  {VLAN-STAT} -&gt; PS4</t>
    <phoneticPr fontId="1" type="noConversion"/>
  </si>
  <si>
    <t>chamber  80C; power off</t>
    <phoneticPr fontId="1" type="noConversion"/>
  </si>
  <si>
    <t>May 18 05:39:13 Start loop 4 in corner 3</t>
  </si>
  <si>
    <t>M2+M3</t>
    <phoneticPr fontId="1" type="noConversion"/>
  </si>
  <si>
    <t>Corner2-Loop7</t>
    <phoneticPr fontId="1" type="noConversion"/>
  </si>
  <si>
    <t>May 16 12:39:32 Start loop 7 in corner 2</t>
  </si>
  <si>
    <t>Tequila Chamber maintenance..</t>
    <phoneticPr fontId="1" type="noConversion"/>
  </si>
  <si>
    <t>SP4: BPSPROM Test {I5} Completed after bypassing errors -&gt; 1^M^M</t>
  </si>
  <si>
    <t>&gt;&gt;&gt;&gt;&gt; END OF PARALLEL TESTING REPORT &lt;&lt;&lt;&lt;&lt;^M^M</t>
  </si>
  <si>
    <t>SP4&gt;12% result errors^M^M</t>
  </si>
  <si>
    <t xml:space="preserve"> Test Description            : SP4  {BPSPROM} -&gt; I5^M^M</t>
  </si>
  <si>
    <t xml:space="preserve"> Time Of Run                 : 2015/05/06 22:00:35^M^M</t>
  </si>
  <si>
    <t xml:space="preserve"> Error Code                  :          1^M^M</t>
  </si>
  <si>
    <t xml:space="preserve"> No. of Fans                 : 0x00000002^M^M</t>
  </si>
  <si>
    <t xml:space="preserve"> Check Input Voltage 220V    :         No^M^M</t>
  </si>
  <si>
    <t xml:space="preserve"> Temperature Range Parameter :     Normal^M^M</t>
  </si>
  <si>
    <t xml:space="preserve"> Run Count                   :          1^M^M</t>
  </si>
  <si>
    <t xml:space="preserve"> Test Fail Count             :          1^M^M</t>
  </si>
  <si>
    <t xml:space="preserve"> Error Count                 :          1^M^M</t>
  </si>
  <si>
    <t xml:space="preserve"> Fail Address                : 0x00000000^M^M</t>
  </si>
  <si>
    <t xml:space="preserve"> Data Expected               : 0x00000000^M^M</t>
  </si>
  <si>
    <t xml:space="preserve"> Data Read                   : 0x00000000^M^M</t>
  </si>
  <si>
    <t xml:space="preserve"> Error Message               : SOFTWARE_ERROR^M^M</t>
  </si>
  <si>
    <t xml:space="preserve"> Elapsed Time (mSec)         :        594^M^M</t>
  </si>
  <si>
    <t>-------------------------------------------------------------------------------^M^M</t>
  </si>
  <si>
    <t xml:space="preserve">SP4&gt;13% </t>
  </si>
  <si>
    <t>I5</t>
    <phoneticPr fontId="1" type="noConversion"/>
  </si>
  <si>
    <t>May 16 15:34:24 loop 2 in corner 2</t>
    <phoneticPr fontId="1" type="noConversion"/>
  </si>
  <si>
    <t>corner3-loop1</t>
    <phoneticPr fontId="1" type="noConversion"/>
  </si>
  <si>
    <t>corner3-loop2</t>
    <phoneticPr fontId="1" type="noConversion"/>
  </si>
  <si>
    <t>corner1-loop2</t>
    <phoneticPr fontId="1" type="noConversion"/>
  </si>
  <si>
    <t>6.10</t>
    <phoneticPr fontId="1" type="noConversion"/>
  </si>
  <si>
    <t>SP3  {REDUN_REG} -&gt; R1</t>
  </si>
  <si>
    <t>Corner1-Loop1</t>
    <phoneticPr fontId="1" type="noConversion"/>
  </si>
  <si>
    <t>kip -tI5;skip -tI7;skip -tR1;run parallel</t>
  </si>
  <si>
    <t xml:space="preserve">b bootdisk:s6tbund_lijizhan </t>
  </si>
  <si>
    <t>Only Slot3 (two new asic)/ Slot4 plug out</t>
    <phoneticPr fontId="1" type="noConversion"/>
  </si>
  <si>
    <t>"set eobcdnld 1-2,5-7 bootdisk:napbund_v200_0213\r" "System"</t>
    <phoneticPr fontId="1" type="noConversion"/>
  </si>
  <si>
    <t>C2LCP1&gt;2%  Test Description    : HUH?1  
{DDR3PMBIST} -&gt; EGIG3</t>
    <phoneticPr fontId="1" type="noConversion"/>
  </si>
  <si>
    <t>continue</t>
    <phoneticPr fontId="1" type="noConversion"/>
  </si>
  <si>
    <t>Sup6T_Cetus_Nappar_0518_diag.log</t>
  </si>
  <si>
    <t>Corner1-Loop1</t>
    <phoneticPr fontId="1" type="noConversion"/>
  </si>
  <si>
    <t xml:space="preserve">Status LED red; </t>
    <phoneticPr fontId="1" type="noConversion"/>
  </si>
  <si>
    <t>但是不小心断电了！！</t>
    <phoneticPr fontId="1" type="noConversion"/>
  </si>
  <si>
    <t>edvt:2 机子死了</t>
    <phoneticPr fontId="1" type="noConversion"/>
  </si>
  <si>
    <t xml:space="preserve"> Time Of Run         : 2015/05/19 06:41:51</t>
  </si>
  <si>
    <t>C2LCP1&gt;2%  Test Description    : 
HUH?1  {DDR3PMBIST} -&gt; EGIG3</t>
    <phoneticPr fontId="1" type="noConversion"/>
  </si>
  <si>
    <t>将Slot4 Sup6T 拿到 Slot3</t>
    <phoneticPr fontId="1" type="noConversion"/>
  </si>
  <si>
    <t>原Slot3给了Peijun, Peijun 给的Sup6T SEC Boot Fail</t>
    <phoneticPr fontId="1" type="noConversion"/>
  </si>
  <si>
    <t>Corner1-Loop3</t>
    <phoneticPr fontId="1" type="noConversion"/>
  </si>
  <si>
    <t>SP3&gt;27% tunnel 1</t>
  </si>
  <si>
    <t>May 19 04:44:26 Corner1-Loop8</t>
    <phoneticPr fontId="1" type="noConversion"/>
  </si>
  <si>
    <t>At CST 2015 May 19 04:44:47 POWER ON UUT</t>
  </si>
  <si>
    <t>spawn telnet 10.74.88.26 2005</t>
  </si>
  <si>
    <t>Trying 10.74.88.26...</t>
  </si>
  <si>
    <t>Connected to dsbu-crdc-ts-26.cisco.com (10.74.88.26).</t>
  </si>
  <si>
    <t>Escape character is '^]'.</t>
  </si>
  <si>
    <t>sleep 1</t>
  </si>
  <si>
    <t>卡死在这</t>
    <phoneticPr fontId="1" type="noConversion"/>
  </si>
  <si>
    <t>ios_Estella-Jim_0518.log</t>
  </si>
  <si>
    <t>Corner1-2 finished; OK</t>
    <phoneticPr fontId="1" type="noConversion"/>
  </si>
  <si>
    <t>begin to run Corner 3-4</t>
    <phoneticPr fontId="1" type="noConversion"/>
  </si>
  <si>
    <t>闪3下红LED, 暂停一会</t>
    <phoneticPr fontId="1" type="noConversion"/>
  </si>
  <si>
    <t>More than 3 time</t>
    <phoneticPr fontId="1" type="noConversion"/>
  </si>
  <si>
    <t>show -ttr1</t>
  </si>
  <si>
    <t>May 19 16:37:21 Corner4-Loop2</t>
    <phoneticPr fontId="1" type="noConversion"/>
  </si>
  <si>
    <t>PRI_GRP4-3_all_diag_Slave_Corner3-4_0518.log</t>
  </si>
  <si>
    <t>PRI_GRP1-2_all_diag_Corner3-4_0518.log</t>
  </si>
  <si>
    <t>16:43:32 Start loop2 Corner4</t>
    <phoneticPr fontId="1" type="noConversion"/>
  </si>
  <si>
    <t>Corner4-Loop4</t>
    <phoneticPr fontId="1" type="noConversion"/>
  </si>
  <si>
    <t>morning/27 Loop/8 Loop</t>
    <phoneticPr fontId="1" type="noConversion"/>
  </si>
  <si>
    <t>Corner3-Loop3</t>
    <phoneticPr fontId="1" type="noConversion"/>
  </si>
  <si>
    <t>corner 2-Loop2</t>
    <phoneticPr fontId="1" type="noConversion"/>
  </si>
  <si>
    <t>1,2 # corners to run</t>
  </si>
  <si>
    <t>SP1  {UCASTFLD} -&gt; SYS2</t>
  </si>
  <si>
    <t>Corner 4 finished</t>
    <phoneticPr fontId="1" type="noConversion"/>
  </si>
  <si>
    <t>Corner1-Loop7</t>
    <phoneticPr fontId="1" type="noConversion"/>
  </si>
  <si>
    <t>show -ttr1</t>
    <phoneticPr fontId="1" type="noConversion"/>
  </si>
  <si>
    <t>sleep 1 ; ka si</t>
    <phoneticPr fontId="1" type="noConversion"/>
  </si>
  <si>
    <t>Corner4-Loop6</t>
    <phoneticPr fontId="1" type="noConversion"/>
  </si>
  <si>
    <t>M2 + M3 finished</t>
    <phoneticPr fontId="1" type="noConversion"/>
  </si>
  <si>
    <t>2     # 1 (diag), 2 (diag, pcycle every corner)</t>
  </si>
  <si>
    <t>run parallel# Enter Diag Command starts</t>
  </si>
  <si>
    <t>2     # 1 (diag), 
2 (diag, pcycle every corner)</t>
    <phoneticPr fontId="1" type="noConversion"/>
  </si>
  <si>
    <t>b bootdisk:xformer_0408 # boot option</t>
  </si>
  <si>
    <t>1-4 # corners to run</t>
  </si>
  <si>
    <t>Temperature Master</t>
    <phoneticPr fontId="1" type="noConversion"/>
  </si>
  <si>
    <t xml:space="preserve">b bootdisk:xformer_0408 </t>
  </si>
  <si>
    <t>run parallel# Enter Diag</t>
  </si>
  <si>
    <t>3     # 1 (diag), 2 (diag, pcycle every corner), 3 (diag with pcycle)</t>
  </si>
  <si>
    <t>b bootdisk:tdiag_130_govbund.SPA # boot option</t>
  </si>
  <si>
    <t>target: traffic / bootup error</t>
    <phoneticPr fontId="1" type="noConversion"/>
  </si>
  <si>
    <t xml:space="preserve">1:all:(+5/-5) </t>
  </si>
  <si>
    <t>run -tTR1 -sPS -sES</t>
  </si>
  <si>
    <t xml:space="preserve">STOP TEST ON FAILURE  # </t>
  </si>
  <si>
    <t>PRI_GRP3_all_diag_0520.log</t>
  </si>
  <si>
    <t>P3A_PRI_02_all_diag_0518.log</t>
  </si>
  <si>
    <t xml:space="preserve">re-test / slave </t>
    <phoneticPr fontId="1" type="noConversion"/>
  </si>
  <si>
    <t xml:space="preserve">b bootdisk:xformer_0327 </t>
  </si>
  <si>
    <t>5  #  4(Master Temp), 5(Slave Temp)</t>
    <phoneticPr fontId="1" type="noConversion"/>
  </si>
  <si>
    <t xml:space="preserve">STOP TEST ON FAILURE  # this line stops </t>
  </si>
  <si>
    <t>corner2-4 log name:</t>
    <phoneticPr fontId="1" type="noConversion"/>
  </si>
  <si>
    <t>corner2-Loop2</t>
    <phoneticPr fontId="1" type="noConversion"/>
  </si>
  <si>
    <t>给Changchun</t>
    <phoneticPr fontId="1" type="noConversion"/>
  </si>
  <si>
    <t>Corner2-Loop2</t>
    <phoneticPr fontId="1" type="noConversion"/>
  </si>
  <si>
    <t>给Changchun  维修</t>
    <phoneticPr fontId="1" type="noConversion"/>
  </si>
  <si>
    <t xml:space="preserve">Corner - loop </t>
    <phoneticPr fontId="1" type="noConversion"/>
  </si>
  <si>
    <t>Chamber alarms</t>
    <phoneticPr fontId="1" type="noConversion"/>
  </si>
  <si>
    <t>PRI_GRP4-3_all_diag_Corner-Pwr-Cycle_0521.log</t>
  </si>
  <si>
    <t>after rep, begin test</t>
    <phoneticPr fontId="1" type="noConversion"/>
  </si>
  <si>
    <t>psy/corner</t>
    <phoneticPr fontId="1" type="noConversion"/>
  </si>
  <si>
    <t>darts4.1</t>
    <phoneticPr fontId="1" type="noConversion"/>
  </si>
  <si>
    <t>PRI-GRP#2</t>
    <phoneticPr fontId="1" type="noConversion"/>
  </si>
  <si>
    <t>Chamber1,yongtao debug..</t>
    <phoneticPr fontId="1" type="noConversion"/>
  </si>
  <si>
    <t>Chenyi debug</t>
    <phoneticPr fontId="1" type="noConversion"/>
  </si>
  <si>
    <t>vodka alarming, shutdown</t>
    <phoneticPr fontId="1" type="noConversion"/>
  </si>
  <si>
    <t>Chamber 2</t>
    <phoneticPr fontId="1" type="noConversion"/>
  </si>
  <si>
    <t>rate 24%; 1 hours; loss 10%</t>
    <phoneticPr fontId="1" type="noConversion"/>
  </si>
  <si>
    <t>od-snake-Nappar 1,2,5,6,7</t>
    <phoneticPr fontId="1" type="noConversion"/>
  </si>
  <si>
    <t>拿下路线帽，起动才ok</t>
    <phoneticPr fontId="1" type="noConversion"/>
  </si>
  <si>
    <t>PRI_GRP4-3_all_diag_Corner-Pwr-Cycle_0522.log</t>
    <phoneticPr fontId="1" type="noConversion"/>
  </si>
  <si>
    <t>rate 21%; 2 hours; no packet loss</t>
    <phoneticPr fontId="1" type="noConversion"/>
  </si>
  <si>
    <t>PRI-GRP#1-3</t>
    <phoneticPr fontId="1" type="noConversion"/>
  </si>
  <si>
    <t>corner1-loop1 crash</t>
    <phoneticPr fontId="1" type="noConversion"/>
  </si>
  <si>
    <t>corner1-loop3 crash</t>
    <phoneticPr fontId="1" type="noConversion"/>
  </si>
  <si>
    <t>7.10</t>
    <phoneticPr fontId="1" type="noConversion"/>
  </si>
  <si>
    <t>4.10</t>
    <phoneticPr fontId="1" type="noConversion"/>
  </si>
  <si>
    <t>od-snake-Nappar + Sup6T</t>
    <phoneticPr fontId="1" type="noConversion"/>
  </si>
  <si>
    <t>4 packets on 10G-Sup6T loss</t>
    <phoneticPr fontId="1" type="noConversion"/>
  </si>
  <si>
    <t>60 hours</t>
    <phoneticPr fontId="1" type="noConversion"/>
  </si>
  <si>
    <t>May 25 04:16:06 Start loop 2 in corner 4</t>
  </si>
  <si>
    <t>M2+M3</t>
    <phoneticPr fontId="1" type="noConversion"/>
  </si>
  <si>
    <t>Terminato  M1-M3</t>
    <phoneticPr fontId="1" type="noConversion"/>
  </si>
  <si>
    <t>s6tbund_snt_0520</t>
  </si>
  <si>
    <t>Sup6T snake 全部不通了</t>
    <phoneticPr fontId="1" type="noConversion"/>
  </si>
  <si>
    <t>Normal temperature 12 hours</t>
    <phoneticPr fontId="1" type="noConversion"/>
  </si>
  <si>
    <t>plan: 明天早上开始4Corner</t>
    <phoneticPr fontId="1" type="noConversion"/>
  </si>
  <si>
    <t>set vmarg 1,2,3,5,6,7 all high</t>
    <phoneticPr fontId="1" type="noConversion"/>
  </si>
  <si>
    <t>re-configuration ok</t>
    <phoneticPr fontId="1" type="noConversion"/>
  </si>
  <si>
    <t xml:space="preserve">again </t>
    <phoneticPr fontId="1" type="noConversion"/>
  </si>
  <si>
    <t>PRI_GRP4-3_all_diag_0522.log</t>
  </si>
  <si>
    <t>Not Stop test on Failure</t>
    <phoneticPr fontId="1" type="noConversion"/>
  </si>
  <si>
    <t>C1-Loop3</t>
    <phoneticPr fontId="1" type="noConversion"/>
  </si>
  <si>
    <t>PRI_GRP1-3_all_diag_0522.log</t>
  </si>
  <si>
    <t>/auto/crdc_ebbu_edvt/yojiang/Cat6k/Transformer/Pre_EDVT/Primus/GRP</t>
  </si>
  <si>
    <t>PRI_GRP2-3_all_diag_0522.log</t>
  </si>
  <si>
    <t>PRI_GRP1-2_all_diag_0522.log</t>
  </si>
  <si>
    <t>corner1-loop1 crash</t>
    <phoneticPr fontId="1" type="noConversion"/>
  </si>
  <si>
    <t>Corner2-Loop4</t>
    <phoneticPr fontId="1" type="noConversion"/>
  </si>
  <si>
    <t>Corner-Pcycle</t>
    <phoneticPr fontId="1" type="noConversion"/>
  </si>
  <si>
    <t>Stop on Failure</t>
    <phoneticPr fontId="1" type="noConversion"/>
  </si>
  <si>
    <t>16 hours-rate in email</t>
    <phoneticPr fontId="1" type="noConversion"/>
  </si>
  <si>
    <t>Nappar loss packets</t>
    <phoneticPr fontId="1" type="noConversion"/>
  </si>
  <si>
    <t>8.10</t>
    <phoneticPr fontId="1" type="noConversion"/>
  </si>
  <si>
    <t>loop-Pcycle</t>
    <phoneticPr fontId="1" type="noConversion"/>
  </si>
  <si>
    <t>after rework</t>
    <phoneticPr fontId="1" type="noConversion"/>
  </si>
  <si>
    <t>Slot1,6-21 SFP+ replace</t>
    <phoneticPr fontId="1" type="noConversion"/>
  </si>
  <si>
    <t>run traffic</t>
    <phoneticPr fontId="1" type="noConversion"/>
  </si>
  <si>
    <t>corner1-Loop5</t>
    <phoneticPr fontId="1" type="noConversion"/>
  </si>
  <si>
    <t>b bootdisk:xformer_0408.SPA</t>
  </si>
  <si>
    <t>avl #2-3</t>
    <phoneticPr fontId="1" type="noConversion"/>
  </si>
  <si>
    <t>avl #3-2</t>
    <phoneticPr fontId="1" type="noConversion"/>
  </si>
  <si>
    <t>avl #3-3</t>
    <phoneticPr fontId="1" type="noConversion"/>
  </si>
  <si>
    <t>avl #2-2</t>
    <phoneticPr fontId="1" type="noConversion"/>
  </si>
  <si>
    <t>Status LED 红灯</t>
    <phoneticPr fontId="1" type="noConversion"/>
  </si>
  <si>
    <t>HTLV</t>
    <phoneticPr fontId="1" type="noConversion"/>
  </si>
  <si>
    <t>begins</t>
    <phoneticPr fontId="1" type="noConversion"/>
  </si>
  <si>
    <t>PRI_GRP1-3_all_diag_0525.log</t>
  </si>
  <si>
    <t>to ios test</t>
    <phoneticPr fontId="1" type="noConversion"/>
  </si>
  <si>
    <t>loop-Pcycle</t>
    <phoneticPr fontId="1" type="noConversion"/>
  </si>
  <si>
    <t>finished / loop-Pcycle</t>
    <phoneticPr fontId="1" type="noConversion"/>
  </si>
  <si>
    <t>PRI_GRP1-2_all_diag_0525.log</t>
  </si>
  <si>
    <t>PRI_GRP4-3_all_diag_0525.log</t>
  </si>
  <si>
    <t>2.1 hours end</t>
    <phoneticPr fontId="1" type="noConversion"/>
  </si>
  <si>
    <t>LTLV, corner 4</t>
    <phoneticPr fontId="1" type="noConversion"/>
  </si>
  <si>
    <t>begins</t>
    <phoneticPr fontId="1" type="noConversion"/>
  </si>
  <si>
    <t>16 hours, no loss</t>
  </si>
  <si>
    <t>Corner 4 OK</t>
    <phoneticPr fontId="1" type="noConversion"/>
  </si>
  <si>
    <t>begin Corner 3</t>
    <phoneticPr fontId="1" type="noConversion"/>
  </si>
  <si>
    <t>stream diff with corner 1/HTHV</t>
    <phoneticPr fontId="1" type="noConversion"/>
  </si>
  <si>
    <t>Terminato  M1-M2</t>
    <phoneticPr fontId="1" type="noConversion"/>
  </si>
  <si>
    <t>C1-L4</t>
    <phoneticPr fontId="1" type="noConversion"/>
  </si>
  <si>
    <t>C3-L2</t>
    <phoneticPr fontId="1" type="noConversion"/>
  </si>
  <si>
    <t>Corner 3, new snake.</t>
    <phoneticPr fontId="1" type="noConversion"/>
  </si>
  <si>
    <t>Corner3-Loop1</t>
    <phoneticPr fontId="1" type="noConversion"/>
  </si>
  <si>
    <t>fail to boot up</t>
    <phoneticPr fontId="1" type="noConversion"/>
  </si>
  <si>
    <t>pcycle-loop</t>
    <phoneticPr fontId="1" type="noConversion"/>
  </si>
  <si>
    <t>4 Corner Finished successfully</t>
    <phoneticPr fontId="1" type="noConversion"/>
  </si>
  <si>
    <t>no log saved</t>
    <phoneticPr fontId="1" type="noConversion"/>
  </si>
  <si>
    <t>Stop on Failure</t>
    <phoneticPr fontId="1" type="noConversion"/>
  </si>
  <si>
    <t>Corner-Pcycle</t>
    <phoneticPr fontId="1" type="noConversion"/>
  </si>
  <si>
    <t>PRI_GRP2-2_all_diag_05291803.log</t>
  </si>
  <si>
    <t>4 Corner finished</t>
    <phoneticPr fontId="1" type="noConversion"/>
  </si>
  <si>
    <t>PRI_GRP3-2_all_diag_05291804.log</t>
  </si>
  <si>
    <t>Loop-pcycle</t>
    <phoneticPr fontId="1" type="noConversion"/>
  </si>
  <si>
    <t>4 C finished successfully</t>
    <phoneticPr fontId="1" type="noConversion"/>
  </si>
  <si>
    <t>PRI_GRP3-3_all_diag_05291804.log</t>
    <phoneticPr fontId="1" type="noConversion"/>
  </si>
  <si>
    <t>finished successfully, report ok</t>
    <phoneticPr fontId="1" type="noConversion"/>
  </si>
  <si>
    <t>9216 size packet cannot transmit</t>
    <phoneticPr fontId="1" type="noConversion"/>
  </si>
  <si>
    <t>both nappar and sup6T</t>
    <phoneticPr fontId="1" type="noConversion"/>
  </si>
  <si>
    <t>9150 size ok /9200 fail</t>
    <phoneticPr fontId="1" type="noConversion"/>
  </si>
  <si>
    <t>PRI-GRP#2-1 ////FDO191500NH</t>
    <phoneticPr fontId="1" type="noConversion"/>
  </si>
  <si>
    <t>PRI_GRP2-1_all_diag_0525.log</t>
  </si>
  <si>
    <t>给 Lihua</t>
    <phoneticPr fontId="1" type="noConversion"/>
  </si>
  <si>
    <t>Corner4-Loop4 / Loop-pcycle ready</t>
    <phoneticPr fontId="1" type="noConversion"/>
  </si>
  <si>
    <t>where is me ?</t>
    <phoneticPr fontId="1" type="noConversion"/>
  </si>
  <si>
    <t>4.20</t>
    <phoneticPr fontId="1" type="noConversion"/>
  </si>
  <si>
    <t>= Corner1 / HTHV</t>
    <phoneticPr fontId="1" type="noConversion"/>
  </si>
  <si>
    <t>snake,stream, rate in email</t>
    <phoneticPr fontId="1" type="noConversion"/>
  </si>
  <si>
    <t>mannual</t>
    <phoneticPr fontId="1" type="noConversion"/>
  </si>
  <si>
    <t>boot:xxx.vmarg</t>
    <phoneticPr fontId="1" type="noConversion"/>
  </si>
  <si>
    <t>corner1-loop1/12</t>
    <phoneticPr fontId="1" type="noConversion"/>
  </si>
  <si>
    <t>ios-short term / 11-pcycle</t>
    <phoneticPr fontId="1" type="noConversion"/>
  </si>
  <si>
    <t>ios-short term / 11-pcycle</t>
    <phoneticPr fontId="1" type="noConversion"/>
  </si>
  <si>
    <t>Loss packet</t>
    <phoneticPr fontId="1" type="noConversion"/>
  </si>
  <si>
    <t>NVRAM down</t>
    <phoneticPr fontId="1" type="noConversion"/>
  </si>
  <si>
    <t>Corner1-Loop8</t>
    <phoneticPr fontId="1" type="noConversion"/>
  </si>
  <si>
    <t>ios_AVL_PRI_4-3_shortterm_0604.log</t>
  </si>
  <si>
    <t>un 04 19:03:08 Start loop 3 in corner 1</t>
  </si>
  <si>
    <t>ios_AVL_PRI_1-3_shortterm_0604.log</t>
  </si>
  <si>
    <t>23, 24 port /10G</t>
    <phoneticPr fontId="1" type="noConversion"/>
  </si>
  <si>
    <t>Corner3-Loop1</t>
    <phoneticPr fontId="1" type="noConversion"/>
  </si>
  <si>
    <t>40G, fo41-fo42 丢包</t>
    <phoneticPr fontId="1" type="noConversion"/>
  </si>
  <si>
    <t>10G 未丢包</t>
    <phoneticPr fontId="1" type="noConversion"/>
  </si>
  <si>
    <t>IXIA-STAT $rxTrigger(1.18)-$tx(1.17): -1147</t>
  </si>
  <si>
    <t>$rxTrigger(1.18)-$tx(1.17): -2583732</t>
  </si>
  <si>
    <t>fo41,NVRAM down</t>
    <phoneticPr fontId="1" type="noConversion"/>
  </si>
  <si>
    <t>corner1-loop1</t>
    <phoneticPr fontId="1" type="noConversion"/>
  </si>
  <si>
    <t>Ten1/23, Ten1/24 NVRAM down</t>
    <phoneticPr fontId="1" type="noConversion"/>
  </si>
  <si>
    <t>boot up issue</t>
    <phoneticPr fontId="1" type="noConversion"/>
  </si>
  <si>
    <t>status led red always!</t>
    <phoneticPr fontId="1" type="noConversion"/>
  </si>
  <si>
    <t>Card 1/ port 1</t>
    <phoneticPr fontId="1" type="noConversion"/>
  </si>
  <si>
    <t>Card 2/ port 2</t>
    <phoneticPr fontId="1" type="noConversion"/>
  </si>
  <si>
    <t>Card 2/ port 1</t>
    <phoneticPr fontId="1" type="noConversion"/>
  </si>
  <si>
    <t>Card 2/ port 3</t>
    <phoneticPr fontId="1" type="noConversion"/>
  </si>
  <si>
    <t>Card 2/ port 4</t>
    <phoneticPr fontId="1" type="noConversion"/>
  </si>
  <si>
    <t>Te3/3</t>
    <phoneticPr fontId="1" type="noConversion"/>
  </si>
  <si>
    <t>Te3/1</t>
    <phoneticPr fontId="1" type="noConversion"/>
  </si>
  <si>
    <t>Te3/2</t>
    <phoneticPr fontId="1" type="noConversion"/>
  </si>
  <si>
    <t>Te3/5</t>
    <phoneticPr fontId="1" type="noConversion"/>
  </si>
  <si>
    <t>Te3/6</t>
    <phoneticPr fontId="1" type="noConversion"/>
  </si>
  <si>
    <t>Sup6T</t>
    <phoneticPr fontId="1" type="noConversion"/>
  </si>
  <si>
    <t>Begin with Corner3</t>
    <phoneticPr fontId="1" type="noConversion"/>
  </si>
  <si>
    <t>a san hand</t>
    <phoneticPr fontId="1" type="noConversion"/>
  </si>
  <si>
    <t>C4-L3</t>
    <phoneticPr fontId="1" type="noConversion"/>
  </si>
  <si>
    <t>5.10</t>
    <phoneticPr fontId="1" type="noConversion"/>
  </si>
  <si>
    <t>Terminator M1-M2 IOS test</t>
    <phoneticPr fontId="1" type="noConversion"/>
  </si>
  <si>
    <t>C2-L3</t>
    <phoneticPr fontId="1" type="noConversion"/>
  </si>
  <si>
    <t>short term</t>
    <phoneticPr fontId="1" type="noConversion"/>
  </si>
  <si>
    <t>C4-L4</t>
    <phoneticPr fontId="1" type="noConversion"/>
  </si>
  <si>
    <t>fo1/41 NVRAM down</t>
    <phoneticPr fontId="1" type="noConversion"/>
  </si>
  <si>
    <t>,9.20</t>
    <phoneticPr fontId="1" type="noConversion"/>
  </si>
  <si>
    <t>Ginband ver:0217</t>
    <phoneticPr fontId="1" type="noConversion"/>
  </si>
  <si>
    <t>Not Stop test on Failure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</si>
</sst>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1F497D"/>
      <name val="Calibri"/>
      <family val="2"/>
    </font>
    <font>
      <sz val="11"/>
      <color rgb="FF000000"/>
      <name val="宋体"/>
      <family val="3"/>
      <charset val="134"/>
      <scheme val="minor"/>
    </font>
    <font>
      <sz val="10.5"/>
      <color rgb="FF000000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0" fontId="0" fillId="2" borderId="1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22" fontId="0" fillId="2" borderId="8" xfId="0" applyNumberFormat="1" applyFill="1" applyBorder="1"/>
    <xf numFmtId="22" fontId="0" fillId="4" borderId="6" xfId="0" applyNumberFormat="1" applyFill="1" applyBorder="1"/>
    <xf numFmtId="22" fontId="0" fillId="4" borderId="8" xfId="0" applyNumberFormat="1" applyFill="1" applyBorder="1"/>
    <xf numFmtId="22" fontId="0" fillId="2" borderId="5" xfId="0" applyNumberFormat="1" applyFill="1" applyBorder="1"/>
    <xf numFmtId="22" fontId="0" fillId="0" borderId="5" xfId="0" applyNumberFormat="1" applyBorder="1"/>
    <xf numFmtId="22" fontId="0" fillId="0" borderId="0" xfId="0" applyNumberFormat="1" applyBorder="1"/>
    <xf numFmtId="22" fontId="0" fillId="0" borderId="0" xfId="0" applyNumberFormat="1" applyFill="1" applyBorder="1"/>
    <xf numFmtId="22" fontId="0" fillId="0" borderId="10" xfId="0" applyNumberFormat="1" applyFill="1" applyBorder="1"/>
    <xf numFmtId="22" fontId="0" fillId="2" borderId="0" xfId="0" applyNumberFormat="1" applyFill="1" applyBorder="1"/>
    <xf numFmtId="22" fontId="0" fillId="0" borderId="10" xfId="0" applyNumberFormat="1" applyBorder="1"/>
    <xf numFmtId="0" fontId="0" fillId="2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13" xfId="0" applyFill="1" applyBorder="1"/>
    <xf numFmtId="0" fontId="0" fillId="4" borderId="0" xfId="0" applyFill="1"/>
    <xf numFmtId="0" fontId="0" fillId="0" borderId="0" xfId="0" applyAlignment="1">
      <alignment wrapText="1"/>
    </xf>
    <xf numFmtId="22" fontId="0" fillId="0" borderId="0" xfId="0" quotePrefix="1" applyNumberFormat="1"/>
    <xf numFmtId="0" fontId="0" fillId="3" borderId="15" xfId="0" applyFill="1" applyBorder="1"/>
    <xf numFmtId="22" fontId="0" fillId="3" borderId="15" xfId="0" applyNumberFormat="1" applyFill="1" applyBorder="1"/>
    <xf numFmtId="58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20" fontId="0" fillId="0" borderId="0" xfId="0" applyNumberFormat="1"/>
    <xf numFmtId="0" fontId="0" fillId="5" borderId="0" xfId="0" applyFill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6" borderId="14" xfId="0" applyFill="1" applyBorder="1" applyAlignment="1">
      <alignment horizontal="left"/>
    </xf>
    <xf numFmtId="14" fontId="0" fillId="0" borderId="0" xfId="0" applyNumberFormat="1"/>
    <xf numFmtId="0" fontId="0" fillId="6" borderId="7" xfId="0" applyFill="1" applyBorder="1"/>
    <xf numFmtId="0" fontId="0" fillId="6" borderId="13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7" borderId="0" xfId="0" applyFill="1"/>
    <xf numFmtId="0" fontId="0" fillId="4" borderId="1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2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2" borderId="11" xfId="0" applyFill="1" applyBorder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12" xfId="0" applyFill="1" applyBorder="1"/>
    <xf numFmtId="0" fontId="0" fillId="8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9" borderId="13" xfId="0" applyFill="1" applyBorder="1" applyAlignment="1">
      <alignment horizontal="left"/>
    </xf>
    <xf numFmtId="0" fontId="0" fillId="0" borderId="12" xfId="0" applyBorder="1"/>
    <xf numFmtId="0" fontId="0" fillId="9" borderId="13" xfId="0" applyFill="1" applyBorder="1"/>
    <xf numFmtId="0" fontId="0" fillId="0" borderId="11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quotePrefix="1" applyAlignment="1">
      <alignment horizontal="right"/>
    </xf>
    <xf numFmtId="0" fontId="0" fillId="10" borderId="12" xfId="0" applyFill="1" applyBorder="1"/>
    <xf numFmtId="0" fontId="0" fillId="11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/>
    </xf>
    <xf numFmtId="0" fontId="0" fillId="12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0" borderId="13" xfId="0" quotePrefix="1" applyBorder="1"/>
    <xf numFmtId="0" fontId="0" fillId="13" borderId="13" xfId="0" applyFill="1" applyBorder="1"/>
    <xf numFmtId="0" fontId="0" fillId="13" borderId="14" xfId="0" applyFill="1" applyBorder="1"/>
    <xf numFmtId="0" fontId="0" fillId="8" borderId="13" xfId="0" applyFill="1" applyBorder="1"/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1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17" xfId="0" applyFill="1" applyBorder="1" applyAlignment="1">
      <alignment horizontal="center" vertical="center"/>
    </xf>
    <xf numFmtId="0" fontId="4" fillId="0" borderId="0" xfId="0" applyFont="1"/>
    <xf numFmtId="0" fontId="0" fillId="10" borderId="15" xfId="0" applyFill="1" applyBorder="1"/>
    <xf numFmtId="0" fontId="0" fillId="0" borderId="15" xfId="0" applyFill="1" applyBorder="1" applyAlignment="1">
      <alignment horizontal="left"/>
    </xf>
    <xf numFmtId="0" fontId="0" fillId="0" borderId="15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2" borderId="14" xfId="0" applyFill="1" applyBorder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4" borderId="12" xfId="0" applyFill="1" applyBorder="1" applyAlignment="1">
      <alignment wrapText="1"/>
    </xf>
    <xf numFmtId="0" fontId="0" fillId="4" borderId="13" xfId="0" applyFill="1" applyBorder="1"/>
    <xf numFmtId="0" fontId="0" fillId="0" borderId="13" xfId="0" applyBorder="1" applyAlignment="1">
      <alignment wrapText="1"/>
    </xf>
    <xf numFmtId="0" fontId="0" fillId="14" borderId="12" xfId="0" applyFill="1" applyBorder="1"/>
    <xf numFmtId="0" fontId="0" fillId="10" borderId="13" xfId="0" applyFill="1" applyBorder="1"/>
    <xf numFmtId="0" fontId="0" fillId="15" borderId="0" xfId="0" applyFill="1" applyBorder="1"/>
    <xf numFmtId="0" fontId="0" fillId="14" borderId="13" xfId="0" applyFill="1" applyBorder="1"/>
    <xf numFmtId="0" fontId="0" fillId="4" borderId="1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15" borderId="27" xfId="0" applyFill="1" applyBorder="1"/>
    <xf numFmtId="58" fontId="0" fillId="0" borderId="7" xfId="0" applyNumberFormat="1" applyBorder="1"/>
    <xf numFmtId="20" fontId="0" fillId="0" borderId="9" xfId="0" applyNumberFormat="1" applyBorder="1"/>
    <xf numFmtId="0" fontId="0" fillId="13" borderId="12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4" borderId="12" xfId="0" quotePrefix="1" applyFill="1" applyBorder="1"/>
    <xf numFmtId="0" fontId="0" fillId="4" borderId="14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5" zoomScaleNormal="115" workbookViewId="0">
      <selection activeCell="E11" sqref="E11"/>
    </sheetView>
  </sheetViews>
  <sheetFormatPr defaultRowHeight="13.5" x14ac:dyDescent="0.15"/>
  <cols>
    <col min="2" max="2" width="16.125" bestFit="1" customWidth="1"/>
    <col min="3" max="3" width="15.125" customWidth="1"/>
    <col min="4" max="4" width="25.75" customWidth="1"/>
    <col min="5" max="5" width="12.25" customWidth="1"/>
    <col min="6" max="6" width="19.5" customWidth="1"/>
    <col min="7" max="7" width="32.25" customWidth="1"/>
    <col min="8" max="8" width="28.5" customWidth="1"/>
    <col min="9" max="9" width="23.75" customWidth="1"/>
    <col min="10" max="10" width="16.625" customWidth="1"/>
    <col min="11" max="11" width="16.125" bestFit="1" customWidth="1"/>
    <col min="12" max="12" width="11.625" bestFit="1" customWidth="1"/>
    <col min="13" max="13" width="17.25" bestFit="1" customWidth="1"/>
    <col min="14" max="14" width="15.875" customWidth="1"/>
    <col min="15" max="15" width="16.375" customWidth="1"/>
    <col min="16" max="16" width="11.625" bestFit="1" customWidth="1"/>
    <col min="17" max="17" width="15" bestFit="1" customWidth="1"/>
    <col min="18" max="18" width="17.25" bestFit="1" customWidth="1"/>
    <col min="19" max="19" width="15" bestFit="1" customWidth="1"/>
    <col min="20" max="20" width="11.625" bestFit="1" customWidth="1"/>
    <col min="21" max="21" width="15" bestFit="1" customWidth="1"/>
    <col min="22" max="22" width="17.25" bestFit="1" customWidth="1"/>
    <col min="23" max="23" width="16.125" bestFit="1" customWidth="1"/>
  </cols>
  <sheetData>
    <row r="1" spans="1:23" x14ac:dyDescent="0.15">
      <c r="B1" s="2">
        <f ca="1">NOW()</f>
        <v>42198.856857870371</v>
      </c>
    </row>
    <row r="2" spans="1:23" x14ac:dyDescent="0.15">
      <c r="A2" t="s">
        <v>187</v>
      </c>
      <c r="B2" s="1" t="s">
        <v>8</v>
      </c>
      <c r="C2" s="1" t="s">
        <v>7</v>
      </c>
      <c r="D2" s="3" t="s">
        <v>12</v>
      </c>
      <c r="E2" s="6" t="s">
        <v>13</v>
      </c>
      <c r="F2" s="4" t="s">
        <v>14</v>
      </c>
      <c r="G2" s="5" t="s">
        <v>22</v>
      </c>
      <c r="H2" s="5" t="s">
        <v>65</v>
      </c>
      <c r="I2" s="3" t="s">
        <v>12</v>
      </c>
      <c r="J2" s="6" t="s">
        <v>13</v>
      </c>
      <c r="K2" s="4" t="s">
        <v>14</v>
      </c>
      <c r="L2" s="41" t="s">
        <v>7</v>
      </c>
      <c r="M2" s="3" t="s">
        <v>12</v>
      </c>
      <c r="N2" s="6" t="s">
        <v>13</v>
      </c>
      <c r="O2" s="6" t="s">
        <v>14</v>
      </c>
      <c r="P2" s="41" t="s">
        <v>7</v>
      </c>
      <c r="Q2" s="3" t="s">
        <v>12</v>
      </c>
      <c r="R2" s="6" t="s">
        <v>13</v>
      </c>
      <c r="S2" s="4" t="s">
        <v>14</v>
      </c>
      <c r="T2" s="41" t="s">
        <v>7</v>
      </c>
      <c r="U2" s="3" t="s">
        <v>12</v>
      </c>
      <c r="V2" s="6" t="s">
        <v>13</v>
      </c>
      <c r="W2" s="4" t="s">
        <v>14</v>
      </c>
    </row>
    <row r="3" spans="1:23" x14ac:dyDescent="0.15">
      <c r="B3" s="3" t="s">
        <v>9</v>
      </c>
      <c r="C3" s="4" t="s">
        <v>73</v>
      </c>
      <c r="D3" s="38"/>
      <c r="E3" s="38" t="s">
        <v>71</v>
      </c>
      <c r="F3" s="39">
        <v>42101.770833333336</v>
      </c>
      <c r="G3" s="17"/>
      <c r="H3" s="17"/>
      <c r="I3" s="20"/>
      <c r="J3" s="21"/>
      <c r="K3" s="40"/>
      <c r="L3" s="4" t="s">
        <v>73</v>
      </c>
      <c r="M3" s="19" t="s">
        <v>80</v>
      </c>
      <c r="N3" s="38" t="s">
        <v>71</v>
      </c>
      <c r="O3" s="49">
        <v>42102.397222222222</v>
      </c>
      <c r="P3" s="41" t="s">
        <v>73</v>
      </c>
      <c r="Q3" s="19" t="s">
        <v>108</v>
      </c>
      <c r="R3" s="38" t="s">
        <v>71</v>
      </c>
      <c r="S3" s="39">
        <v>42103.397222222222</v>
      </c>
      <c r="T3" s="41" t="s">
        <v>73</v>
      </c>
      <c r="U3" s="19" t="s">
        <v>109</v>
      </c>
      <c r="V3" s="38" t="s">
        <v>71</v>
      </c>
      <c r="W3" s="39">
        <v>42104.397222222222</v>
      </c>
    </row>
    <row r="4" spans="1:23" x14ac:dyDescent="0.15">
      <c r="B4" s="10" t="s">
        <v>190</v>
      </c>
      <c r="C4" s="28" t="s">
        <v>0</v>
      </c>
      <c r="D4" s="7" t="s">
        <v>19</v>
      </c>
      <c r="E4" s="8" t="s">
        <v>15</v>
      </c>
      <c r="F4" s="9">
        <v>42097.601388888892</v>
      </c>
      <c r="G4" s="2"/>
      <c r="I4" s="7"/>
      <c r="J4" s="8"/>
      <c r="K4" s="9"/>
      <c r="L4" s="28" t="s">
        <v>0</v>
      </c>
      <c r="M4" s="7"/>
      <c r="N4" s="8"/>
      <c r="O4" s="50"/>
      <c r="P4" s="25" t="s">
        <v>0</v>
      </c>
      <c r="Q4" s="42"/>
      <c r="R4" s="43"/>
      <c r="S4" s="47"/>
      <c r="T4" s="25" t="s">
        <v>0</v>
      </c>
      <c r="U4" s="42"/>
      <c r="V4" s="43"/>
      <c r="W4" s="47"/>
    </row>
    <row r="5" spans="1:23" x14ac:dyDescent="0.15">
      <c r="B5" s="10" t="s">
        <v>9</v>
      </c>
      <c r="C5" s="28" t="s">
        <v>1</v>
      </c>
      <c r="D5" s="10" t="s">
        <v>21</v>
      </c>
      <c r="E5" s="11" t="s">
        <v>15</v>
      </c>
      <c r="F5" s="12">
        <v>42097.601388888892</v>
      </c>
      <c r="G5" t="s">
        <v>20</v>
      </c>
      <c r="I5" s="10"/>
      <c r="J5" s="11"/>
      <c r="K5" s="12"/>
      <c r="L5" s="28" t="s">
        <v>1</v>
      </c>
      <c r="M5" s="10"/>
      <c r="N5" s="11"/>
      <c r="O5" s="51"/>
      <c r="P5" s="25" t="s">
        <v>1</v>
      </c>
      <c r="Q5" s="44"/>
      <c r="R5" s="45"/>
      <c r="S5" s="48"/>
      <c r="T5" s="25" t="s">
        <v>1</v>
      </c>
      <c r="U5" s="44"/>
      <c r="V5" s="45"/>
      <c r="W5" s="48"/>
    </row>
    <row r="6" spans="1:23" x14ac:dyDescent="0.15">
      <c r="B6" s="19" t="s">
        <v>11</v>
      </c>
      <c r="C6" s="29" t="s">
        <v>2</v>
      </c>
      <c r="D6" s="19" t="s">
        <v>16</v>
      </c>
      <c r="E6" s="38" t="s">
        <v>71</v>
      </c>
      <c r="F6" s="39">
        <v>42097.601388888892</v>
      </c>
      <c r="G6" s="1"/>
      <c r="H6" s="1" t="s">
        <v>67</v>
      </c>
      <c r="I6" s="19" t="s">
        <v>69</v>
      </c>
      <c r="J6" s="38" t="s">
        <v>72</v>
      </c>
      <c r="K6" s="39">
        <v>42101.397222222222</v>
      </c>
      <c r="L6" s="29" t="s">
        <v>2</v>
      </c>
      <c r="M6" s="19" t="s">
        <v>75</v>
      </c>
      <c r="N6" s="38" t="s">
        <v>74</v>
      </c>
      <c r="O6" s="49">
        <v>42102.397222222222</v>
      </c>
      <c r="P6" s="56" t="s">
        <v>2</v>
      </c>
      <c r="Q6" s="19" t="s">
        <v>81</v>
      </c>
      <c r="R6" s="38" t="s">
        <v>74</v>
      </c>
      <c r="S6" s="39">
        <v>42103.397222222222</v>
      </c>
      <c r="T6" s="56" t="s">
        <v>2</v>
      </c>
      <c r="U6" s="19" t="s">
        <v>110</v>
      </c>
      <c r="V6" s="38" t="s">
        <v>74</v>
      </c>
      <c r="W6" s="39">
        <v>42104.397222222222</v>
      </c>
    </row>
    <row r="7" spans="1:23" x14ac:dyDescent="0.15">
      <c r="B7" s="16" t="s">
        <v>11</v>
      </c>
      <c r="C7" s="30" t="s">
        <v>3</v>
      </c>
      <c r="D7" s="16" t="s">
        <v>17</v>
      </c>
      <c r="E7" s="17" t="s">
        <v>72</v>
      </c>
      <c r="F7" s="18">
        <v>42097.601388888892</v>
      </c>
      <c r="H7" t="s">
        <v>68</v>
      </c>
      <c r="I7" s="16" t="s">
        <v>70</v>
      </c>
      <c r="J7" s="17" t="s">
        <v>72</v>
      </c>
      <c r="K7" s="18">
        <v>42101.397222222222</v>
      </c>
      <c r="L7" s="30" t="s">
        <v>3</v>
      </c>
      <c r="M7" s="16" t="s">
        <v>76</v>
      </c>
      <c r="N7" s="17" t="s">
        <v>74</v>
      </c>
      <c r="O7" s="52">
        <v>42102.397222222222</v>
      </c>
      <c r="P7" s="57" t="s">
        <v>3</v>
      </c>
      <c r="Q7" s="16" t="s">
        <v>107</v>
      </c>
      <c r="R7" s="17" t="s">
        <v>74</v>
      </c>
      <c r="S7" s="18">
        <v>42103.397222222222</v>
      </c>
      <c r="T7" s="57" t="s">
        <v>3</v>
      </c>
      <c r="U7" s="16" t="s">
        <v>110</v>
      </c>
      <c r="V7" s="17" t="s">
        <v>74</v>
      </c>
      <c r="W7" s="18">
        <v>42104.397222222222</v>
      </c>
    </row>
    <row r="8" spans="1:23" x14ac:dyDescent="0.15">
      <c r="B8" s="22" t="s">
        <v>11</v>
      </c>
      <c r="C8" s="31" t="s">
        <v>4</v>
      </c>
      <c r="D8" s="22" t="s">
        <v>17</v>
      </c>
      <c r="E8" s="23" t="s">
        <v>72</v>
      </c>
      <c r="F8" s="24">
        <v>42097.601388888892</v>
      </c>
      <c r="H8" t="s">
        <v>66</v>
      </c>
      <c r="I8" s="22" t="s">
        <v>70</v>
      </c>
      <c r="J8" s="23" t="s">
        <v>72</v>
      </c>
      <c r="K8" s="24">
        <v>42101.397222222222</v>
      </c>
      <c r="L8" s="31" t="s">
        <v>4</v>
      </c>
      <c r="M8" s="22" t="s">
        <v>75</v>
      </c>
      <c r="N8" s="23" t="s">
        <v>74</v>
      </c>
      <c r="O8" s="53">
        <v>42102.397222222222</v>
      </c>
      <c r="P8" s="58" t="s">
        <v>4</v>
      </c>
      <c r="Q8" s="22" t="s">
        <v>81</v>
      </c>
      <c r="R8" s="23" t="s">
        <v>74</v>
      </c>
      <c r="S8" s="24">
        <v>42103.397222222222</v>
      </c>
      <c r="T8" s="58" t="s">
        <v>4</v>
      </c>
      <c r="U8" s="22" t="s">
        <v>110</v>
      </c>
      <c r="V8" s="23" t="s">
        <v>74</v>
      </c>
      <c r="W8" s="24">
        <v>42104.397222222222</v>
      </c>
    </row>
    <row r="9" spans="1:23" x14ac:dyDescent="0.15">
      <c r="B9" s="32" t="s">
        <v>10</v>
      </c>
      <c r="C9" s="33" t="s">
        <v>5</v>
      </c>
      <c r="D9" s="10" t="s">
        <v>18</v>
      </c>
      <c r="E9" s="17" t="s">
        <v>72</v>
      </c>
      <c r="F9" s="12">
        <v>42097.601388888892</v>
      </c>
      <c r="I9" s="10" t="s">
        <v>70</v>
      </c>
      <c r="J9" s="17" t="s">
        <v>72</v>
      </c>
      <c r="K9" s="12">
        <v>42101.397222222222</v>
      </c>
      <c r="L9" s="33" t="s">
        <v>5</v>
      </c>
      <c r="M9" s="33" t="s">
        <v>78</v>
      </c>
      <c r="N9" s="33" t="s">
        <v>79</v>
      </c>
      <c r="O9" s="54">
        <v>42102.397222222222</v>
      </c>
      <c r="P9" s="59" t="s">
        <v>5</v>
      </c>
      <c r="Q9" s="33" t="s">
        <v>108</v>
      </c>
      <c r="R9" s="33" t="s">
        <v>74</v>
      </c>
      <c r="S9" s="46">
        <v>42103.397222222222</v>
      </c>
      <c r="T9" s="59" t="s">
        <v>5</v>
      </c>
      <c r="U9" s="33" t="s">
        <v>110</v>
      </c>
      <c r="V9" s="33" t="s">
        <v>74</v>
      </c>
      <c r="W9" s="46">
        <v>42104.397222222222</v>
      </c>
    </row>
    <row r="10" spans="1:23" x14ac:dyDescent="0.15">
      <c r="B10" s="13" t="s">
        <v>10</v>
      </c>
      <c r="C10" s="34" t="s">
        <v>6</v>
      </c>
      <c r="D10" s="13" t="s">
        <v>18</v>
      </c>
      <c r="E10" s="14" t="s">
        <v>72</v>
      </c>
      <c r="F10" s="15">
        <v>42097.601388888892</v>
      </c>
      <c r="I10" s="13" t="s">
        <v>70</v>
      </c>
      <c r="J10" s="14" t="s">
        <v>72</v>
      </c>
      <c r="K10" s="15">
        <v>42101.397222222222</v>
      </c>
      <c r="L10" s="34" t="s">
        <v>6</v>
      </c>
      <c r="M10" s="13" t="s">
        <v>77</v>
      </c>
      <c r="N10" s="14" t="s">
        <v>74</v>
      </c>
      <c r="O10" s="55">
        <v>42102.397222222222</v>
      </c>
      <c r="P10" s="26" t="s">
        <v>6</v>
      </c>
      <c r="Q10" s="22" t="s">
        <v>108</v>
      </c>
      <c r="R10" s="23" t="s">
        <v>74</v>
      </c>
      <c r="S10" s="15">
        <v>42103.397222222222</v>
      </c>
      <c r="T10" s="26" t="s">
        <v>6</v>
      </c>
      <c r="U10" s="22" t="s">
        <v>110</v>
      </c>
      <c r="V10" s="23" t="s">
        <v>74</v>
      </c>
      <c r="W10" s="15">
        <v>42104.397222222222</v>
      </c>
    </row>
    <row r="11" spans="1:23" x14ac:dyDescent="0.15">
      <c r="C11" t="s">
        <v>58</v>
      </c>
      <c r="F11" s="2"/>
      <c r="G11" t="s">
        <v>60</v>
      </c>
      <c r="L11" t="s">
        <v>58</v>
      </c>
      <c r="P11" s="10" t="s">
        <v>58</v>
      </c>
      <c r="Q11" s="11"/>
      <c r="R11" s="11"/>
      <c r="S11" s="28"/>
      <c r="T11" s="10" t="s">
        <v>58</v>
      </c>
      <c r="U11" s="11"/>
      <c r="V11" s="11"/>
      <c r="W11" s="28"/>
    </row>
    <row r="12" spans="1:23" x14ac:dyDescent="0.15">
      <c r="C12" t="s">
        <v>59</v>
      </c>
      <c r="G12" t="s">
        <v>60</v>
      </c>
      <c r="L12" t="s">
        <v>59</v>
      </c>
      <c r="P12" s="13" t="s">
        <v>59</v>
      </c>
      <c r="Q12" s="14"/>
      <c r="R12" s="14"/>
      <c r="S12" s="34"/>
      <c r="T12" s="13" t="s">
        <v>59</v>
      </c>
      <c r="U12" s="14"/>
      <c r="V12" s="14"/>
      <c r="W12" s="34"/>
    </row>
    <row r="16" spans="1:23" x14ac:dyDescent="0.15">
      <c r="A16" t="s">
        <v>188</v>
      </c>
      <c r="B16" s="63" t="s">
        <v>8</v>
      </c>
      <c r="C16" s="63" t="s">
        <v>7</v>
      </c>
      <c r="D16" s="63" t="s">
        <v>12</v>
      </c>
      <c r="E16" s="63" t="s">
        <v>13</v>
      </c>
      <c r="F16" s="63" t="s">
        <v>14</v>
      </c>
      <c r="G16" s="63" t="s">
        <v>22</v>
      </c>
    </row>
    <row r="17" spans="2:7" x14ac:dyDescent="0.15">
      <c r="B17" s="63" t="s">
        <v>189</v>
      </c>
      <c r="C17" s="63" t="s">
        <v>6</v>
      </c>
      <c r="D17" s="63" t="s">
        <v>191</v>
      </c>
      <c r="E17" s="63" t="s">
        <v>192</v>
      </c>
      <c r="F17" s="64">
        <v>42117.708333333336</v>
      </c>
      <c r="G17" s="63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opLeftCell="A124" workbookViewId="0">
      <selection activeCell="D146" sqref="D146"/>
    </sheetView>
  </sheetViews>
  <sheetFormatPr defaultRowHeight="13.5" x14ac:dyDescent="0.15"/>
  <cols>
    <col min="1" max="1" width="19.75" customWidth="1"/>
    <col min="2" max="2" width="14.875" customWidth="1"/>
    <col min="4" max="4" width="13.375" customWidth="1"/>
    <col min="5" max="5" width="41.7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42198.856857870371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61</v>
      </c>
      <c r="F2" s="1" t="s">
        <v>56</v>
      </c>
    </row>
    <row r="3" spans="1:12" x14ac:dyDescent="0.15">
      <c r="A3" t="s">
        <v>111</v>
      </c>
      <c r="B3" t="s">
        <v>57</v>
      </c>
      <c r="C3" t="s">
        <v>15</v>
      </c>
      <c r="D3" s="2">
        <v>42097.609722222223</v>
      </c>
      <c r="E3" s="35" t="s">
        <v>62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64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63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A6" s="62" t="s">
        <v>152</v>
      </c>
      <c r="B6" t="s">
        <v>151</v>
      </c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  <row r="12" spans="1:12" x14ac:dyDescent="0.15">
      <c r="D12" s="60" t="s">
        <v>106</v>
      </c>
      <c r="E12" s="60" t="s">
        <v>82</v>
      </c>
    </row>
    <row r="13" spans="1:12" x14ac:dyDescent="0.15">
      <c r="E13" t="s">
        <v>83</v>
      </c>
    </row>
    <row r="14" spans="1:12" x14ac:dyDescent="0.15">
      <c r="E14" t="s">
        <v>84</v>
      </c>
    </row>
    <row r="15" spans="1:12" x14ac:dyDescent="0.15">
      <c r="E15" t="s">
        <v>85</v>
      </c>
    </row>
    <row r="16" spans="1:12" x14ac:dyDescent="0.15">
      <c r="E16" t="s">
        <v>86</v>
      </c>
    </row>
    <row r="17" spans="5:5" x14ac:dyDescent="0.15">
      <c r="E17" t="s">
        <v>87</v>
      </c>
    </row>
    <row r="18" spans="5:5" x14ac:dyDescent="0.15">
      <c r="E18" t="s">
        <v>88</v>
      </c>
    </row>
    <row r="19" spans="5:5" x14ac:dyDescent="0.15">
      <c r="E19" t="s">
        <v>89</v>
      </c>
    </row>
    <row r="20" spans="5:5" x14ac:dyDescent="0.15">
      <c r="E20" t="s">
        <v>90</v>
      </c>
    </row>
    <row r="21" spans="5:5" x14ac:dyDescent="0.15">
      <c r="E21" t="s">
        <v>91</v>
      </c>
    </row>
    <row r="22" spans="5:5" x14ac:dyDescent="0.15">
      <c r="E22" t="s">
        <v>92</v>
      </c>
    </row>
    <row r="23" spans="5:5" x14ac:dyDescent="0.15">
      <c r="E23" t="s">
        <v>93</v>
      </c>
    </row>
    <row r="24" spans="5:5" x14ac:dyDescent="0.15">
      <c r="E24" t="s">
        <v>94</v>
      </c>
    </row>
    <row r="25" spans="5:5" x14ac:dyDescent="0.15">
      <c r="E25" t="s">
        <v>95</v>
      </c>
    </row>
    <row r="26" spans="5:5" x14ac:dyDescent="0.15">
      <c r="E26" t="s">
        <v>96</v>
      </c>
    </row>
    <row r="27" spans="5:5" x14ac:dyDescent="0.15">
      <c r="E27" t="s">
        <v>97</v>
      </c>
    </row>
    <row r="28" spans="5:5" x14ac:dyDescent="0.15">
      <c r="E28" t="s">
        <v>98</v>
      </c>
    </row>
    <row r="29" spans="5:5" x14ac:dyDescent="0.15">
      <c r="E29" t="s">
        <v>99</v>
      </c>
    </row>
    <row r="30" spans="5:5" x14ac:dyDescent="0.15">
      <c r="E30" t="s">
        <v>100</v>
      </c>
    </row>
    <row r="31" spans="5:5" x14ac:dyDescent="0.15">
      <c r="E31" t="s">
        <v>101</v>
      </c>
    </row>
    <row r="32" spans="5:5" x14ac:dyDescent="0.15">
      <c r="E32" t="s">
        <v>102</v>
      </c>
    </row>
    <row r="33" spans="4:5" x14ac:dyDescent="0.15">
      <c r="E33" t="s">
        <v>103</v>
      </c>
    </row>
    <row r="34" spans="4:5" x14ac:dyDescent="0.15">
      <c r="E34" t="s">
        <v>104</v>
      </c>
    </row>
    <row r="35" spans="4:5" x14ac:dyDescent="0.15">
      <c r="E35" t="s">
        <v>105</v>
      </c>
    </row>
    <row r="37" spans="4:5" x14ac:dyDescent="0.15">
      <c r="D37" s="60" t="s">
        <v>106</v>
      </c>
      <c r="E37" s="60" t="s">
        <v>112</v>
      </c>
    </row>
    <row r="38" spans="4:5" x14ac:dyDescent="0.15">
      <c r="E38" t="s">
        <v>113</v>
      </c>
    </row>
    <row r="39" spans="4:5" x14ac:dyDescent="0.15">
      <c r="D39" t="s">
        <v>139</v>
      </c>
      <c r="E39" t="s">
        <v>114</v>
      </c>
    </row>
    <row r="40" spans="4:5" x14ac:dyDescent="0.15">
      <c r="E40" t="s">
        <v>115</v>
      </c>
    </row>
    <row r="41" spans="4:5" x14ac:dyDescent="0.15">
      <c r="E41" t="s">
        <v>116</v>
      </c>
    </row>
    <row r="42" spans="4:5" x14ac:dyDescent="0.15">
      <c r="E42" t="s">
        <v>117</v>
      </c>
    </row>
    <row r="43" spans="4:5" x14ac:dyDescent="0.15">
      <c r="E43" t="s">
        <v>118</v>
      </c>
    </row>
    <row r="44" spans="4:5" x14ac:dyDescent="0.15">
      <c r="E44" t="s">
        <v>117</v>
      </c>
    </row>
    <row r="45" spans="4:5" ht="27" x14ac:dyDescent="0.15">
      <c r="E45" s="61" t="s">
        <v>119</v>
      </c>
    </row>
    <row r="46" spans="4:5" x14ac:dyDescent="0.15">
      <c r="E46" t="s">
        <v>120</v>
      </c>
    </row>
    <row r="47" spans="4:5" x14ac:dyDescent="0.15">
      <c r="E47" t="s">
        <v>121</v>
      </c>
    </row>
    <row r="48" spans="4:5" x14ac:dyDescent="0.15">
      <c r="E48" t="s">
        <v>117</v>
      </c>
    </row>
    <row r="49" spans="5:5" x14ac:dyDescent="0.15">
      <c r="E49" t="s">
        <v>122</v>
      </c>
    </row>
    <row r="50" spans="5:5" x14ac:dyDescent="0.15">
      <c r="E50" t="s">
        <v>117</v>
      </c>
    </row>
    <row r="51" spans="5:5" ht="40.5" x14ac:dyDescent="0.15">
      <c r="E51" s="61" t="s">
        <v>123</v>
      </c>
    </row>
    <row r="52" spans="5:5" x14ac:dyDescent="0.15">
      <c r="E52" t="s">
        <v>124</v>
      </c>
    </row>
    <row r="53" spans="5:5" x14ac:dyDescent="0.15">
      <c r="E53" t="s">
        <v>125</v>
      </c>
    </row>
    <row r="54" spans="5:5" x14ac:dyDescent="0.15">
      <c r="E54" t="s">
        <v>126</v>
      </c>
    </row>
    <row r="55" spans="5:5" x14ac:dyDescent="0.15">
      <c r="E55" t="s">
        <v>117</v>
      </c>
    </row>
    <row r="56" spans="5:5" x14ac:dyDescent="0.15">
      <c r="E56" t="s">
        <v>127</v>
      </c>
    </row>
    <row r="57" spans="5:5" x14ac:dyDescent="0.15">
      <c r="E57" t="s">
        <v>128</v>
      </c>
    </row>
    <row r="58" spans="5:5" x14ac:dyDescent="0.15">
      <c r="E58" t="s">
        <v>117</v>
      </c>
    </row>
    <row r="59" spans="5:5" ht="27" x14ac:dyDescent="0.15">
      <c r="E59" s="61" t="s">
        <v>129</v>
      </c>
    </row>
    <row r="60" spans="5:5" x14ac:dyDescent="0.15">
      <c r="E60" t="s">
        <v>130</v>
      </c>
    </row>
    <row r="61" spans="5:5" x14ac:dyDescent="0.15">
      <c r="E61" t="s">
        <v>131</v>
      </c>
    </row>
    <row r="62" spans="5:5" x14ac:dyDescent="0.15">
      <c r="E62" t="s">
        <v>132</v>
      </c>
    </row>
    <row r="63" spans="5:5" x14ac:dyDescent="0.15">
      <c r="E63" t="s">
        <v>133</v>
      </c>
    </row>
    <row r="64" spans="5:5" x14ac:dyDescent="0.15">
      <c r="E64" t="s">
        <v>134</v>
      </c>
    </row>
    <row r="65" spans="4:6" x14ac:dyDescent="0.15">
      <c r="E65" t="s">
        <v>135</v>
      </c>
    </row>
    <row r="66" spans="4:6" x14ac:dyDescent="0.15">
      <c r="E66" t="s">
        <v>136</v>
      </c>
    </row>
    <row r="67" spans="4:6" x14ac:dyDescent="0.15">
      <c r="E67" t="s">
        <v>137</v>
      </c>
    </row>
    <row r="68" spans="4:6" x14ac:dyDescent="0.15">
      <c r="E68" t="s">
        <v>117</v>
      </c>
    </row>
    <row r="69" spans="4:6" x14ac:dyDescent="0.15">
      <c r="E69" t="s">
        <v>138</v>
      </c>
    </row>
    <row r="71" spans="4:6" x14ac:dyDescent="0.15">
      <c r="D71" s="60" t="s">
        <v>106</v>
      </c>
      <c r="E71" s="60" t="s">
        <v>149</v>
      </c>
      <c r="F71" t="s">
        <v>150</v>
      </c>
    </row>
    <row r="72" spans="4:6" x14ac:dyDescent="0.15">
      <c r="E72" s="60" t="s">
        <v>140</v>
      </c>
    </row>
    <row r="73" spans="4:6" x14ac:dyDescent="0.15">
      <c r="E73" t="s">
        <v>141</v>
      </c>
    </row>
    <row r="74" spans="4:6" x14ac:dyDescent="0.15">
      <c r="E74" t="s">
        <v>142</v>
      </c>
    </row>
    <row r="75" spans="4:6" x14ac:dyDescent="0.15">
      <c r="E75" t="s">
        <v>143</v>
      </c>
    </row>
    <row r="76" spans="4:6" x14ac:dyDescent="0.15">
      <c r="E76" t="s">
        <v>144</v>
      </c>
    </row>
    <row r="77" spans="4:6" x14ac:dyDescent="0.15">
      <c r="E77" t="s">
        <v>145</v>
      </c>
    </row>
    <row r="78" spans="4:6" x14ac:dyDescent="0.15">
      <c r="E78" t="s">
        <v>146</v>
      </c>
    </row>
    <row r="79" spans="4:6" x14ac:dyDescent="0.15">
      <c r="E79" t="s">
        <v>147</v>
      </c>
    </row>
    <row r="80" spans="4:6" x14ac:dyDescent="0.15">
      <c r="E80" t="s">
        <v>148</v>
      </c>
    </row>
    <row r="83" spans="4:5" x14ac:dyDescent="0.15">
      <c r="D83" s="60" t="s">
        <v>186</v>
      </c>
      <c r="E83" t="s">
        <v>153</v>
      </c>
    </row>
    <row r="84" spans="4:5" x14ac:dyDescent="0.15">
      <c r="E84" t="s">
        <v>154</v>
      </c>
    </row>
    <row r="85" spans="4:5" x14ac:dyDescent="0.15">
      <c r="E85" t="s">
        <v>155</v>
      </c>
    </row>
    <row r="86" spans="4:5" x14ac:dyDescent="0.15">
      <c r="E86" t="s">
        <v>156</v>
      </c>
    </row>
    <row r="87" spans="4:5" x14ac:dyDescent="0.15">
      <c r="E87" t="s">
        <v>157</v>
      </c>
    </row>
    <row r="88" spans="4:5" x14ac:dyDescent="0.15">
      <c r="E88" t="s">
        <v>158</v>
      </c>
    </row>
    <row r="89" spans="4:5" x14ac:dyDescent="0.15">
      <c r="E89" s="60" t="s">
        <v>159</v>
      </c>
    </row>
    <row r="90" spans="4:5" x14ac:dyDescent="0.15">
      <c r="E90" t="s">
        <v>160</v>
      </c>
    </row>
    <row r="91" spans="4:5" x14ac:dyDescent="0.15">
      <c r="E91" t="s">
        <v>161</v>
      </c>
    </row>
    <row r="92" spans="4:5" x14ac:dyDescent="0.15">
      <c r="E92" t="s">
        <v>162</v>
      </c>
    </row>
    <row r="93" spans="4:5" x14ac:dyDescent="0.15">
      <c r="E93" t="s">
        <v>163</v>
      </c>
    </row>
    <row r="94" spans="4:5" x14ac:dyDescent="0.15">
      <c r="E94" t="s">
        <v>164</v>
      </c>
    </row>
    <row r="95" spans="4:5" x14ac:dyDescent="0.15">
      <c r="E95" t="s">
        <v>165</v>
      </c>
    </row>
    <row r="96" spans="4:5" x14ac:dyDescent="0.15">
      <c r="E96" t="s">
        <v>166</v>
      </c>
    </row>
    <row r="97" spans="5:5" x14ac:dyDescent="0.15">
      <c r="E97" t="s">
        <v>167</v>
      </c>
    </row>
    <row r="98" spans="5:5" x14ac:dyDescent="0.15">
      <c r="E98" t="s">
        <v>168</v>
      </c>
    </row>
    <row r="99" spans="5:5" x14ac:dyDescent="0.15">
      <c r="E99" t="s">
        <v>169</v>
      </c>
    </row>
    <row r="100" spans="5:5" x14ac:dyDescent="0.15">
      <c r="E100" t="s">
        <v>170</v>
      </c>
    </row>
    <row r="101" spans="5:5" x14ac:dyDescent="0.15">
      <c r="E101" t="s">
        <v>171</v>
      </c>
    </row>
    <row r="102" spans="5:5" x14ac:dyDescent="0.15">
      <c r="E102" t="s">
        <v>172</v>
      </c>
    </row>
    <row r="103" spans="5:5" x14ac:dyDescent="0.15">
      <c r="E103" t="s">
        <v>173</v>
      </c>
    </row>
    <row r="104" spans="5:5" x14ac:dyDescent="0.15">
      <c r="E104" t="s">
        <v>174</v>
      </c>
    </row>
    <row r="105" spans="5:5" x14ac:dyDescent="0.15">
      <c r="E105" t="s">
        <v>175</v>
      </c>
    </row>
    <row r="106" spans="5:5" x14ac:dyDescent="0.15">
      <c r="E106" t="s">
        <v>176</v>
      </c>
    </row>
    <row r="107" spans="5:5" x14ac:dyDescent="0.15">
      <c r="E107" t="s">
        <v>177</v>
      </c>
    </row>
    <row r="108" spans="5:5" x14ac:dyDescent="0.15">
      <c r="E108" t="s">
        <v>178</v>
      </c>
    </row>
    <row r="109" spans="5:5" x14ac:dyDescent="0.15">
      <c r="E109" t="s">
        <v>179</v>
      </c>
    </row>
    <row r="110" spans="5:5" x14ac:dyDescent="0.15">
      <c r="E110" t="s">
        <v>180</v>
      </c>
    </row>
    <row r="111" spans="5:5" x14ac:dyDescent="0.15">
      <c r="E111" t="s">
        <v>181</v>
      </c>
    </row>
    <row r="112" spans="5:5" x14ac:dyDescent="0.15">
      <c r="E112">
        <v>36166</v>
      </c>
    </row>
    <row r="113" spans="4:5" x14ac:dyDescent="0.15">
      <c r="E113" t="s">
        <v>182</v>
      </c>
    </row>
    <row r="114" spans="4:5" x14ac:dyDescent="0.15">
      <c r="E114" t="s">
        <v>183</v>
      </c>
    </row>
    <row r="115" spans="4:5" x14ac:dyDescent="0.15">
      <c r="E115" t="s">
        <v>184</v>
      </c>
    </row>
    <row r="116" spans="4:5" x14ac:dyDescent="0.15">
      <c r="E116" t="s">
        <v>185</v>
      </c>
    </row>
    <row r="119" spans="4:5" x14ac:dyDescent="0.15">
      <c r="D119" s="60" t="s">
        <v>194</v>
      </c>
      <c r="E119" s="60" t="s">
        <v>214</v>
      </c>
    </row>
    <row r="120" spans="4:5" x14ac:dyDescent="0.15">
      <c r="E120" t="s">
        <v>195</v>
      </c>
    </row>
    <row r="121" spans="4:5" x14ac:dyDescent="0.15">
      <c r="E121" t="s">
        <v>83</v>
      </c>
    </row>
    <row r="122" spans="4:5" x14ac:dyDescent="0.15">
      <c r="E122" t="s">
        <v>196</v>
      </c>
    </row>
    <row r="123" spans="4:5" x14ac:dyDescent="0.15">
      <c r="E123" t="s">
        <v>197</v>
      </c>
    </row>
    <row r="124" spans="4:5" x14ac:dyDescent="0.15">
      <c r="E124" s="60" t="s">
        <v>198</v>
      </c>
    </row>
    <row r="125" spans="4:5" x14ac:dyDescent="0.15">
      <c r="E125" t="s">
        <v>199</v>
      </c>
    </row>
    <row r="126" spans="4:5" x14ac:dyDescent="0.15">
      <c r="E126" t="s">
        <v>200</v>
      </c>
    </row>
    <row r="127" spans="4:5" x14ac:dyDescent="0.15">
      <c r="E127" t="s">
        <v>201</v>
      </c>
    </row>
    <row r="128" spans="4:5" x14ac:dyDescent="0.15">
      <c r="E128" t="s">
        <v>202</v>
      </c>
    </row>
    <row r="129" spans="5:5" x14ac:dyDescent="0.15">
      <c r="E129" t="s">
        <v>97</v>
      </c>
    </row>
    <row r="130" spans="5:5" x14ac:dyDescent="0.15">
      <c r="E130" t="s">
        <v>98</v>
      </c>
    </row>
    <row r="131" spans="5:5" x14ac:dyDescent="0.15">
      <c r="E131" t="s">
        <v>99</v>
      </c>
    </row>
    <row r="132" spans="5:5" x14ac:dyDescent="0.15">
      <c r="E132" t="s">
        <v>203</v>
      </c>
    </row>
    <row r="133" spans="5:5" x14ac:dyDescent="0.15">
      <c r="E133" t="s">
        <v>204</v>
      </c>
    </row>
    <row r="134" spans="5:5" x14ac:dyDescent="0.15">
      <c r="E134" t="s">
        <v>205</v>
      </c>
    </row>
    <row r="135" spans="5:5" x14ac:dyDescent="0.15">
      <c r="E135" t="s">
        <v>206</v>
      </c>
    </row>
    <row r="136" spans="5:5" x14ac:dyDescent="0.15">
      <c r="E136" t="s">
        <v>207</v>
      </c>
    </row>
    <row r="137" spans="5:5" x14ac:dyDescent="0.15">
      <c r="E137" t="s">
        <v>105</v>
      </c>
    </row>
    <row r="138" spans="5:5" x14ac:dyDescent="0.15">
      <c r="E138" t="s">
        <v>208</v>
      </c>
    </row>
    <row r="139" spans="5:5" x14ac:dyDescent="0.15">
      <c r="E139" t="s">
        <v>209</v>
      </c>
    </row>
    <row r="140" spans="5:5" x14ac:dyDescent="0.15">
      <c r="E140" t="s">
        <v>210</v>
      </c>
    </row>
    <row r="141" spans="5:5" x14ac:dyDescent="0.15">
      <c r="E141" t="s">
        <v>211</v>
      </c>
    </row>
    <row r="142" spans="5:5" x14ac:dyDescent="0.15">
      <c r="E142" t="s">
        <v>212</v>
      </c>
    </row>
    <row r="143" spans="5:5" x14ac:dyDescent="0.15">
      <c r="E143" t="s">
        <v>213</v>
      </c>
    </row>
    <row r="146" spans="4:5" x14ac:dyDescent="0.15">
      <c r="D146" t="s">
        <v>601</v>
      </c>
      <c r="E146" t="s">
        <v>582</v>
      </c>
    </row>
    <row r="147" spans="4:5" x14ac:dyDescent="0.15">
      <c r="E147" t="s">
        <v>583</v>
      </c>
    </row>
    <row r="148" spans="4:5" x14ac:dyDescent="0.15">
      <c r="E148" t="s">
        <v>584</v>
      </c>
    </row>
    <row r="149" spans="4:5" x14ac:dyDescent="0.15">
      <c r="E149" t="s">
        <v>585</v>
      </c>
    </row>
    <row r="150" spans="4:5" x14ac:dyDescent="0.15">
      <c r="E150" t="s">
        <v>586</v>
      </c>
    </row>
    <row r="151" spans="4:5" x14ac:dyDescent="0.15">
      <c r="E151" t="s">
        <v>587</v>
      </c>
    </row>
    <row r="152" spans="4:5" x14ac:dyDescent="0.15">
      <c r="E152" t="s">
        <v>588</v>
      </c>
    </row>
    <row r="153" spans="4:5" x14ac:dyDescent="0.15">
      <c r="E153" t="s">
        <v>589</v>
      </c>
    </row>
    <row r="154" spans="4:5" x14ac:dyDescent="0.15">
      <c r="E154" t="s">
        <v>590</v>
      </c>
    </row>
    <row r="155" spans="4:5" x14ac:dyDescent="0.15">
      <c r="E155" t="s">
        <v>591</v>
      </c>
    </row>
    <row r="156" spans="4:5" x14ac:dyDescent="0.15">
      <c r="E156" t="s">
        <v>592</v>
      </c>
    </row>
    <row r="157" spans="4:5" x14ac:dyDescent="0.15">
      <c r="E157" t="s">
        <v>593</v>
      </c>
    </row>
    <row r="158" spans="4:5" x14ac:dyDescent="0.15">
      <c r="E158" t="s">
        <v>594</v>
      </c>
    </row>
    <row r="159" spans="4:5" x14ac:dyDescent="0.15">
      <c r="E159" t="s">
        <v>595</v>
      </c>
    </row>
    <row r="160" spans="4:5" x14ac:dyDescent="0.15">
      <c r="E160" t="s">
        <v>596</v>
      </c>
    </row>
    <row r="161" spans="5:5" x14ac:dyDescent="0.15">
      <c r="E161" t="s">
        <v>597</v>
      </c>
    </row>
    <row r="162" spans="5:5" x14ac:dyDescent="0.15">
      <c r="E162" t="s">
        <v>598</v>
      </c>
    </row>
    <row r="163" spans="5:5" x14ac:dyDescent="0.15">
      <c r="E163" t="s">
        <v>599</v>
      </c>
    </row>
    <row r="164" spans="5:5" x14ac:dyDescent="0.15">
      <c r="E164" t="s">
        <v>600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4" workbookViewId="0">
      <selection activeCell="E3" sqref="E3"/>
    </sheetView>
  </sheetViews>
  <sheetFormatPr defaultRowHeight="13.5" x14ac:dyDescent="0.15"/>
  <cols>
    <col min="1" max="1" width="10.5" bestFit="1" customWidth="1"/>
    <col min="2" max="2" width="25" customWidth="1"/>
    <col min="3" max="3" width="18" style="70" customWidth="1"/>
    <col min="4" max="4" width="14" style="70" customWidth="1"/>
    <col min="5" max="5" width="27.625" customWidth="1"/>
    <col min="7" max="7" width="51.625" customWidth="1"/>
    <col min="9" max="9" width="89.875" customWidth="1"/>
    <col min="11" max="11" width="90.25" customWidth="1"/>
  </cols>
  <sheetData>
    <row r="1" spans="1:5" x14ac:dyDescent="0.15">
      <c r="B1" t="s">
        <v>378</v>
      </c>
    </row>
    <row r="2" spans="1:5" x14ac:dyDescent="0.15">
      <c r="A2">
        <v>1</v>
      </c>
      <c r="B2" s="7" t="s">
        <v>266</v>
      </c>
      <c r="C2" s="83" t="s">
        <v>253</v>
      </c>
      <c r="D2" s="84" t="s">
        <v>254</v>
      </c>
    </row>
    <row r="3" spans="1:5" x14ac:dyDescent="0.15">
      <c r="A3" s="78">
        <v>41764</v>
      </c>
      <c r="B3" s="32" t="s">
        <v>255</v>
      </c>
      <c r="C3" s="75">
        <v>2026</v>
      </c>
      <c r="D3" s="72">
        <v>2027</v>
      </c>
    </row>
    <row r="4" spans="1:5" x14ac:dyDescent="0.15">
      <c r="A4" s="68">
        <v>0.70833333333333337</v>
      </c>
      <c r="B4" s="10" t="s">
        <v>256</v>
      </c>
      <c r="C4" s="76" t="s">
        <v>257</v>
      </c>
      <c r="D4" s="73" t="s">
        <v>258</v>
      </c>
    </row>
    <row r="5" spans="1:5" x14ac:dyDescent="0.15">
      <c r="B5" s="10"/>
      <c r="C5" s="76"/>
      <c r="D5" s="73"/>
    </row>
    <row r="6" spans="1:5" x14ac:dyDescent="0.15">
      <c r="B6" s="10" t="s">
        <v>259</v>
      </c>
      <c r="C6" s="76"/>
      <c r="D6" s="73"/>
    </row>
    <row r="7" spans="1:5" x14ac:dyDescent="0.15">
      <c r="B7" s="79" t="s">
        <v>260</v>
      </c>
      <c r="C7" s="80"/>
      <c r="D7" s="81" t="s">
        <v>261</v>
      </c>
      <c r="E7" t="s">
        <v>268</v>
      </c>
    </row>
    <row r="8" spans="1:5" x14ac:dyDescent="0.15">
      <c r="B8" s="32" t="s">
        <v>263</v>
      </c>
      <c r="C8" s="75" t="s">
        <v>262</v>
      </c>
      <c r="D8" s="73"/>
      <c r="E8" t="s">
        <v>268</v>
      </c>
    </row>
    <row r="9" spans="1:5" x14ac:dyDescent="0.15">
      <c r="B9" s="13"/>
      <c r="C9" s="77" t="s">
        <v>264</v>
      </c>
      <c r="D9" s="74" t="s">
        <v>265</v>
      </c>
      <c r="E9" t="s">
        <v>267</v>
      </c>
    </row>
    <row r="11" spans="1:5" x14ac:dyDescent="0.15">
      <c r="B11" t="s">
        <v>377</v>
      </c>
    </row>
    <row r="12" spans="1:5" x14ac:dyDescent="0.15">
      <c r="A12">
        <v>2</v>
      </c>
      <c r="B12" s="7" t="s">
        <v>281</v>
      </c>
      <c r="C12" s="71"/>
    </row>
    <row r="13" spans="1:5" x14ac:dyDescent="0.15">
      <c r="A13" s="78">
        <v>41765</v>
      </c>
      <c r="B13" s="32" t="s">
        <v>282</v>
      </c>
      <c r="C13" s="72">
        <v>2042</v>
      </c>
    </row>
    <row r="14" spans="1:5" x14ac:dyDescent="0.15">
      <c r="A14" s="68">
        <v>0.70833333333333337</v>
      </c>
      <c r="B14" s="10" t="s">
        <v>283</v>
      </c>
      <c r="C14" s="73" t="s">
        <v>286</v>
      </c>
    </row>
    <row r="15" spans="1:5" x14ac:dyDescent="0.15">
      <c r="B15" s="10"/>
      <c r="C15" s="73"/>
    </row>
    <row r="16" spans="1:5" x14ac:dyDescent="0.15">
      <c r="B16" s="10" t="s">
        <v>259</v>
      </c>
      <c r="C16" s="73"/>
    </row>
    <row r="17" spans="1:11" x14ac:dyDescent="0.15">
      <c r="B17" s="86" t="s">
        <v>284</v>
      </c>
      <c r="C17" s="87" t="s">
        <v>288</v>
      </c>
    </row>
    <row r="18" spans="1:11" x14ac:dyDescent="0.15">
      <c r="B18" s="85" t="s">
        <v>285</v>
      </c>
      <c r="C18" s="88" t="s">
        <v>287</v>
      </c>
    </row>
    <row r="19" spans="1:11" x14ac:dyDescent="0.15">
      <c r="I19" s="91" t="s">
        <v>335</v>
      </c>
    </row>
    <row r="20" spans="1:11" x14ac:dyDescent="0.15">
      <c r="A20">
        <v>2.1</v>
      </c>
      <c r="B20" s="89" t="s">
        <v>335</v>
      </c>
      <c r="C20" s="90"/>
      <c r="D20" s="90"/>
      <c r="E20" s="89"/>
      <c r="F20" s="89"/>
      <c r="G20" s="89"/>
      <c r="H20" s="89"/>
      <c r="I20" s="92" t="s">
        <v>289</v>
      </c>
    </row>
    <row r="21" spans="1:11" x14ac:dyDescent="0.15">
      <c r="I21" s="76"/>
      <c r="K21" s="97" t="s">
        <v>341</v>
      </c>
    </row>
    <row r="22" spans="1:11" x14ac:dyDescent="0.15">
      <c r="A22">
        <v>2.2000000000000002</v>
      </c>
      <c r="B22" s="94" t="s">
        <v>375</v>
      </c>
      <c r="C22" s="95"/>
      <c r="D22" s="95"/>
      <c r="E22" s="94"/>
      <c r="F22" s="94"/>
      <c r="G22" s="94"/>
      <c r="H22" s="94"/>
      <c r="I22" s="96" t="s">
        <v>290</v>
      </c>
      <c r="J22" s="94"/>
      <c r="K22" s="98"/>
    </row>
    <row r="23" spans="1:11" x14ac:dyDescent="0.15">
      <c r="B23" t="s">
        <v>383</v>
      </c>
      <c r="I23" s="76" t="s">
        <v>291</v>
      </c>
      <c r="K23" s="25" t="s">
        <v>290</v>
      </c>
    </row>
    <row r="24" spans="1:11" x14ac:dyDescent="0.15">
      <c r="I24" s="76" t="s">
        <v>292</v>
      </c>
      <c r="K24" s="25" t="s">
        <v>291</v>
      </c>
    </row>
    <row r="25" spans="1:11" x14ac:dyDescent="0.15">
      <c r="I25" s="76" t="s">
        <v>293</v>
      </c>
      <c r="K25" s="25" t="s">
        <v>292</v>
      </c>
    </row>
    <row r="26" spans="1:11" x14ac:dyDescent="0.15">
      <c r="I26" s="76" t="s">
        <v>294</v>
      </c>
      <c r="K26" s="25" t="s">
        <v>293</v>
      </c>
    </row>
    <row r="27" spans="1:11" x14ac:dyDescent="0.15">
      <c r="A27">
        <v>3</v>
      </c>
      <c r="B27" t="s">
        <v>395</v>
      </c>
      <c r="I27" s="76" t="s">
        <v>295</v>
      </c>
      <c r="K27" s="25" t="s">
        <v>294</v>
      </c>
    </row>
    <row r="28" spans="1:11" x14ac:dyDescent="0.15">
      <c r="B28" s="19" t="s">
        <v>394</v>
      </c>
      <c r="C28" s="29" t="s">
        <v>385</v>
      </c>
      <c r="I28" s="76" t="s">
        <v>296</v>
      </c>
      <c r="K28" s="25" t="s">
        <v>342</v>
      </c>
    </row>
    <row r="29" spans="1:11" x14ac:dyDescent="0.15">
      <c r="B29" s="10" t="s">
        <v>386</v>
      </c>
      <c r="C29" s="73" t="s">
        <v>390</v>
      </c>
      <c r="I29" s="76" t="s">
        <v>297</v>
      </c>
      <c r="K29" s="25" t="s">
        <v>343</v>
      </c>
    </row>
    <row r="30" spans="1:11" x14ac:dyDescent="0.15">
      <c r="B30" s="10" t="s">
        <v>387</v>
      </c>
      <c r="C30" s="73" t="s">
        <v>391</v>
      </c>
      <c r="I30" s="76" t="s">
        <v>298</v>
      </c>
      <c r="K30" s="25" t="s">
        <v>344</v>
      </c>
    </row>
    <row r="31" spans="1:11" x14ac:dyDescent="0.15">
      <c r="B31" s="10" t="s">
        <v>388</v>
      </c>
      <c r="C31" s="73" t="s">
        <v>392</v>
      </c>
      <c r="I31" s="76" t="s">
        <v>299</v>
      </c>
      <c r="K31" s="25" t="s">
        <v>345</v>
      </c>
    </row>
    <row r="32" spans="1:11" x14ac:dyDescent="0.15">
      <c r="B32" s="13" t="s">
        <v>389</v>
      </c>
      <c r="C32" s="99" t="s">
        <v>393</v>
      </c>
      <c r="I32" s="76" t="s">
        <v>300</v>
      </c>
      <c r="K32" s="25" t="s">
        <v>346</v>
      </c>
    </row>
    <row r="33" spans="1:11" x14ac:dyDescent="0.15">
      <c r="I33" s="76" t="s">
        <v>301</v>
      </c>
      <c r="K33" s="25" t="s">
        <v>347</v>
      </c>
    </row>
    <row r="34" spans="1:11" x14ac:dyDescent="0.15">
      <c r="B34" s="19" t="s">
        <v>398</v>
      </c>
      <c r="C34" s="100"/>
      <c r="I34" s="76"/>
      <c r="K34" s="25" t="s">
        <v>348</v>
      </c>
    </row>
    <row r="35" spans="1:11" x14ac:dyDescent="0.15">
      <c r="B35" s="10" t="s">
        <v>396</v>
      </c>
      <c r="C35" s="73">
        <v>2023</v>
      </c>
      <c r="I35" s="76" t="s">
        <v>290</v>
      </c>
      <c r="K35" s="25"/>
    </row>
    <row r="36" spans="1:11" x14ac:dyDescent="0.15">
      <c r="B36" s="13" t="s">
        <v>397</v>
      </c>
      <c r="C36" s="99">
        <v>2029</v>
      </c>
      <c r="I36" s="76" t="s">
        <v>302</v>
      </c>
      <c r="K36" s="25" t="s">
        <v>290</v>
      </c>
    </row>
    <row r="37" spans="1:11" ht="14.25" thickBot="1" x14ac:dyDescent="0.2">
      <c r="I37" s="76" t="s">
        <v>303</v>
      </c>
      <c r="K37" s="25" t="s">
        <v>349</v>
      </c>
    </row>
    <row r="38" spans="1:11" x14ac:dyDescent="0.15">
      <c r="A38">
        <v>4</v>
      </c>
      <c r="B38" s="103" t="s">
        <v>407</v>
      </c>
      <c r="C38" s="104" t="s">
        <v>408</v>
      </c>
      <c r="D38" s="104"/>
      <c r="E38" s="105" t="s">
        <v>409</v>
      </c>
      <c r="G38" s="97" t="s">
        <v>462</v>
      </c>
      <c r="I38" s="76" t="s">
        <v>304</v>
      </c>
      <c r="K38" s="25" t="s">
        <v>350</v>
      </c>
    </row>
    <row r="39" spans="1:11" x14ac:dyDescent="0.15">
      <c r="B39" s="106">
        <v>1</v>
      </c>
      <c r="C39" s="107">
        <v>2021</v>
      </c>
      <c r="D39" s="107" t="s">
        <v>410</v>
      </c>
      <c r="E39" s="108"/>
      <c r="G39" s="117" t="s">
        <v>461</v>
      </c>
      <c r="I39" s="76" t="s">
        <v>305</v>
      </c>
      <c r="K39" s="25" t="s">
        <v>351</v>
      </c>
    </row>
    <row r="40" spans="1:11" x14ac:dyDescent="0.15">
      <c r="B40" s="106">
        <v>2</v>
      </c>
      <c r="C40" s="107">
        <v>2022</v>
      </c>
      <c r="D40" s="107" t="s">
        <v>411</v>
      </c>
      <c r="E40" s="108"/>
      <c r="G40" s="25" t="s">
        <v>460</v>
      </c>
      <c r="I40" s="76" t="s">
        <v>306</v>
      </c>
      <c r="K40" s="25" t="s">
        <v>352</v>
      </c>
    </row>
    <row r="41" spans="1:11" x14ac:dyDescent="0.15">
      <c r="B41" s="106">
        <v>3</v>
      </c>
      <c r="C41" s="109">
        <v>2018</v>
      </c>
      <c r="D41" s="110" t="s">
        <v>412</v>
      </c>
      <c r="E41" s="108"/>
      <c r="G41" s="25" t="s">
        <v>463</v>
      </c>
      <c r="I41" s="76" t="s">
        <v>307</v>
      </c>
      <c r="K41" s="25" t="s">
        <v>353</v>
      </c>
    </row>
    <row r="42" spans="1:11" x14ac:dyDescent="0.15">
      <c r="B42" s="106">
        <v>4</v>
      </c>
      <c r="C42" s="107">
        <v>2025</v>
      </c>
      <c r="D42" s="107" t="s">
        <v>413</v>
      </c>
      <c r="E42" s="108"/>
      <c r="G42" s="118" t="s">
        <v>464</v>
      </c>
      <c r="I42" s="76" t="s">
        <v>308</v>
      </c>
      <c r="K42" s="59" t="s">
        <v>354</v>
      </c>
    </row>
    <row r="43" spans="1:11" x14ac:dyDescent="0.15">
      <c r="B43" s="106">
        <v>5</v>
      </c>
      <c r="C43" s="107">
        <v>2020</v>
      </c>
      <c r="D43" s="107" t="s">
        <v>414</v>
      </c>
      <c r="E43" s="108"/>
      <c r="G43" s="120" t="s">
        <v>465</v>
      </c>
      <c r="I43" s="76" t="s">
        <v>309</v>
      </c>
      <c r="K43" s="59" t="s">
        <v>355</v>
      </c>
    </row>
    <row r="44" spans="1:11" x14ac:dyDescent="0.15">
      <c r="B44" s="106">
        <v>6</v>
      </c>
      <c r="C44" s="107"/>
      <c r="D44" s="107"/>
      <c r="E44" s="108"/>
      <c r="G44" s="25" t="s">
        <v>466</v>
      </c>
      <c r="I44" s="76" t="s">
        <v>310</v>
      </c>
      <c r="K44" s="25" t="s">
        <v>356</v>
      </c>
    </row>
    <row r="45" spans="1:11" ht="14.25" thickBot="1" x14ac:dyDescent="0.2">
      <c r="B45" s="111">
        <v>7</v>
      </c>
      <c r="C45" s="112"/>
      <c r="D45" s="112"/>
      <c r="E45" s="113" t="s">
        <v>416</v>
      </c>
      <c r="G45" s="119" t="s">
        <v>467</v>
      </c>
      <c r="I45" s="76" t="s">
        <v>311</v>
      </c>
      <c r="K45" s="25" t="s">
        <v>357</v>
      </c>
    </row>
    <row r="46" spans="1:11" x14ac:dyDescent="0.15">
      <c r="I46" s="76" t="s">
        <v>312</v>
      </c>
      <c r="K46" s="25" t="s">
        <v>311</v>
      </c>
    </row>
    <row r="47" spans="1:11" x14ac:dyDescent="0.15">
      <c r="C47"/>
      <c r="D47"/>
      <c r="I47" s="76" t="s">
        <v>313</v>
      </c>
      <c r="K47" s="25" t="s">
        <v>312</v>
      </c>
    </row>
    <row r="48" spans="1:11" x14ac:dyDescent="0.15">
      <c r="C48"/>
      <c r="D48"/>
      <c r="I48" s="76"/>
      <c r="K48" s="25" t="s">
        <v>358</v>
      </c>
    </row>
    <row r="49" spans="1:11" ht="14.25" thickBot="1" x14ac:dyDescent="0.2">
      <c r="C49"/>
      <c r="D49"/>
      <c r="I49" s="76" t="s">
        <v>290</v>
      </c>
      <c r="K49" s="25"/>
    </row>
    <row r="50" spans="1:11" x14ac:dyDescent="0.15">
      <c r="A50">
        <v>5</v>
      </c>
      <c r="B50" s="104" t="s">
        <v>437</v>
      </c>
      <c r="C50" s="104" t="s">
        <v>432</v>
      </c>
      <c r="D50" s="105" t="s">
        <v>438</v>
      </c>
      <c r="I50" s="76" t="s">
        <v>314</v>
      </c>
      <c r="K50" s="25" t="s">
        <v>290</v>
      </c>
    </row>
    <row r="51" spans="1:11" x14ac:dyDescent="0.15">
      <c r="A51" s="78">
        <v>41770</v>
      </c>
      <c r="B51" s="109" t="s">
        <v>436</v>
      </c>
      <c r="C51" s="109">
        <v>2005</v>
      </c>
      <c r="D51" s="109" t="s">
        <v>433</v>
      </c>
      <c r="I51" s="76" t="s">
        <v>315</v>
      </c>
      <c r="K51" s="25" t="s">
        <v>359</v>
      </c>
    </row>
    <row r="52" spans="1:11" x14ac:dyDescent="0.15">
      <c r="A52" s="68">
        <v>0.66666666666666663</v>
      </c>
      <c r="B52" s="109" t="s">
        <v>435</v>
      </c>
      <c r="C52" s="109">
        <v>2008</v>
      </c>
      <c r="D52" s="109" t="s">
        <v>434</v>
      </c>
      <c r="I52" s="76" t="s">
        <v>316</v>
      </c>
      <c r="K52" s="25" t="s">
        <v>315</v>
      </c>
    </row>
    <row r="53" spans="1:11" x14ac:dyDescent="0.15">
      <c r="B53" t="s">
        <v>23</v>
      </c>
      <c r="C53"/>
      <c r="D53"/>
      <c r="I53" s="76" t="s">
        <v>317</v>
      </c>
      <c r="K53" s="25" t="s">
        <v>316</v>
      </c>
    </row>
    <row r="54" spans="1:11" x14ac:dyDescent="0.15">
      <c r="B54" t="s">
        <v>24</v>
      </c>
      <c r="C54"/>
      <c r="D54"/>
      <c r="I54" s="76" t="s">
        <v>318</v>
      </c>
      <c r="K54" s="25" t="s">
        <v>360</v>
      </c>
    </row>
    <row r="55" spans="1:11" x14ac:dyDescent="0.15">
      <c r="B55" t="s">
        <v>442</v>
      </c>
      <c r="I55" s="76" t="s">
        <v>319</v>
      </c>
      <c r="K55" s="25" t="s">
        <v>361</v>
      </c>
    </row>
    <row r="56" spans="1:11" x14ac:dyDescent="0.15">
      <c r="B56" t="s">
        <v>443</v>
      </c>
      <c r="I56" s="76" t="s">
        <v>320</v>
      </c>
      <c r="K56" s="25" t="s">
        <v>362</v>
      </c>
    </row>
    <row r="57" spans="1:11" x14ac:dyDescent="0.15">
      <c r="B57" t="s">
        <v>444</v>
      </c>
      <c r="I57" s="76" t="s">
        <v>321</v>
      </c>
      <c r="K57" s="25" t="s">
        <v>363</v>
      </c>
    </row>
    <row r="58" spans="1:11" x14ac:dyDescent="0.15">
      <c r="B58" t="s">
        <v>445</v>
      </c>
      <c r="I58" s="76" t="s">
        <v>322</v>
      </c>
      <c r="K58" s="25" t="s">
        <v>364</v>
      </c>
    </row>
    <row r="59" spans="1:11" x14ac:dyDescent="0.15">
      <c r="B59" t="s">
        <v>446</v>
      </c>
      <c r="I59" s="76" t="s">
        <v>323</v>
      </c>
      <c r="K59" s="25" t="s">
        <v>365</v>
      </c>
    </row>
    <row r="60" spans="1:11" ht="14.25" thickBot="1" x14ac:dyDescent="0.2">
      <c r="I60" s="76" t="s">
        <v>324</v>
      </c>
      <c r="K60" s="25" t="s">
        <v>366</v>
      </c>
    </row>
    <row r="61" spans="1:11" x14ac:dyDescent="0.15">
      <c r="A61">
        <v>6</v>
      </c>
      <c r="B61" s="104" t="s">
        <v>468</v>
      </c>
      <c r="C61" s="104" t="s">
        <v>469</v>
      </c>
      <c r="D61" s="105" t="s">
        <v>438</v>
      </c>
      <c r="I61" s="76" t="s">
        <v>325</v>
      </c>
      <c r="K61" s="25" t="s">
        <v>367</v>
      </c>
    </row>
    <row r="62" spans="1:11" x14ac:dyDescent="0.15">
      <c r="A62" s="65">
        <v>42136</v>
      </c>
      <c r="B62" s="109" t="s">
        <v>436</v>
      </c>
      <c r="C62" s="109">
        <v>2013</v>
      </c>
      <c r="D62" s="109" t="s">
        <v>471</v>
      </c>
      <c r="I62" s="76"/>
      <c r="K62" s="25" t="s">
        <v>368</v>
      </c>
    </row>
    <row r="63" spans="1:11" x14ac:dyDescent="0.15">
      <c r="A63" s="68">
        <v>0.58333333333333337</v>
      </c>
      <c r="B63" s="109" t="s">
        <v>256</v>
      </c>
      <c r="C63" s="109">
        <v>2009</v>
      </c>
      <c r="D63" s="109" t="s">
        <v>470</v>
      </c>
      <c r="I63" s="76" t="s">
        <v>290</v>
      </c>
      <c r="K63" s="25"/>
    </row>
    <row r="64" spans="1:11" x14ac:dyDescent="0.15">
      <c r="I64" s="76" t="s">
        <v>326</v>
      </c>
      <c r="K64" s="25" t="s">
        <v>290</v>
      </c>
    </row>
    <row r="65" spans="1:11" ht="14.25" thickBot="1" x14ac:dyDescent="0.2">
      <c r="I65" s="76" t="s">
        <v>327</v>
      </c>
      <c r="K65" s="25" t="s">
        <v>369</v>
      </c>
    </row>
    <row r="66" spans="1:11" x14ac:dyDescent="0.15">
      <c r="A66">
        <v>7</v>
      </c>
      <c r="B66" s="121" t="s">
        <v>490</v>
      </c>
      <c r="C66" s="122" t="s">
        <v>491</v>
      </c>
      <c r="D66" s="122" t="s">
        <v>492</v>
      </c>
      <c r="E66" s="123" t="s">
        <v>493</v>
      </c>
      <c r="I66" s="76" t="s">
        <v>328</v>
      </c>
      <c r="K66" s="25" t="s">
        <v>370</v>
      </c>
    </row>
    <row r="67" spans="1:11" ht="14.25" thickBot="1" x14ac:dyDescent="0.2">
      <c r="A67" s="65">
        <v>42137</v>
      </c>
      <c r="B67" s="124" t="s">
        <v>494</v>
      </c>
      <c r="C67" s="125">
        <v>2011</v>
      </c>
      <c r="D67" s="125" t="s">
        <v>495</v>
      </c>
      <c r="E67" s="126" t="s">
        <v>496</v>
      </c>
      <c r="F67" s="127">
        <v>2003</v>
      </c>
      <c r="I67" s="76" t="s">
        <v>329</v>
      </c>
      <c r="K67" s="25" t="s">
        <v>371</v>
      </c>
    </row>
    <row r="68" spans="1:11" x14ac:dyDescent="0.15">
      <c r="A68" s="68">
        <v>0.66666666666666663</v>
      </c>
      <c r="B68" s="128" t="s">
        <v>499</v>
      </c>
      <c r="E68" s="70" t="s">
        <v>500</v>
      </c>
      <c r="F68" s="70">
        <v>2004</v>
      </c>
      <c r="I68" s="76" t="s">
        <v>330</v>
      </c>
      <c r="K68" s="25" t="s">
        <v>372</v>
      </c>
    </row>
    <row r="69" spans="1:11" x14ac:dyDescent="0.15">
      <c r="I69" s="76" t="s">
        <v>331</v>
      </c>
      <c r="K69" s="25" t="s">
        <v>373</v>
      </c>
    </row>
    <row r="70" spans="1:11" ht="14.25" thickBot="1" x14ac:dyDescent="0.2">
      <c r="I70" s="76" t="s">
        <v>332</v>
      </c>
      <c r="K70" s="25" t="s">
        <v>331</v>
      </c>
    </row>
    <row r="71" spans="1:11" x14ac:dyDescent="0.15">
      <c r="A71">
        <v>8</v>
      </c>
      <c r="B71" s="121" t="s">
        <v>490</v>
      </c>
      <c r="C71" s="128" t="s">
        <v>499</v>
      </c>
      <c r="I71" s="76" t="s">
        <v>333</v>
      </c>
      <c r="K71" s="25" t="s">
        <v>332</v>
      </c>
    </row>
    <row r="72" spans="1:11" x14ac:dyDescent="0.15">
      <c r="A72" s="65">
        <v>42138</v>
      </c>
      <c r="B72" s="130" t="s">
        <v>513</v>
      </c>
      <c r="C72" s="131">
        <v>2007</v>
      </c>
      <c r="D72" s="131" t="s">
        <v>514</v>
      </c>
      <c r="E72" s="132" t="s">
        <v>515</v>
      </c>
      <c r="I72" s="93" t="s">
        <v>334</v>
      </c>
      <c r="K72" s="25" t="s">
        <v>333</v>
      </c>
    </row>
    <row r="73" spans="1:11" x14ac:dyDescent="0.15">
      <c r="A73" s="68">
        <v>0.54861111111111105</v>
      </c>
      <c r="B73" s="130" t="s">
        <v>516</v>
      </c>
      <c r="C73" s="131">
        <v>2008</v>
      </c>
      <c r="D73" s="131" t="s">
        <v>517</v>
      </c>
      <c r="E73" s="132" t="s">
        <v>518</v>
      </c>
      <c r="K73" s="26" t="s">
        <v>374</v>
      </c>
    </row>
    <row r="74" spans="1:11" x14ac:dyDescent="0.15">
      <c r="K74" s="57" t="s">
        <v>384</v>
      </c>
    </row>
    <row r="75" spans="1:11" x14ac:dyDescent="0.15">
      <c r="A75">
        <v>9</v>
      </c>
      <c r="B75" t="s">
        <v>395</v>
      </c>
    </row>
    <row r="76" spans="1:11" x14ac:dyDescent="0.15">
      <c r="B76" s="19" t="s">
        <v>394</v>
      </c>
      <c r="C76" s="29" t="s">
        <v>223</v>
      </c>
    </row>
    <row r="77" spans="1:11" x14ac:dyDescent="0.15">
      <c r="B77" s="10" t="s">
        <v>386</v>
      </c>
      <c r="C77" s="73" t="s">
        <v>531</v>
      </c>
    </row>
    <row r="78" spans="1:11" x14ac:dyDescent="0.15">
      <c r="B78" s="10" t="s">
        <v>530</v>
      </c>
      <c r="C78" s="73" t="s">
        <v>532</v>
      </c>
    </row>
    <row r="79" spans="1:11" x14ac:dyDescent="0.15">
      <c r="B79" s="19" t="s">
        <v>398</v>
      </c>
      <c r="C79" s="100"/>
    </row>
    <row r="80" spans="1:11" x14ac:dyDescent="0.15">
      <c r="B80" s="10" t="s">
        <v>255</v>
      </c>
      <c r="C80" s="73">
        <v>2023</v>
      </c>
    </row>
    <row r="81" spans="1:3" x14ac:dyDescent="0.15">
      <c r="B81" s="13" t="s">
        <v>256</v>
      </c>
      <c r="C81" s="99">
        <v>2029</v>
      </c>
    </row>
    <row r="83" spans="1:3" x14ac:dyDescent="0.15">
      <c r="A83" s="65">
        <v>42164</v>
      </c>
      <c r="B83" s="41" t="s">
        <v>394</v>
      </c>
      <c r="C83" s="41" t="s">
        <v>816</v>
      </c>
    </row>
    <row r="84" spans="1:3" x14ac:dyDescent="0.15">
      <c r="B84" s="110" t="s">
        <v>806</v>
      </c>
      <c r="C84" s="109" t="s">
        <v>811</v>
      </c>
    </row>
    <row r="85" spans="1:3" x14ac:dyDescent="0.15">
      <c r="B85" s="110" t="s">
        <v>808</v>
      </c>
      <c r="C85" s="109" t="s">
        <v>812</v>
      </c>
    </row>
    <row r="86" spans="1:3" x14ac:dyDescent="0.15">
      <c r="B86" s="110" t="s">
        <v>807</v>
      </c>
      <c r="C86" s="109" t="s">
        <v>813</v>
      </c>
    </row>
    <row r="87" spans="1:3" x14ac:dyDescent="0.15">
      <c r="B87" s="110" t="s">
        <v>809</v>
      </c>
      <c r="C87" s="109" t="s">
        <v>814</v>
      </c>
    </row>
    <row r="88" spans="1:3" x14ac:dyDescent="0.15">
      <c r="B88" s="110" t="s">
        <v>810</v>
      </c>
      <c r="C88" s="109" t="s">
        <v>815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abSelected="1" topLeftCell="O77" zoomScale="115" zoomScaleNormal="115" workbookViewId="0">
      <selection activeCell="V83" sqref="V83"/>
    </sheetView>
  </sheetViews>
  <sheetFormatPr defaultRowHeight="13.5" x14ac:dyDescent="0.15"/>
  <cols>
    <col min="1" max="1" width="9.25" customWidth="1"/>
    <col min="2" max="2" width="51.125" customWidth="1"/>
    <col min="3" max="3" width="10.375" customWidth="1"/>
    <col min="4" max="4" width="41.375" customWidth="1"/>
    <col min="5" max="5" width="10.625" customWidth="1"/>
    <col min="6" max="6" width="40.625" customWidth="1"/>
    <col min="7" max="7" width="12.25" customWidth="1"/>
    <col min="8" max="8" width="41" customWidth="1"/>
    <col min="9" max="9" width="11.25" customWidth="1"/>
    <col min="10" max="10" width="45.625" customWidth="1"/>
    <col min="11" max="11" width="10.5" bestFit="1" customWidth="1"/>
    <col min="12" max="12" width="34.625" customWidth="1"/>
    <col min="13" max="13" width="12.75" customWidth="1"/>
    <col min="14" max="14" width="33.25" customWidth="1"/>
    <col min="15" max="15" width="12.625" customWidth="1"/>
    <col min="16" max="16" width="28.125" customWidth="1"/>
    <col min="18" max="18" width="24" customWidth="1"/>
    <col min="19" max="19" width="8.625" customWidth="1"/>
    <col min="20" max="20" width="34.75" customWidth="1"/>
    <col min="22" max="22" width="30" customWidth="1"/>
    <col min="24" max="24" width="30.5" bestFit="1" customWidth="1"/>
    <col min="26" max="26" width="30.5" bestFit="1" customWidth="1"/>
    <col min="27" max="27" width="9.75" customWidth="1"/>
    <col min="28" max="28" width="30.5" bestFit="1" customWidth="1"/>
    <col min="30" max="30" width="30.5" bestFit="1" customWidth="1"/>
  </cols>
  <sheetData>
    <row r="1" spans="1:30" x14ac:dyDescent="0.15">
      <c r="A1">
        <v>1</v>
      </c>
      <c r="B1" s="69" t="s">
        <v>6</v>
      </c>
      <c r="C1">
        <v>2</v>
      </c>
      <c r="D1" s="69" t="s">
        <v>451</v>
      </c>
      <c r="E1">
        <v>3</v>
      </c>
      <c r="F1" s="69" t="s">
        <v>223</v>
      </c>
      <c r="G1">
        <v>4</v>
      </c>
      <c r="H1" s="69" t="s">
        <v>415</v>
      </c>
      <c r="I1">
        <v>5</v>
      </c>
      <c r="J1" s="69" t="s">
        <v>441</v>
      </c>
      <c r="K1">
        <v>6</v>
      </c>
      <c r="L1" s="69" t="s">
        <v>484</v>
      </c>
      <c r="M1">
        <v>7</v>
      </c>
      <c r="N1" s="69" t="s">
        <v>519</v>
      </c>
      <c r="O1">
        <v>8</v>
      </c>
      <c r="P1" s="69" t="s">
        <v>520</v>
      </c>
      <c r="Q1">
        <v>9</v>
      </c>
      <c r="R1" s="69" t="s">
        <v>687</v>
      </c>
      <c r="S1">
        <v>10</v>
      </c>
      <c r="T1" s="69" t="s">
        <v>697</v>
      </c>
      <c r="U1">
        <v>11</v>
      </c>
      <c r="V1" s="69" t="s">
        <v>776</v>
      </c>
      <c r="W1">
        <v>12</v>
      </c>
      <c r="X1" s="69" t="s">
        <v>738</v>
      </c>
      <c r="Y1">
        <v>13</v>
      </c>
      <c r="Z1" s="69" t="s">
        <v>735</v>
      </c>
      <c r="AA1">
        <v>14</v>
      </c>
      <c r="AB1" s="69" t="s">
        <v>736</v>
      </c>
      <c r="AC1">
        <v>15</v>
      </c>
      <c r="AD1" s="69" t="s">
        <v>737</v>
      </c>
    </row>
    <row r="2" spans="1:30" ht="28.5" x14ac:dyDescent="0.25">
      <c r="A2">
        <v>1.1000000000000001</v>
      </c>
      <c r="B2" t="s">
        <v>229</v>
      </c>
      <c r="C2">
        <v>2.1</v>
      </c>
      <c r="D2" s="61" t="s">
        <v>219</v>
      </c>
      <c r="E2">
        <v>3.1</v>
      </c>
      <c r="F2" s="61" t="s">
        <v>224</v>
      </c>
      <c r="G2">
        <v>4.0999999999999996</v>
      </c>
      <c r="H2" t="s">
        <v>417</v>
      </c>
      <c r="I2">
        <v>5.0999999999999996</v>
      </c>
      <c r="J2" s="61" t="s">
        <v>439</v>
      </c>
      <c r="K2">
        <v>6.1</v>
      </c>
      <c r="L2" t="s">
        <v>482</v>
      </c>
      <c r="M2">
        <v>7.1</v>
      </c>
      <c r="N2" s="133" t="s">
        <v>521</v>
      </c>
      <c r="O2">
        <v>8.1</v>
      </c>
      <c r="P2" s="134" t="s">
        <v>523</v>
      </c>
      <c r="Q2">
        <v>9.1</v>
      </c>
      <c r="R2" t="s">
        <v>688</v>
      </c>
      <c r="S2">
        <v>10.1</v>
      </c>
      <c r="T2" t="s">
        <v>698</v>
      </c>
      <c r="U2">
        <v>11.1</v>
      </c>
      <c r="V2" t="s">
        <v>698</v>
      </c>
      <c r="W2">
        <v>12.1</v>
      </c>
      <c r="X2" s="97" t="s">
        <v>733</v>
      </c>
      <c r="Y2">
        <v>13.1</v>
      </c>
      <c r="Z2" s="97" t="s">
        <v>733</v>
      </c>
      <c r="AA2">
        <v>14.1</v>
      </c>
      <c r="AB2" s="97" t="s">
        <v>733</v>
      </c>
      <c r="AC2">
        <v>15.1</v>
      </c>
      <c r="AD2" s="97" t="s">
        <v>733</v>
      </c>
    </row>
    <row r="3" spans="1:30" ht="27" x14ac:dyDescent="0.15">
      <c r="A3" s="65">
        <v>42128</v>
      </c>
      <c r="B3" s="60" t="s">
        <v>215</v>
      </c>
      <c r="C3" s="65">
        <v>42128</v>
      </c>
      <c r="D3" s="60" t="s">
        <v>221</v>
      </c>
      <c r="E3" s="65">
        <v>42128</v>
      </c>
      <c r="F3" s="66" t="s">
        <v>225</v>
      </c>
      <c r="H3" t="s">
        <v>419</v>
      </c>
      <c r="I3" s="78">
        <v>42135</v>
      </c>
      <c r="J3" t="s">
        <v>440</v>
      </c>
      <c r="K3" s="78">
        <v>42136</v>
      </c>
      <c r="M3" s="78">
        <v>42138</v>
      </c>
      <c r="O3" s="78">
        <v>42138</v>
      </c>
      <c r="P3" s="115" t="s">
        <v>524</v>
      </c>
      <c r="Q3" s="65">
        <v>42145</v>
      </c>
      <c r="S3" s="65">
        <v>42149</v>
      </c>
      <c r="U3" s="65">
        <v>42149</v>
      </c>
      <c r="W3" s="65">
        <v>42151</v>
      </c>
      <c r="X3" s="25" t="s">
        <v>734</v>
      </c>
      <c r="Y3" s="65">
        <v>42151</v>
      </c>
      <c r="Z3" s="25" t="s">
        <v>734</v>
      </c>
      <c r="AA3" s="65">
        <v>42151</v>
      </c>
      <c r="AB3" s="25" t="s">
        <v>734</v>
      </c>
      <c r="AC3" s="65">
        <v>42151</v>
      </c>
      <c r="AD3" s="25" t="s">
        <v>734</v>
      </c>
    </row>
    <row r="4" spans="1:30" x14ac:dyDescent="0.15">
      <c r="B4" s="60" t="s">
        <v>216</v>
      </c>
      <c r="D4" t="s">
        <v>222</v>
      </c>
      <c r="F4" t="s">
        <v>226</v>
      </c>
      <c r="H4" t="s">
        <v>418</v>
      </c>
      <c r="I4" s="68">
        <v>0.68055555555555547</v>
      </c>
      <c r="J4" t="s">
        <v>447</v>
      </c>
      <c r="K4" s="68">
        <v>0.58333333333333337</v>
      </c>
      <c r="M4" s="68">
        <v>0.54166666666666663</v>
      </c>
      <c r="O4" s="68">
        <v>0.54166666666666663</v>
      </c>
      <c r="P4" t="s">
        <v>525</v>
      </c>
      <c r="Q4" s="68">
        <v>0.77777777777777779</v>
      </c>
      <c r="S4" s="68">
        <v>0.41666666666666669</v>
      </c>
      <c r="U4" s="68">
        <v>0.41666666666666669</v>
      </c>
      <c r="W4" s="68">
        <v>0.43055555555555558</v>
      </c>
      <c r="X4" s="26" t="s">
        <v>559</v>
      </c>
      <c r="Y4" s="68">
        <v>0.43055555555555558</v>
      </c>
      <c r="Z4" s="26" t="s">
        <v>559</v>
      </c>
      <c r="AA4" s="68">
        <v>0.43055555555555558</v>
      </c>
      <c r="AB4" s="26" t="s">
        <v>559</v>
      </c>
      <c r="AC4" s="68">
        <v>0.43055555555555558</v>
      </c>
      <c r="AD4" s="26" t="s">
        <v>559</v>
      </c>
    </row>
    <row r="5" spans="1:30" ht="27" x14ac:dyDescent="0.15">
      <c r="B5" s="61" t="s">
        <v>220</v>
      </c>
      <c r="D5" s="115" t="s">
        <v>214</v>
      </c>
      <c r="F5" s="115" t="s">
        <v>249</v>
      </c>
      <c r="G5" s="68">
        <v>0.47916666666666669</v>
      </c>
      <c r="H5" s="1" t="s">
        <v>420</v>
      </c>
      <c r="J5" t="s">
        <v>448</v>
      </c>
      <c r="N5" t="s">
        <v>522</v>
      </c>
    </row>
    <row r="6" spans="1:30" x14ac:dyDescent="0.15">
      <c r="B6" s="115" t="s">
        <v>250</v>
      </c>
      <c r="G6" t="s">
        <v>421</v>
      </c>
      <c r="K6">
        <v>6.2</v>
      </c>
      <c r="L6" s="60" t="s">
        <v>483</v>
      </c>
      <c r="Q6">
        <v>9.1999999999999993</v>
      </c>
      <c r="S6">
        <v>10.199999999999999</v>
      </c>
      <c r="T6" s="97" t="s">
        <v>717</v>
      </c>
      <c r="U6">
        <v>11.2</v>
      </c>
      <c r="V6" s="97" t="s">
        <v>717</v>
      </c>
      <c r="W6">
        <v>12.2</v>
      </c>
      <c r="X6" t="s">
        <v>757</v>
      </c>
      <c r="Y6">
        <v>13.2</v>
      </c>
      <c r="Z6" t="s">
        <v>757</v>
      </c>
      <c r="AA6">
        <v>14.2</v>
      </c>
      <c r="AB6" t="s">
        <v>757</v>
      </c>
      <c r="AC6">
        <v>15.2</v>
      </c>
      <c r="AD6" t="s">
        <v>757</v>
      </c>
    </row>
    <row r="7" spans="1:30" x14ac:dyDescent="0.15">
      <c r="G7" s="68">
        <v>0.61875000000000002</v>
      </c>
      <c r="H7" s="1" t="s">
        <v>423</v>
      </c>
      <c r="I7">
        <v>5.2</v>
      </c>
      <c r="J7" t="s">
        <v>458</v>
      </c>
      <c r="L7" s="60" t="s">
        <v>473</v>
      </c>
      <c r="S7" s="65">
        <v>42149</v>
      </c>
      <c r="T7" s="140" t="s">
        <v>716</v>
      </c>
      <c r="U7" s="65">
        <v>42149</v>
      </c>
      <c r="V7" s="140" t="s">
        <v>716</v>
      </c>
      <c r="W7" s="65">
        <v>42152</v>
      </c>
      <c r="X7" t="s">
        <v>761</v>
      </c>
      <c r="Y7" s="65">
        <v>42152</v>
      </c>
      <c r="Z7" t="s">
        <v>761</v>
      </c>
      <c r="AA7" s="65">
        <v>42152</v>
      </c>
      <c r="AB7" t="s">
        <v>769</v>
      </c>
      <c r="AC7" s="65">
        <v>42152</v>
      </c>
      <c r="AD7" t="s">
        <v>769</v>
      </c>
    </row>
    <row r="8" spans="1:30" ht="17.25" customHeight="1" x14ac:dyDescent="0.15">
      <c r="A8">
        <v>1.2</v>
      </c>
      <c r="B8" t="s">
        <v>217</v>
      </c>
      <c r="C8">
        <v>2.2000000000000002</v>
      </c>
      <c r="D8" s="61" t="s">
        <v>252</v>
      </c>
      <c r="E8">
        <v>3.2</v>
      </c>
      <c r="F8" s="61" t="s">
        <v>230</v>
      </c>
      <c r="H8" s="1" t="s">
        <v>424</v>
      </c>
      <c r="I8" s="116" t="s">
        <v>452</v>
      </c>
      <c r="J8" s="97" t="s">
        <v>453</v>
      </c>
      <c r="M8">
        <v>7.2</v>
      </c>
      <c r="N8" t="s">
        <v>526</v>
      </c>
      <c r="O8">
        <v>8.1999999999999993</v>
      </c>
      <c r="P8" t="s">
        <v>526</v>
      </c>
      <c r="S8" s="68">
        <v>0.74305555555555547</v>
      </c>
      <c r="T8" s="26" t="s">
        <v>718</v>
      </c>
      <c r="U8" s="68">
        <v>0.74305555555555547</v>
      </c>
      <c r="V8" s="26" t="s">
        <v>720</v>
      </c>
      <c r="W8" s="65">
        <v>42157</v>
      </c>
      <c r="X8" t="s">
        <v>762</v>
      </c>
      <c r="Y8" s="65">
        <v>42157</v>
      </c>
      <c r="Z8" t="s">
        <v>762</v>
      </c>
      <c r="AA8" s="65">
        <v>42157</v>
      </c>
      <c r="AB8" t="s">
        <v>770</v>
      </c>
      <c r="AC8" s="68">
        <v>0.45833333333333331</v>
      </c>
    </row>
    <row r="9" spans="1:30" x14ac:dyDescent="0.15">
      <c r="A9" s="65">
        <v>42128</v>
      </c>
      <c r="B9" s="60" t="s">
        <v>216</v>
      </c>
      <c r="C9" s="65">
        <v>42128</v>
      </c>
      <c r="D9" t="s">
        <v>251</v>
      </c>
      <c r="E9" s="65">
        <v>42128</v>
      </c>
      <c r="F9" t="s">
        <v>231</v>
      </c>
      <c r="G9">
        <v>4.2</v>
      </c>
      <c r="H9" t="s">
        <v>427</v>
      </c>
      <c r="I9" s="65">
        <v>42136</v>
      </c>
      <c r="J9" s="25" t="s">
        <v>455</v>
      </c>
      <c r="M9" s="78">
        <v>42138</v>
      </c>
      <c r="N9" t="s">
        <v>527</v>
      </c>
      <c r="O9" s="78">
        <v>42138</v>
      </c>
      <c r="P9" t="s">
        <v>527</v>
      </c>
      <c r="T9" t="s">
        <v>719</v>
      </c>
    </row>
    <row r="10" spans="1:30" x14ac:dyDescent="0.15">
      <c r="B10" t="s">
        <v>218</v>
      </c>
      <c r="D10" t="s">
        <v>240</v>
      </c>
      <c r="E10" s="68">
        <v>0.7402777777777777</v>
      </c>
      <c r="F10" t="s">
        <v>232</v>
      </c>
      <c r="G10" s="65">
        <v>42133</v>
      </c>
      <c r="H10" s="60" t="s">
        <v>428</v>
      </c>
      <c r="I10" s="68">
        <v>0.41041666666666665</v>
      </c>
      <c r="J10" s="25" t="s">
        <v>456</v>
      </c>
      <c r="M10" s="68">
        <v>0.875</v>
      </c>
      <c r="N10" t="s">
        <v>528</v>
      </c>
      <c r="O10" s="68">
        <v>0.875</v>
      </c>
      <c r="P10" t="s">
        <v>528</v>
      </c>
    </row>
    <row r="11" spans="1:30" x14ac:dyDescent="0.15">
      <c r="G11" s="68">
        <v>0.41875000000000001</v>
      </c>
      <c r="H11" t="s">
        <v>449</v>
      </c>
      <c r="J11" s="25" t="s">
        <v>454</v>
      </c>
      <c r="S11">
        <v>10.3</v>
      </c>
      <c r="T11" s="153" t="s">
        <v>744</v>
      </c>
      <c r="U11">
        <v>11.3</v>
      </c>
      <c r="V11" s="153" t="s">
        <v>729</v>
      </c>
      <c r="W11">
        <v>12.3</v>
      </c>
      <c r="X11" s="97" t="s">
        <v>767</v>
      </c>
      <c r="Y11">
        <v>13.3</v>
      </c>
      <c r="Z11" s="97" t="s">
        <v>759</v>
      </c>
      <c r="AA11">
        <v>14.3</v>
      </c>
      <c r="AB11" s="97" t="s">
        <v>767</v>
      </c>
      <c r="AC11">
        <v>15.3</v>
      </c>
      <c r="AD11" s="97" t="s">
        <v>767</v>
      </c>
    </row>
    <row r="12" spans="1:30" x14ac:dyDescent="0.15">
      <c r="A12">
        <v>1.3</v>
      </c>
      <c r="B12" s="67" t="s">
        <v>228</v>
      </c>
      <c r="H12" s="115" t="s">
        <v>545</v>
      </c>
      <c r="J12" s="26" t="s">
        <v>457</v>
      </c>
      <c r="K12">
        <v>6.3</v>
      </c>
      <c r="L12" s="60" t="s">
        <v>481</v>
      </c>
      <c r="S12" s="65">
        <v>42150</v>
      </c>
      <c r="T12" s="25" t="s">
        <v>723</v>
      </c>
      <c r="U12" s="65">
        <v>42150</v>
      </c>
      <c r="V12" s="25" t="s">
        <v>723</v>
      </c>
      <c r="W12" s="65">
        <v>42157</v>
      </c>
      <c r="X12" s="25"/>
      <c r="Y12" s="65">
        <v>42157</v>
      </c>
      <c r="Z12" s="140" t="s">
        <v>760</v>
      </c>
      <c r="AA12" s="65">
        <v>42157</v>
      </c>
      <c r="AB12" s="25" t="s">
        <v>768</v>
      </c>
      <c r="AC12" s="65">
        <v>42157</v>
      </c>
      <c r="AD12" s="25" t="s">
        <v>771</v>
      </c>
    </row>
    <row r="13" spans="1:30" x14ac:dyDescent="0.15">
      <c r="A13" s="65">
        <v>42128</v>
      </c>
      <c r="B13" t="s">
        <v>227</v>
      </c>
      <c r="C13">
        <v>2.2999999999999998</v>
      </c>
      <c r="D13" t="s">
        <v>338</v>
      </c>
      <c r="E13">
        <v>3.3</v>
      </c>
      <c r="F13" t="s">
        <v>248</v>
      </c>
      <c r="K13" s="68">
        <v>0.74305555555555547</v>
      </c>
      <c r="L13" t="s">
        <v>474</v>
      </c>
      <c r="M13">
        <v>7.3</v>
      </c>
      <c r="N13" s="60" t="s">
        <v>533</v>
      </c>
      <c r="O13">
        <v>8.3000000000000007</v>
      </c>
      <c r="P13" s="60" t="s">
        <v>533</v>
      </c>
      <c r="S13" s="68">
        <v>0.41666666666666669</v>
      </c>
      <c r="T13" s="26" t="s">
        <v>725</v>
      </c>
      <c r="U13" s="68">
        <v>0.41666666666666669</v>
      </c>
      <c r="V13" s="26" t="s">
        <v>725</v>
      </c>
      <c r="W13" s="68">
        <v>0.40277777777777773</v>
      </c>
      <c r="X13" s="25" t="s">
        <v>766</v>
      </c>
      <c r="Y13" s="68">
        <v>0.40277777777777773</v>
      </c>
      <c r="Z13" s="25" t="s">
        <v>763</v>
      </c>
      <c r="AA13" s="68">
        <v>0.40277777777777773</v>
      </c>
      <c r="AB13" s="25"/>
      <c r="AC13" s="68">
        <v>0.40277777777777773</v>
      </c>
      <c r="AD13" s="25"/>
    </row>
    <row r="14" spans="1:30" x14ac:dyDescent="0.15">
      <c r="A14" s="68">
        <v>0.61527777777777781</v>
      </c>
      <c r="C14" s="65">
        <v>42129</v>
      </c>
      <c r="D14" t="s">
        <v>241</v>
      </c>
      <c r="E14" s="65">
        <v>42129</v>
      </c>
      <c r="I14">
        <v>5.3</v>
      </c>
      <c r="J14" t="s">
        <v>459</v>
      </c>
      <c r="L14" t="s">
        <v>475</v>
      </c>
      <c r="M14" t="s">
        <v>529</v>
      </c>
      <c r="P14" t="s">
        <v>536</v>
      </c>
      <c r="T14" s="17" t="s">
        <v>730</v>
      </c>
      <c r="V14" s="17" t="s">
        <v>730</v>
      </c>
      <c r="X14" s="25" t="s">
        <v>764</v>
      </c>
      <c r="Z14" s="25" t="s">
        <v>764</v>
      </c>
      <c r="AB14" s="25" t="s">
        <v>764</v>
      </c>
      <c r="AD14" s="25" t="s">
        <v>764</v>
      </c>
    </row>
    <row r="15" spans="1:30" x14ac:dyDescent="0.15">
      <c r="C15" s="68">
        <v>0.38750000000000001</v>
      </c>
      <c r="D15" t="s">
        <v>242</v>
      </c>
      <c r="E15" s="68">
        <v>0.38750000000000001</v>
      </c>
      <c r="G15">
        <v>4.3</v>
      </c>
      <c r="H15" s="56" t="s">
        <v>214</v>
      </c>
      <c r="I15" s="65">
        <v>42136</v>
      </c>
      <c r="J15" s="97" t="s">
        <v>453</v>
      </c>
      <c r="L15" t="s">
        <v>476</v>
      </c>
      <c r="X15" s="119" t="s">
        <v>765</v>
      </c>
      <c r="Z15" s="119" t="s">
        <v>765</v>
      </c>
      <c r="AB15" s="119" t="s">
        <v>765</v>
      </c>
      <c r="AD15" s="119" t="s">
        <v>765</v>
      </c>
    </row>
    <row r="16" spans="1:30" x14ac:dyDescent="0.15">
      <c r="C16" s="65">
        <v>42130</v>
      </c>
      <c r="G16" s="65">
        <v>42139</v>
      </c>
      <c r="H16" s="25" t="s">
        <v>559</v>
      </c>
      <c r="I16" s="68">
        <v>0.43055555555555558</v>
      </c>
      <c r="J16" s="25" t="s">
        <v>455</v>
      </c>
      <c r="L16" t="s">
        <v>477</v>
      </c>
      <c r="S16">
        <v>10.4</v>
      </c>
      <c r="T16" s="153" t="s">
        <v>745</v>
      </c>
      <c r="U16">
        <v>11.4</v>
      </c>
      <c r="V16" t="s">
        <v>739</v>
      </c>
    </row>
    <row r="17" spans="1:22" x14ac:dyDescent="0.15">
      <c r="A17">
        <v>1.4</v>
      </c>
      <c r="B17" t="s">
        <v>233</v>
      </c>
      <c r="C17" s="68">
        <v>0.40277777777777773</v>
      </c>
      <c r="D17" t="s">
        <v>271</v>
      </c>
      <c r="G17" s="68">
        <v>0.79166666666666663</v>
      </c>
      <c r="H17" s="25" t="s">
        <v>560</v>
      </c>
      <c r="J17" s="26" t="s">
        <v>456</v>
      </c>
      <c r="L17" t="s">
        <v>478</v>
      </c>
      <c r="M17">
        <v>7.4</v>
      </c>
      <c r="N17" s="1" t="s">
        <v>537</v>
      </c>
      <c r="O17" s="1"/>
      <c r="P17" s="1"/>
      <c r="S17" s="65">
        <v>42151</v>
      </c>
      <c r="T17" s="25" t="s">
        <v>742</v>
      </c>
      <c r="U17" s="65">
        <v>42150</v>
      </c>
      <c r="V17" t="s">
        <v>779</v>
      </c>
    </row>
    <row r="18" spans="1:22" x14ac:dyDescent="0.15">
      <c r="A18" s="65">
        <v>42128</v>
      </c>
      <c r="B18" s="60" t="s">
        <v>234</v>
      </c>
      <c r="C18" s="68">
        <v>0.75</v>
      </c>
      <c r="D18" t="s">
        <v>337</v>
      </c>
      <c r="E18">
        <v>3.4</v>
      </c>
      <c r="F18" s="82" t="s">
        <v>273</v>
      </c>
      <c r="H18" s="26" t="s">
        <v>561</v>
      </c>
      <c r="L18" t="s">
        <v>479</v>
      </c>
      <c r="N18" t="s">
        <v>543</v>
      </c>
      <c r="P18" t="s">
        <v>543</v>
      </c>
      <c r="S18" s="68">
        <v>0.70833333333333337</v>
      </c>
      <c r="T18" s="26" t="s">
        <v>743</v>
      </c>
      <c r="U18" s="68">
        <v>0.58333333333333337</v>
      </c>
      <c r="V18" t="s">
        <v>777</v>
      </c>
    </row>
    <row r="19" spans="1:22" x14ac:dyDescent="0.15">
      <c r="A19" s="68">
        <v>0.78194444444444444</v>
      </c>
      <c r="B19" t="s">
        <v>239</v>
      </c>
      <c r="E19" s="65">
        <v>42130</v>
      </c>
      <c r="F19" t="s">
        <v>272</v>
      </c>
      <c r="H19" t="s">
        <v>562</v>
      </c>
      <c r="L19" t="s">
        <v>477</v>
      </c>
      <c r="N19" t="s">
        <v>544</v>
      </c>
      <c r="P19" t="s">
        <v>544</v>
      </c>
      <c r="U19" s="68">
        <v>0.6875</v>
      </c>
      <c r="V19" t="s">
        <v>778</v>
      </c>
    </row>
    <row r="20" spans="1:22" ht="27" x14ac:dyDescent="0.15">
      <c r="B20" t="s">
        <v>235</v>
      </c>
      <c r="C20">
        <v>2.2999999999999998</v>
      </c>
      <c r="D20" t="s">
        <v>339</v>
      </c>
      <c r="E20" s="68">
        <v>0.40277777777777773</v>
      </c>
      <c r="F20" s="61" t="s">
        <v>274</v>
      </c>
      <c r="H20" t="s">
        <v>563</v>
      </c>
      <c r="I20">
        <v>5.4</v>
      </c>
      <c r="J20" t="s">
        <v>489</v>
      </c>
      <c r="L20" t="s">
        <v>480</v>
      </c>
      <c r="P20" s="60" t="s">
        <v>547</v>
      </c>
      <c r="S20">
        <v>10.5</v>
      </c>
      <c r="T20" s="153" t="s">
        <v>788</v>
      </c>
    </row>
    <row r="21" spans="1:22" ht="27" x14ac:dyDescent="0.15">
      <c r="B21" t="s">
        <v>236</v>
      </c>
      <c r="D21" s="66" t="s">
        <v>450</v>
      </c>
      <c r="I21" s="65">
        <v>42137</v>
      </c>
      <c r="J21" t="s">
        <v>497</v>
      </c>
      <c r="S21" s="65">
        <v>42159</v>
      </c>
      <c r="T21" s="25" t="s">
        <v>785</v>
      </c>
      <c r="U21">
        <v>11.5</v>
      </c>
      <c r="V21" t="s">
        <v>780</v>
      </c>
    </row>
    <row r="22" spans="1:22" x14ac:dyDescent="0.15">
      <c r="B22" t="s">
        <v>237</v>
      </c>
      <c r="D22" t="s">
        <v>340</v>
      </c>
      <c r="G22">
        <v>4.4000000000000004</v>
      </c>
      <c r="H22" s="60" t="s">
        <v>571</v>
      </c>
      <c r="I22" s="68">
        <v>0.68055555555555547</v>
      </c>
      <c r="J22" t="s">
        <v>506</v>
      </c>
      <c r="K22">
        <v>6.4</v>
      </c>
      <c r="L22" s="60" t="s">
        <v>575</v>
      </c>
      <c r="M22">
        <v>7.5</v>
      </c>
      <c r="N22" s="97" t="s">
        <v>563</v>
      </c>
      <c r="O22">
        <v>8.5</v>
      </c>
      <c r="P22" s="97" t="s">
        <v>563</v>
      </c>
      <c r="S22" s="68">
        <v>0.77777777777777779</v>
      </c>
      <c r="T22" s="26" t="s">
        <v>786</v>
      </c>
      <c r="U22" s="65">
        <v>42158</v>
      </c>
    </row>
    <row r="23" spans="1:22" x14ac:dyDescent="0.15">
      <c r="B23" t="s">
        <v>238</v>
      </c>
      <c r="E23">
        <v>3.5</v>
      </c>
      <c r="F23" t="s">
        <v>379</v>
      </c>
      <c r="G23" s="68">
        <v>0.41666666666666669</v>
      </c>
      <c r="H23" t="s">
        <v>576</v>
      </c>
      <c r="J23" t="s">
        <v>498</v>
      </c>
      <c r="K23" s="65">
        <v>42137</v>
      </c>
      <c r="L23" t="s">
        <v>485</v>
      </c>
      <c r="M23" s="68">
        <v>0.79166666666666663</v>
      </c>
      <c r="N23" s="25" t="s">
        <v>567</v>
      </c>
      <c r="O23" s="68">
        <v>0.79166666666666663</v>
      </c>
      <c r="P23" s="25" t="s">
        <v>567</v>
      </c>
      <c r="U23" s="68">
        <v>0.41250000000000003</v>
      </c>
    </row>
    <row r="24" spans="1:22" x14ac:dyDescent="0.15">
      <c r="C24" s="68">
        <v>0.5</v>
      </c>
      <c r="D24" t="s">
        <v>376</v>
      </c>
      <c r="E24" s="65">
        <v>42131</v>
      </c>
      <c r="F24" t="s">
        <v>505</v>
      </c>
      <c r="G24" s="65">
        <v>42142</v>
      </c>
      <c r="J24" t="s">
        <v>501</v>
      </c>
      <c r="K24" s="68">
        <v>0.39583333333333331</v>
      </c>
      <c r="L24" t="s">
        <v>486</v>
      </c>
      <c r="N24" s="25" t="s">
        <v>568</v>
      </c>
      <c r="P24" s="25" t="s">
        <v>568</v>
      </c>
      <c r="S24">
        <v>10.6</v>
      </c>
      <c r="T24" s="97" t="s">
        <v>790</v>
      </c>
    </row>
    <row r="25" spans="1:22" x14ac:dyDescent="0.15">
      <c r="C25" s="65">
        <v>42131</v>
      </c>
      <c r="D25" t="s">
        <v>380</v>
      </c>
      <c r="E25" s="68">
        <v>0.66666666666666663</v>
      </c>
      <c r="F25" t="s">
        <v>512</v>
      </c>
      <c r="N25" s="135" t="s">
        <v>569</v>
      </c>
      <c r="P25" s="26" t="s">
        <v>570</v>
      </c>
      <c r="S25" s="65">
        <v>42160</v>
      </c>
      <c r="T25" s="25" t="s">
        <v>795</v>
      </c>
    </row>
    <row r="26" spans="1:22" x14ac:dyDescent="0.15">
      <c r="A26">
        <v>1.5</v>
      </c>
      <c r="B26" s="60" t="s">
        <v>243</v>
      </c>
      <c r="C26" s="68">
        <v>0.66666666666666663</v>
      </c>
      <c r="I26">
        <v>5.5</v>
      </c>
      <c r="J26" t="s">
        <v>507</v>
      </c>
      <c r="K26">
        <v>6.5</v>
      </c>
      <c r="L26" s="60" t="s">
        <v>487</v>
      </c>
      <c r="S26" s="68">
        <v>0.4375</v>
      </c>
      <c r="T26" s="26" t="s">
        <v>793</v>
      </c>
    </row>
    <row r="27" spans="1:22" x14ac:dyDescent="0.15">
      <c r="A27" s="65">
        <v>42129</v>
      </c>
      <c r="G27">
        <v>4.5</v>
      </c>
      <c r="H27" s="97" t="s">
        <v>607</v>
      </c>
      <c r="J27" s="115" t="s">
        <v>578</v>
      </c>
      <c r="L27" t="s">
        <v>488</v>
      </c>
      <c r="M27">
        <v>7.6</v>
      </c>
      <c r="N27" t="s">
        <v>602</v>
      </c>
      <c r="O27">
        <v>8.6</v>
      </c>
      <c r="P27" t="s">
        <v>574</v>
      </c>
      <c r="T27" t="s">
        <v>794</v>
      </c>
    </row>
    <row r="28" spans="1:22" x14ac:dyDescent="0.15">
      <c r="A28" s="68">
        <v>0.38750000000000001</v>
      </c>
      <c r="C28">
        <v>2.4</v>
      </c>
      <c r="D28" t="s">
        <v>404</v>
      </c>
      <c r="E28">
        <v>3.6</v>
      </c>
      <c r="F28" t="s">
        <v>504</v>
      </c>
      <c r="G28" s="78">
        <v>42142</v>
      </c>
      <c r="H28" s="25" t="s">
        <v>608</v>
      </c>
      <c r="J28" t="s">
        <v>508</v>
      </c>
    </row>
    <row r="29" spans="1:22" ht="15" x14ac:dyDescent="0.25">
      <c r="B29" t="s">
        <v>244</v>
      </c>
      <c r="D29" s="102" t="s">
        <v>406</v>
      </c>
      <c r="E29" s="65">
        <v>42138</v>
      </c>
      <c r="F29" s="129" t="s">
        <v>503</v>
      </c>
      <c r="G29" s="68">
        <v>0.54861111111111105</v>
      </c>
      <c r="H29" s="26" t="s">
        <v>561</v>
      </c>
      <c r="J29" t="s">
        <v>509</v>
      </c>
      <c r="K29">
        <v>6.6</v>
      </c>
      <c r="L29" s="1" t="s">
        <v>502</v>
      </c>
      <c r="S29">
        <v>10.7</v>
      </c>
      <c r="T29" s="97" t="s">
        <v>801</v>
      </c>
    </row>
    <row r="30" spans="1:22" x14ac:dyDescent="0.15">
      <c r="B30" t="s">
        <v>245</v>
      </c>
      <c r="D30" s="25" t="s">
        <v>403</v>
      </c>
      <c r="F30" t="s">
        <v>511</v>
      </c>
      <c r="H30" s="137" t="s">
        <v>609</v>
      </c>
      <c r="J30" t="s">
        <v>510</v>
      </c>
      <c r="K30" s="65">
        <v>42138</v>
      </c>
      <c r="M30">
        <v>7.7</v>
      </c>
      <c r="N30" s="142" t="s">
        <v>604</v>
      </c>
      <c r="O30">
        <v>8.6999999999999993</v>
      </c>
      <c r="P30" s="142" t="s">
        <v>603</v>
      </c>
      <c r="T30" s="25" t="s">
        <v>802</v>
      </c>
    </row>
    <row r="31" spans="1:22" x14ac:dyDescent="0.15">
      <c r="B31" t="s">
        <v>246</v>
      </c>
      <c r="D31" s="26" t="s">
        <v>405</v>
      </c>
      <c r="K31" s="68">
        <v>0.3972222222222222</v>
      </c>
      <c r="M31" s="78">
        <v>42143</v>
      </c>
      <c r="N31" s="25"/>
      <c r="O31" s="78">
        <v>42143</v>
      </c>
      <c r="P31" s="25"/>
      <c r="T31" s="157" t="s">
        <v>568</v>
      </c>
    </row>
    <row r="32" spans="1:22" x14ac:dyDescent="0.15">
      <c r="B32" t="s">
        <v>247</v>
      </c>
      <c r="D32" s="17" t="s">
        <v>546</v>
      </c>
      <c r="I32">
        <v>5.6</v>
      </c>
      <c r="J32" s="97" t="s">
        <v>577</v>
      </c>
      <c r="M32" s="68">
        <v>0.54861111111111105</v>
      </c>
      <c r="N32" s="25"/>
      <c r="O32" s="68">
        <v>0.54861111111111105</v>
      </c>
      <c r="P32" s="25"/>
      <c r="T32" s="58" t="s">
        <v>803</v>
      </c>
    </row>
    <row r="33" spans="1:20" ht="15" x14ac:dyDescent="0.25">
      <c r="E33">
        <v>3.7</v>
      </c>
      <c r="F33" s="129" t="s">
        <v>503</v>
      </c>
      <c r="G33">
        <v>4.5999999999999996</v>
      </c>
      <c r="H33" s="56" t="s">
        <v>611</v>
      </c>
      <c r="I33" s="65">
        <v>42142</v>
      </c>
      <c r="J33" s="143" t="s">
        <v>706</v>
      </c>
      <c r="K33">
        <v>6.7</v>
      </c>
      <c r="L33" t="s">
        <v>535</v>
      </c>
      <c r="M33" s="68">
        <v>0.66666666666666663</v>
      </c>
      <c r="N33" s="25" t="s">
        <v>640</v>
      </c>
      <c r="O33" s="68">
        <v>0.66666666666666663</v>
      </c>
      <c r="P33" s="25" t="s">
        <v>643</v>
      </c>
    </row>
    <row r="34" spans="1:20" x14ac:dyDescent="0.15">
      <c r="A34">
        <v>1.6</v>
      </c>
      <c r="B34" t="s">
        <v>270</v>
      </c>
      <c r="E34" s="65">
        <v>42139</v>
      </c>
      <c r="F34" t="s">
        <v>540</v>
      </c>
      <c r="G34" s="78">
        <v>42142</v>
      </c>
      <c r="H34" s="25" t="s">
        <v>610</v>
      </c>
      <c r="I34" s="68">
        <v>0.49305555555555558</v>
      </c>
      <c r="J34" s="25"/>
      <c r="L34" t="s">
        <v>538</v>
      </c>
      <c r="N34" s="26" t="s">
        <v>642</v>
      </c>
      <c r="P34" s="26" t="s">
        <v>641</v>
      </c>
      <c r="S34">
        <v>10.8</v>
      </c>
      <c r="T34" t="s">
        <v>818</v>
      </c>
    </row>
    <row r="35" spans="1:20" x14ac:dyDescent="0.15">
      <c r="A35" s="65">
        <v>42130</v>
      </c>
      <c r="B35" s="60" t="s">
        <v>269</v>
      </c>
      <c r="C35" s="1">
        <v>2.5</v>
      </c>
      <c r="D35" s="1" t="s">
        <v>423</v>
      </c>
      <c r="E35" s="68">
        <v>0.52777777777777779</v>
      </c>
      <c r="F35" t="s">
        <v>541</v>
      </c>
      <c r="G35" s="68">
        <v>0.59722222222222221</v>
      </c>
      <c r="H35" s="25" t="s">
        <v>403</v>
      </c>
      <c r="I35" s="68">
        <v>0.75277777777777777</v>
      </c>
      <c r="J35" s="25" t="s">
        <v>644</v>
      </c>
      <c r="L35" t="s">
        <v>539</v>
      </c>
      <c r="S35" s="65">
        <v>42165</v>
      </c>
    </row>
    <row r="36" spans="1:20" x14ac:dyDescent="0.15">
      <c r="A36" s="68">
        <v>0.40208333333333335</v>
      </c>
      <c r="C36" t="s">
        <v>421</v>
      </c>
      <c r="D36" s="1" t="s">
        <v>424</v>
      </c>
      <c r="E36" t="s">
        <v>542</v>
      </c>
      <c r="F36" t="s">
        <v>564</v>
      </c>
      <c r="H36" s="26" t="s">
        <v>612</v>
      </c>
      <c r="J36" s="26" t="s">
        <v>508</v>
      </c>
      <c r="S36" s="68">
        <v>0.40277777777777773</v>
      </c>
    </row>
    <row r="37" spans="1:20" x14ac:dyDescent="0.15">
      <c r="C37" s="68">
        <v>0.5</v>
      </c>
      <c r="D37" t="s">
        <v>425</v>
      </c>
      <c r="M37">
        <v>7.8</v>
      </c>
      <c r="N37" s="57" t="s">
        <v>650</v>
      </c>
      <c r="O37">
        <v>8.8000000000000007</v>
      </c>
    </row>
    <row r="38" spans="1:20" ht="28.5" x14ac:dyDescent="0.25">
      <c r="A38">
        <v>1.7</v>
      </c>
      <c r="B38" s="60" t="s">
        <v>275</v>
      </c>
      <c r="D38" t="s">
        <v>422</v>
      </c>
      <c r="E38">
        <v>3.8</v>
      </c>
      <c r="F38" s="129" t="s">
        <v>503</v>
      </c>
      <c r="G38">
        <v>4.7</v>
      </c>
      <c r="H38" s="139" t="s">
        <v>613</v>
      </c>
      <c r="I38">
        <v>5.7</v>
      </c>
      <c r="J38" s="102" t="s">
        <v>655</v>
      </c>
      <c r="K38">
        <v>6.8</v>
      </c>
      <c r="L38" s="97" t="s">
        <v>548</v>
      </c>
      <c r="M38" s="65">
        <v>42144</v>
      </c>
      <c r="P38" s="57" t="s">
        <v>650</v>
      </c>
    </row>
    <row r="39" spans="1:20" ht="27" x14ac:dyDescent="0.15">
      <c r="A39" s="65">
        <v>42130</v>
      </c>
      <c r="B39" t="s">
        <v>276</v>
      </c>
      <c r="E39" s="65">
        <v>42139</v>
      </c>
      <c r="F39" t="s">
        <v>540</v>
      </c>
      <c r="G39" s="78">
        <v>42142</v>
      </c>
      <c r="H39" s="25" t="s">
        <v>614</v>
      </c>
      <c r="J39" s="26" t="s">
        <v>508</v>
      </c>
      <c r="K39" s="65">
        <v>42139</v>
      </c>
      <c r="L39" s="25" t="s">
        <v>549</v>
      </c>
      <c r="N39" s="61" t="s">
        <v>658</v>
      </c>
      <c r="P39" t="s">
        <v>641</v>
      </c>
    </row>
    <row r="40" spans="1:20" x14ac:dyDescent="0.15">
      <c r="A40" s="68">
        <v>0.46249999999999997</v>
      </c>
      <c r="B40" t="s">
        <v>277</v>
      </c>
      <c r="C40" s="68">
        <v>0.61805555555555558</v>
      </c>
      <c r="D40" t="s">
        <v>426</v>
      </c>
      <c r="E40" s="68" t="s">
        <v>565</v>
      </c>
      <c r="F40" t="s">
        <v>541</v>
      </c>
      <c r="G40" s="68">
        <v>0.77777777777777779</v>
      </c>
      <c r="H40" s="25" t="s">
        <v>616</v>
      </c>
      <c r="J40" t="s">
        <v>665</v>
      </c>
      <c r="K40" s="68">
        <v>0.78472222222222221</v>
      </c>
      <c r="L40" s="135" t="s">
        <v>550</v>
      </c>
      <c r="N40" t="s">
        <v>657</v>
      </c>
      <c r="P40" t="s">
        <v>662</v>
      </c>
    </row>
    <row r="41" spans="1:20" x14ac:dyDescent="0.15">
      <c r="B41" t="s">
        <v>278</v>
      </c>
      <c r="E41" t="s">
        <v>542</v>
      </c>
      <c r="F41" t="s">
        <v>566</v>
      </c>
      <c r="H41" s="26" t="s">
        <v>615</v>
      </c>
      <c r="J41" t="s">
        <v>664</v>
      </c>
      <c r="N41" t="s">
        <v>659</v>
      </c>
      <c r="P41" t="s">
        <v>656</v>
      </c>
    </row>
    <row r="42" spans="1:20" x14ac:dyDescent="0.15">
      <c r="K42">
        <v>6.9</v>
      </c>
      <c r="L42" t="s">
        <v>573</v>
      </c>
      <c r="N42" t="s">
        <v>660</v>
      </c>
      <c r="P42" t="s">
        <v>663</v>
      </c>
    </row>
    <row r="43" spans="1:20" x14ac:dyDescent="0.15">
      <c r="A43">
        <v>1.8</v>
      </c>
      <c r="B43" s="60" t="s">
        <v>280</v>
      </c>
      <c r="E43">
        <v>3.9</v>
      </c>
      <c r="F43" s="136" t="s">
        <v>579</v>
      </c>
      <c r="I43">
        <v>5.8</v>
      </c>
      <c r="J43" s="115" t="s">
        <v>707</v>
      </c>
      <c r="L43" t="s">
        <v>572</v>
      </c>
      <c r="N43" t="s">
        <v>661</v>
      </c>
      <c r="P43" t="s">
        <v>660</v>
      </c>
    </row>
    <row r="44" spans="1:20" x14ac:dyDescent="0.15">
      <c r="A44" s="65">
        <v>42130</v>
      </c>
      <c r="B44" t="s">
        <v>279</v>
      </c>
      <c r="E44" s="65">
        <v>42142</v>
      </c>
      <c r="F44" t="s">
        <v>580</v>
      </c>
      <c r="G44">
        <v>4.8</v>
      </c>
      <c r="H44" s="97" t="s">
        <v>622</v>
      </c>
      <c r="I44" s="65">
        <v>42149</v>
      </c>
    </row>
    <row r="45" spans="1:20" x14ac:dyDescent="0.15">
      <c r="A45" s="68">
        <v>0.58819444444444446</v>
      </c>
      <c r="B45" t="s">
        <v>336</v>
      </c>
      <c r="E45" s="68">
        <v>0.49513888888888885</v>
      </c>
      <c r="F45" t="s">
        <v>581</v>
      </c>
      <c r="G45" s="78">
        <v>42143</v>
      </c>
      <c r="H45" s="25" t="s">
        <v>623</v>
      </c>
      <c r="I45" s="68">
        <v>0.42569444444444443</v>
      </c>
      <c r="J45" t="s">
        <v>705</v>
      </c>
      <c r="K45" s="138" t="s">
        <v>606</v>
      </c>
      <c r="L45" s="137" t="s">
        <v>605</v>
      </c>
    </row>
    <row r="46" spans="1:20" x14ac:dyDescent="0.15">
      <c r="G46" s="68">
        <v>0.39583333333333331</v>
      </c>
      <c r="H46" s="140" t="s">
        <v>624</v>
      </c>
      <c r="K46" s="78">
        <v>42142</v>
      </c>
      <c r="M46">
        <v>7.9</v>
      </c>
      <c r="N46" t="s">
        <v>677</v>
      </c>
      <c r="O46">
        <v>8.9</v>
      </c>
      <c r="P46" t="s">
        <v>679</v>
      </c>
    </row>
    <row r="47" spans="1:20" x14ac:dyDescent="0.15">
      <c r="A47">
        <v>1.9</v>
      </c>
      <c r="B47" t="s">
        <v>382</v>
      </c>
      <c r="E47">
        <v>3.1</v>
      </c>
      <c r="F47" s="97" t="s">
        <v>635</v>
      </c>
      <c r="H47" s="25" t="s">
        <v>625</v>
      </c>
      <c r="I47">
        <v>5.9</v>
      </c>
      <c r="J47" s="102" t="s">
        <v>755</v>
      </c>
      <c r="K47" s="68">
        <v>0.54861111111111105</v>
      </c>
      <c r="M47" s="65">
        <v>42145</v>
      </c>
      <c r="N47" t="s">
        <v>678</v>
      </c>
      <c r="O47" s="65">
        <v>42145</v>
      </c>
      <c r="P47" t="s">
        <v>680</v>
      </c>
    </row>
    <row r="48" spans="1:20" ht="27" x14ac:dyDescent="0.15">
      <c r="B48" t="s">
        <v>381</v>
      </c>
      <c r="E48" s="78">
        <v>42143</v>
      </c>
      <c r="F48" s="25" t="s">
        <v>634</v>
      </c>
      <c r="H48" s="141" t="s">
        <v>621</v>
      </c>
      <c r="I48" s="65">
        <v>42152</v>
      </c>
      <c r="J48" s="25" t="s">
        <v>756</v>
      </c>
      <c r="M48" s="68">
        <v>0.40972222222222227</v>
      </c>
      <c r="O48" s="68">
        <v>0.40972222222222227</v>
      </c>
    </row>
    <row r="49" spans="1:16" x14ac:dyDescent="0.15">
      <c r="E49" s="68">
        <v>0.39583333333333331</v>
      </c>
      <c r="F49" s="26" t="s">
        <v>636</v>
      </c>
      <c r="H49" s="26" t="s">
        <v>620</v>
      </c>
      <c r="I49" s="68">
        <v>0.4375</v>
      </c>
      <c r="J49" s="26" t="s">
        <v>772</v>
      </c>
      <c r="K49">
        <v>6.11</v>
      </c>
      <c r="L49" t="s">
        <v>617</v>
      </c>
    </row>
    <row r="50" spans="1:16" x14ac:dyDescent="0.15">
      <c r="A50" s="101" t="s">
        <v>399</v>
      </c>
      <c r="B50" s="60" t="s">
        <v>402</v>
      </c>
      <c r="E50" s="68">
        <v>0.75555555555555554</v>
      </c>
      <c r="F50" s="144" t="s">
        <v>646</v>
      </c>
      <c r="H50" t="s">
        <v>615</v>
      </c>
      <c r="K50" s="78">
        <v>42142</v>
      </c>
      <c r="L50" t="s">
        <v>618</v>
      </c>
      <c r="M50" t="s">
        <v>700</v>
      </c>
      <c r="N50" s="97" t="s">
        <v>722</v>
      </c>
      <c r="O50" s="138" t="s">
        <v>728</v>
      </c>
      <c r="P50" t="s">
        <v>684</v>
      </c>
    </row>
    <row r="51" spans="1:16" x14ac:dyDescent="0.15">
      <c r="A51" s="65">
        <v>42132</v>
      </c>
      <c r="B51" t="s">
        <v>401</v>
      </c>
      <c r="K51" s="68">
        <v>0.71527777777777779</v>
      </c>
      <c r="L51" t="s">
        <v>619</v>
      </c>
      <c r="M51" s="65">
        <v>42149</v>
      </c>
      <c r="N51" s="140"/>
      <c r="O51" s="65">
        <v>42145</v>
      </c>
      <c r="P51" t="s">
        <v>683</v>
      </c>
    </row>
    <row r="52" spans="1:16" ht="14.25" thickBot="1" x14ac:dyDescent="0.2">
      <c r="A52" s="68">
        <v>0.41666666666666669</v>
      </c>
      <c r="B52" t="s">
        <v>400</v>
      </c>
      <c r="G52">
        <v>4.9000000000000004</v>
      </c>
      <c r="H52" t="s">
        <v>693</v>
      </c>
      <c r="I52" s="138" t="s">
        <v>820</v>
      </c>
      <c r="J52" t="s">
        <v>821</v>
      </c>
      <c r="M52" s="68">
        <v>0.41666666666666669</v>
      </c>
      <c r="N52" s="26"/>
      <c r="O52" s="68">
        <v>0.76666666666666661</v>
      </c>
      <c r="P52" s="89" t="s">
        <v>685</v>
      </c>
    </row>
    <row r="53" spans="1:16" x14ac:dyDescent="0.15">
      <c r="B53" s="114" t="s">
        <v>216</v>
      </c>
      <c r="E53">
        <v>3.11</v>
      </c>
      <c r="F53" s="150" t="s">
        <v>654</v>
      </c>
      <c r="G53" s="65">
        <v>42146</v>
      </c>
      <c r="H53" t="s">
        <v>692</v>
      </c>
      <c r="I53" s="65">
        <v>42165</v>
      </c>
      <c r="J53" t="s">
        <v>822</v>
      </c>
      <c r="K53">
        <v>6.12</v>
      </c>
      <c r="L53" s="142" t="s">
        <v>626</v>
      </c>
      <c r="P53" t="s">
        <v>686</v>
      </c>
    </row>
    <row r="54" spans="1:16" x14ac:dyDescent="0.15">
      <c r="E54" s="65">
        <v>42144</v>
      </c>
      <c r="F54" s="148"/>
      <c r="G54" s="68">
        <v>0.44444444444444442</v>
      </c>
      <c r="I54" s="68">
        <v>0.40347222222222223</v>
      </c>
      <c r="J54" t="s">
        <v>823</v>
      </c>
      <c r="K54" s="78">
        <v>42143</v>
      </c>
      <c r="L54" s="25" t="s">
        <v>627</v>
      </c>
    </row>
    <row r="55" spans="1:16" x14ac:dyDescent="0.15">
      <c r="A55">
        <v>1.1100000000000001</v>
      </c>
      <c r="B55" s="60" t="s">
        <v>429</v>
      </c>
      <c r="E55" s="68">
        <v>0.40138888888888885</v>
      </c>
      <c r="F55" s="148" t="s">
        <v>676</v>
      </c>
      <c r="H55" t="s">
        <v>696</v>
      </c>
      <c r="K55" s="68">
        <v>0.39583333333333331</v>
      </c>
      <c r="L55" s="25" t="s">
        <v>628</v>
      </c>
      <c r="M55">
        <v>7.11</v>
      </c>
      <c r="N55" s="97" t="s">
        <v>717</v>
      </c>
      <c r="O55">
        <v>8.11</v>
      </c>
      <c r="P55" t="s">
        <v>694</v>
      </c>
    </row>
    <row r="56" spans="1:16" ht="14.25" thickBot="1" x14ac:dyDescent="0.2">
      <c r="A56" s="65">
        <v>42133</v>
      </c>
      <c r="B56" t="s">
        <v>430</v>
      </c>
      <c r="E56" s="68">
        <v>0.77847222222222223</v>
      </c>
      <c r="F56" s="149" t="s">
        <v>634</v>
      </c>
      <c r="L56" s="25" t="s">
        <v>629</v>
      </c>
      <c r="M56" s="65">
        <v>42149</v>
      </c>
      <c r="N56" s="140" t="s">
        <v>716</v>
      </c>
      <c r="O56" s="65">
        <v>42146</v>
      </c>
      <c r="P56" t="s">
        <v>686</v>
      </c>
    </row>
    <row r="57" spans="1:16" x14ac:dyDescent="0.15">
      <c r="A57" s="68">
        <v>0.41875000000000001</v>
      </c>
      <c r="B57" t="s">
        <v>431</v>
      </c>
      <c r="L57" s="25" t="s">
        <v>630</v>
      </c>
      <c r="M57" s="68">
        <v>0.74305555555555547</v>
      </c>
      <c r="N57" s="26" t="s">
        <v>721</v>
      </c>
      <c r="O57" s="68">
        <v>0.4513888888888889</v>
      </c>
      <c r="P57" t="s">
        <v>695</v>
      </c>
    </row>
    <row r="58" spans="1:16" x14ac:dyDescent="0.15">
      <c r="B58" s="115" t="s">
        <v>472</v>
      </c>
      <c r="G58" s="138" t="s">
        <v>701</v>
      </c>
      <c r="H58" t="s">
        <v>702</v>
      </c>
      <c r="L58" s="25" t="s">
        <v>631</v>
      </c>
    </row>
    <row r="59" spans="1:16" x14ac:dyDescent="0.15">
      <c r="G59" s="151">
        <v>42149</v>
      </c>
      <c r="H59" t="s">
        <v>704</v>
      </c>
      <c r="L59" s="25"/>
      <c r="M59">
        <v>7.12</v>
      </c>
      <c r="N59" s="153" t="s">
        <v>729</v>
      </c>
    </row>
    <row r="60" spans="1:16" x14ac:dyDescent="0.15">
      <c r="G60" s="152">
        <v>0.41666666666666669</v>
      </c>
      <c r="H60" t="s">
        <v>703</v>
      </c>
      <c r="L60" s="140" t="s">
        <v>632</v>
      </c>
      <c r="M60" s="65">
        <v>42150</v>
      </c>
      <c r="N60" s="25" t="s">
        <v>723</v>
      </c>
      <c r="O60">
        <v>8.1199999999999992</v>
      </c>
      <c r="P60" t="s">
        <v>699</v>
      </c>
    </row>
    <row r="61" spans="1:16" x14ac:dyDescent="0.15">
      <c r="A61">
        <v>1.1200000000000001</v>
      </c>
      <c r="B61" t="s">
        <v>534</v>
      </c>
      <c r="L61" s="26" t="s">
        <v>633</v>
      </c>
      <c r="M61" s="68">
        <v>0.41666666666666669</v>
      </c>
      <c r="N61" s="26" t="s">
        <v>725</v>
      </c>
      <c r="O61" s="65">
        <v>42149</v>
      </c>
      <c r="P61" t="s">
        <v>714</v>
      </c>
    </row>
    <row r="62" spans="1:16" x14ac:dyDescent="0.15">
      <c r="A62" s="65">
        <v>42139</v>
      </c>
      <c r="B62" s="136" t="s">
        <v>551</v>
      </c>
      <c r="G62">
        <v>4.1100000000000003</v>
      </c>
      <c r="H62" t="s">
        <v>709</v>
      </c>
      <c r="N62" s="17" t="s">
        <v>730</v>
      </c>
      <c r="O62" s="68">
        <v>0.41666666666666669</v>
      </c>
    </row>
    <row r="63" spans="1:16" x14ac:dyDescent="0.15">
      <c r="A63" t="s">
        <v>555</v>
      </c>
      <c r="B63" t="s">
        <v>552</v>
      </c>
      <c r="G63" s="65">
        <v>42149</v>
      </c>
      <c r="H63" t="s">
        <v>708</v>
      </c>
      <c r="K63">
        <v>6.13</v>
      </c>
      <c r="L63" s="97" t="s">
        <v>638</v>
      </c>
    </row>
    <row r="64" spans="1:16" x14ac:dyDescent="0.15">
      <c r="A64" s="68">
        <v>0.78472222222222221</v>
      </c>
      <c r="B64" t="s">
        <v>553</v>
      </c>
      <c r="G64" s="68">
        <v>0.61458333333333337</v>
      </c>
      <c r="K64" s="78">
        <v>42143</v>
      </c>
      <c r="L64" s="25" t="s">
        <v>637</v>
      </c>
      <c r="M64">
        <v>7.13</v>
      </c>
      <c r="N64" s="153" t="s">
        <v>745</v>
      </c>
      <c r="O64">
        <v>8.1300000000000008</v>
      </c>
      <c r="P64" s="97" t="s">
        <v>717</v>
      </c>
    </row>
    <row r="65" spans="1:16" x14ac:dyDescent="0.15">
      <c r="K65" s="68">
        <v>0.66666666666666663</v>
      </c>
      <c r="L65" s="26" t="s">
        <v>652</v>
      </c>
      <c r="M65" s="65">
        <v>42151</v>
      </c>
      <c r="N65" s="25" t="s">
        <v>746</v>
      </c>
      <c r="O65" s="65">
        <v>42149</v>
      </c>
      <c r="P65" s="140" t="s">
        <v>828</v>
      </c>
    </row>
    <row r="66" spans="1:16" x14ac:dyDescent="0.15">
      <c r="A66" t="s">
        <v>554</v>
      </c>
      <c r="B66" s="97" t="s">
        <v>556</v>
      </c>
      <c r="G66">
        <v>4.12</v>
      </c>
      <c r="H66" s="97" t="s">
        <v>713</v>
      </c>
      <c r="L66" s="17" t="s">
        <v>645</v>
      </c>
      <c r="M66" s="68">
        <v>0.70833333333333337</v>
      </c>
      <c r="N66" s="26" t="s">
        <v>743</v>
      </c>
      <c r="O66" s="68">
        <v>0.74305555555555547</v>
      </c>
      <c r="P66" s="26" t="s">
        <v>715</v>
      </c>
    </row>
    <row r="67" spans="1:16" x14ac:dyDescent="0.15">
      <c r="A67" s="68">
        <v>0.78819444444444453</v>
      </c>
      <c r="B67" s="26" t="s">
        <v>557</v>
      </c>
      <c r="G67" s="65">
        <v>42149</v>
      </c>
      <c r="H67" s="25" t="s">
        <v>710</v>
      </c>
    </row>
    <row r="68" spans="1:16" x14ac:dyDescent="0.15">
      <c r="B68" s="17" t="s">
        <v>558</v>
      </c>
      <c r="G68" s="68">
        <v>0.70833333333333337</v>
      </c>
      <c r="H68" s="25" t="s">
        <v>712</v>
      </c>
    </row>
    <row r="69" spans="1:16" x14ac:dyDescent="0.15">
      <c r="H69" s="26" t="s">
        <v>711</v>
      </c>
      <c r="K69">
        <v>6.14</v>
      </c>
      <c r="L69" t="s">
        <v>653</v>
      </c>
    </row>
    <row r="70" spans="1:16" x14ac:dyDescent="0.15">
      <c r="K70" s="65">
        <v>42144</v>
      </c>
      <c r="L70" t="s">
        <v>651</v>
      </c>
      <c r="O70">
        <v>8.14</v>
      </c>
      <c r="P70" s="153" t="s">
        <v>724</v>
      </c>
    </row>
    <row r="71" spans="1:16" x14ac:dyDescent="0.15">
      <c r="A71">
        <v>1.1299999999999999</v>
      </c>
      <c r="B71" s="17" t="s">
        <v>647</v>
      </c>
      <c r="G71">
        <v>4.13</v>
      </c>
      <c r="H71" s="97" t="s">
        <v>726</v>
      </c>
      <c r="K71" s="68">
        <v>0.39999999999999997</v>
      </c>
      <c r="L71" t="s">
        <v>639</v>
      </c>
      <c r="O71" s="65">
        <v>42150</v>
      </c>
      <c r="P71" s="25" t="s">
        <v>723</v>
      </c>
    </row>
    <row r="72" spans="1:16" x14ac:dyDescent="0.15">
      <c r="A72" s="65">
        <v>42143</v>
      </c>
      <c r="B72" t="s">
        <v>648</v>
      </c>
      <c r="G72" s="65">
        <v>42150</v>
      </c>
      <c r="H72" s="145" t="s">
        <v>727</v>
      </c>
      <c r="O72" s="68">
        <v>0.41666666666666669</v>
      </c>
      <c r="P72" s="26" t="s">
        <v>725</v>
      </c>
    </row>
    <row r="73" spans="1:16" x14ac:dyDescent="0.15">
      <c r="A73" s="68">
        <v>0.77083333333333337</v>
      </c>
      <c r="B73" t="s">
        <v>550</v>
      </c>
      <c r="G73" s="68">
        <v>0.4513888888888889</v>
      </c>
      <c r="H73" s="26"/>
      <c r="K73">
        <v>6.15</v>
      </c>
      <c r="L73" s="97" t="s">
        <v>666</v>
      </c>
      <c r="P73" s="17" t="s">
        <v>730</v>
      </c>
    </row>
    <row r="74" spans="1:16" x14ac:dyDescent="0.15">
      <c r="B74" s="146" t="s">
        <v>649</v>
      </c>
      <c r="K74" s="65">
        <v>42144</v>
      </c>
      <c r="L74" s="145" t="s">
        <v>567</v>
      </c>
    </row>
    <row r="75" spans="1:16" ht="14.25" thickBot="1" x14ac:dyDescent="0.2">
      <c r="B75" s="25"/>
      <c r="G75">
        <v>4.1399999999999997</v>
      </c>
      <c r="H75" t="s">
        <v>731</v>
      </c>
      <c r="K75" s="68">
        <v>0.77083333333333337</v>
      </c>
      <c r="L75" s="25" t="s">
        <v>667</v>
      </c>
      <c r="O75">
        <v>8.15</v>
      </c>
      <c r="P75" s="153" t="s">
        <v>745</v>
      </c>
    </row>
    <row r="76" spans="1:16" x14ac:dyDescent="0.15">
      <c r="A76">
        <v>1.1399999999999999</v>
      </c>
      <c r="B76" s="147" t="s">
        <v>671</v>
      </c>
      <c r="G76" s="65">
        <v>42150</v>
      </c>
      <c r="H76" t="s">
        <v>732</v>
      </c>
      <c r="L76" s="25" t="s">
        <v>668</v>
      </c>
      <c r="O76" s="65">
        <v>42151</v>
      </c>
      <c r="P76" s="25" t="s">
        <v>747</v>
      </c>
    </row>
    <row r="77" spans="1:16" x14ac:dyDescent="0.15">
      <c r="A77" s="65">
        <v>42144</v>
      </c>
      <c r="B77" s="148" t="s">
        <v>672</v>
      </c>
      <c r="G77" s="68">
        <v>0.57291666666666663</v>
      </c>
      <c r="L77" s="25" t="s">
        <v>660</v>
      </c>
      <c r="O77" s="68">
        <v>0.70833333333333337</v>
      </c>
      <c r="P77" s="26" t="s">
        <v>743</v>
      </c>
    </row>
    <row r="78" spans="1:16" x14ac:dyDescent="0.15">
      <c r="A78" s="68">
        <v>0.77777777777777779</v>
      </c>
      <c r="B78" s="148" t="s">
        <v>673</v>
      </c>
      <c r="L78" s="26" t="s">
        <v>669</v>
      </c>
    </row>
    <row r="79" spans="1:16" x14ac:dyDescent="0.15">
      <c r="B79" s="148" t="s">
        <v>660</v>
      </c>
      <c r="L79" t="s">
        <v>670</v>
      </c>
      <c r="O79">
        <v>9.16</v>
      </c>
      <c r="P79" s="153" t="s">
        <v>787</v>
      </c>
    </row>
    <row r="80" spans="1:16" x14ac:dyDescent="0.15">
      <c r="B80" s="148" t="s">
        <v>674</v>
      </c>
      <c r="G80">
        <v>4.1500000000000004</v>
      </c>
      <c r="H80" s="142" t="s">
        <v>740</v>
      </c>
      <c r="O80" s="65">
        <v>42159</v>
      </c>
      <c r="P80" s="25" t="s">
        <v>785</v>
      </c>
    </row>
    <row r="81" spans="1:16" ht="14.25" thickBot="1" x14ac:dyDescent="0.2">
      <c r="B81" s="149" t="s">
        <v>675</v>
      </c>
      <c r="G81" s="65">
        <v>42151</v>
      </c>
      <c r="H81" s="25" t="s">
        <v>741</v>
      </c>
      <c r="O81" s="68">
        <v>0.77777777777777779</v>
      </c>
      <c r="P81" s="26" t="s">
        <v>786</v>
      </c>
    </row>
    <row r="82" spans="1:16" x14ac:dyDescent="0.15">
      <c r="G82" s="68">
        <v>0.61458333333333337</v>
      </c>
      <c r="H82" s="26" t="s">
        <v>748</v>
      </c>
      <c r="K82">
        <v>6.16</v>
      </c>
      <c r="L82" s="142" t="s">
        <v>690</v>
      </c>
    </row>
    <row r="83" spans="1:16" x14ac:dyDescent="0.15">
      <c r="A83">
        <v>1.1499999999999999</v>
      </c>
      <c r="B83" t="s">
        <v>681</v>
      </c>
      <c r="K83" s="65">
        <v>42144</v>
      </c>
      <c r="L83" s="25" t="s">
        <v>689</v>
      </c>
      <c r="O83">
        <v>9.17</v>
      </c>
      <c r="P83" s="146" t="s">
        <v>789</v>
      </c>
    </row>
    <row r="84" spans="1:16" x14ac:dyDescent="0.15">
      <c r="A84" s="65">
        <v>42145</v>
      </c>
      <c r="B84" t="s">
        <v>682</v>
      </c>
      <c r="G84">
        <v>4.16</v>
      </c>
      <c r="H84" s="142" t="s">
        <v>749</v>
      </c>
      <c r="K84" s="68">
        <v>0.77916666666666667</v>
      </c>
      <c r="L84" s="26" t="s">
        <v>691</v>
      </c>
      <c r="O84" s="65">
        <v>42160</v>
      </c>
      <c r="P84" s="25" t="s">
        <v>791</v>
      </c>
    </row>
    <row r="85" spans="1:16" x14ac:dyDescent="0.15">
      <c r="A85" s="68">
        <v>0.63541666666666663</v>
      </c>
      <c r="G85" s="65">
        <v>42151</v>
      </c>
      <c r="H85" s="25" t="s">
        <v>750</v>
      </c>
      <c r="O85" s="68">
        <v>0.4375</v>
      </c>
      <c r="P85" s="26" t="s">
        <v>792</v>
      </c>
    </row>
    <row r="86" spans="1:16" x14ac:dyDescent="0.15">
      <c r="G86" s="68">
        <v>0.72916666666666663</v>
      </c>
      <c r="H86" s="26" t="s">
        <v>754</v>
      </c>
      <c r="P86" t="s">
        <v>799</v>
      </c>
    </row>
    <row r="87" spans="1:16" x14ac:dyDescent="0.15">
      <c r="O87">
        <v>9.18</v>
      </c>
      <c r="P87" s="97" t="s">
        <v>796</v>
      </c>
    </row>
    <row r="88" spans="1:16" x14ac:dyDescent="0.15">
      <c r="G88">
        <v>4.17</v>
      </c>
      <c r="H88" s="154" t="s">
        <v>752</v>
      </c>
      <c r="O88" s="65">
        <v>42163</v>
      </c>
      <c r="P88" s="25" t="s">
        <v>797</v>
      </c>
    </row>
    <row r="89" spans="1:16" x14ac:dyDescent="0.15">
      <c r="G89" s="65">
        <v>42152</v>
      </c>
      <c r="H89" s="155" t="s">
        <v>751</v>
      </c>
      <c r="O89" s="68">
        <v>0.40972222222222227</v>
      </c>
      <c r="P89" s="26" t="s">
        <v>798</v>
      </c>
    </row>
    <row r="90" spans="1:16" x14ac:dyDescent="0.15">
      <c r="G90" s="68">
        <v>0.42638888888888887</v>
      </c>
      <c r="H90" s="26" t="s">
        <v>753</v>
      </c>
      <c r="P90" t="s">
        <v>800</v>
      </c>
    </row>
    <row r="92" spans="1:16" x14ac:dyDescent="0.15">
      <c r="G92">
        <v>4.18</v>
      </c>
      <c r="H92" s="154" t="s">
        <v>758</v>
      </c>
      <c r="O92">
        <v>9.19</v>
      </c>
      <c r="P92" s="97" t="s">
        <v>804</v>
      </c>
    </row>
    <row r="93" spans="1:16" x14ac:dyDescent="0.15">
      <c r="O93" s="68">
        <v>0.55555555555555558</v>
      </c>
      <c r="P93" s="157" t="s">
        <v>805</v>
      </c>
    </row>
    <row r="95" spans="1:16" x14ac:dyDescent="0.15">
      <c r="G95">
        <v>4.1900000000000004</v>
      </c>
      <c r="H95" t="s">
        <v>773</v>
      </c>
      <c r="O95" t="s">
        <v>826</v>
      </c>
      <c r="P95" t="s">
        <v>817</v>
      </c>
    </row>
    <row r="96" spans="1:16" x14ac:dyDescent="0.15">
      <c r="G96" s="65">
        <v>42158</v>
      </c>
      <c r="H96" t="s">
        <v>774</v>
      </c>
      <c r="O96" s="65">
        <v>42164</v>
      </c>
    </row>
    <row r="97" spans="7:16" x14ac:dyDescent="0.15">
      <c r="G97" s="68">
        <v>0.40277777777777773</v>
      </c>
      <c r="H97" t="s">
        <v>775</v>
      </c>
      <c r="O97" s="65">
        <v>42165</v>
      </c>
      <c r="P97" t="s">
        <v>819</v>
      </c>
    </row>
    <row r="99" spans="7:16" x14ac:dyDescent="0.15">
      <c r="G99" s="138" t="s">
        <v>781</v>
      </c>
      <c r="H99" s="156" t="s">
        <v>782</v>
      </c>
      <c r="O99">
        <v>9.2100000000000009</v>
      </c>
      <c r="P99" t="s">
        <v>824</v>
      </c>
    </row>
    <row r="100" spans="7:16" x14ac:dyDescent="0.15">
      <c r="G100" s="65">
        <v>42159</v>
      </c>
      <c r="H100" s="26" t="s">
        <v>783</v>
      </c>
      <c r="O100" s="65">
        <v>42165</v>
      </c>
      <c r="P100" t="s">
        <v>825</v>
      </c>
    </row>
    <row r="101" spans="7:16" x14ac:dyDescent="0.15">
      <c r="G101" s="68">
        <v>0.77777777777777779</v>
      </c>
      <c r="H101" s="17" t="s">
        <v>784</v>
      </c>
      <c r="O101" s="68">
        <v>0.66666666666666663</v>
      </c>
      <c r="P101" t="s">
        <v>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Transformers</vt:lpstr>
      <vt:lpstr>Sup6T</vt:lpstr>
      <vt:lpstr>05-11 week test raw</vt:lpstr>
      <vt:lpstr>05-11 week test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2015-07-13T12:33:57Z</dcterms:modified>
</cp:coreProperties>
</file>