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activeTab="1"/>
  </bookViews>
  <sheets>
    <sheet name="Figure4C" sheetId="5" r:id="rId1"/>
    <sheet name="Figure4E-F&amp;FigureS4B-G" sheetId="4" r:id="rId2"/>
    <sheet name="Figure4F" sheetId="6" r:id="rId3"/>
  </sheets>
  <definedNames>
    <definedName name="_xlnm._FilterDatabase" localSheetId="1" hidden="1">'Figure4E-F&amp;FigureS4B-G'!$A$1:$N$77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(净骨体积/感兴趣体积)
</t>
        </r>
      </text>
    </comment>
  </commentList>
</comments>
</file>

<file path=xl/sharedStrings.xml><?xml version="1.0" encoding="utf-8"?>
<sst xmlns="http://schemas.openxmlformats.org/spreadsheetml/2006/main" count="202" uniqueCount="40">
  <si>
    <t>ID</t>
  </si>
  <si>
    <t>IL</t>
  </si>
  <si>
    <t>Group</t>
  </si>
  <si>
    <t>Rep</t>
  </si>
  <si>
    <t>IOD</t>
  </si>
  <si>
    <t>54</t>
  </si>
  <si>
    <t>IL-17</t>
  </si>
  <si>
    <t>POM+SOM</t>
  </si>
  <si>
    <t>58</t>
  </si>
  <si>
    <t>64</t>
  </si>
  <si>
    <t>67</t>
  </si>
  <si>
    <t>82</t>
  </si>
  <si>
    <t>84</t>
  </si>
  <si>
    <t>97</t>
  </si>
  <si>
    <t>99</t>
  </si>
  <si>
    <t>13</t>
  </si>
  <si>
    <t>POM</t>
  </si>
  <si>
    <t>17</t>
  </si>
  <si>
    <t>21</t>
  </si>
  <si>
    <t>24</t>
  </si>
  <si>
    <t>49</t>
  </si>
  <si>
    <t>50</t>
  </si>
  <si>
    <t>8</t>
  </si>
  <si>
    <t>9</t>
  </si>
  <si>
    <t>IL-1β</t>
  </si>
  <si>
    <t>IL-17(pg/ml)</t>
  </si>
  <si>
    <t>IL-1β(ng/L)</t>
  </si>
  <si>
    <t>INS(mIU/L)</t>
  </si>
  <si>
    <t>GLP-1(pmol/L)</t>
  </si>
  <si>
    <t>OGTT0h(mmol/L)</t>
  </si>
  <si>
    <t>OGTT1h(mmol/L)</t>
  </si>
  <si>
    <t>OGTT2h(mmol/L)</t>
  </si>
  <si>
    <t>Glucose7d(mmol/L)</t>
  </si>
  <si>
    <t>Glucose14d(mmol/L)</t>
  </si>
  <si>
    <t>BV/TV</t>
  </si>
  <si>
    <t>Lingual(mm)</t>
  </si>
  <si>
    <t>Buccal(mm)</t>
  </si>
  <si>
    <t>β-actin</t>
  </si>
  <si>
    <t>GLP-1</t>
  </si>
  <si>
    <t>GLP1_relative_abundance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</si>
</sst>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等线"/>
      <charset val="134"/>
    </font>
    <font>
      <sz val="10"/>
      <color theme="1"/>
      <name val="Arial"/>
      <charset val="134"/>
    </font>
    <font>
      <sz val="10"/>
      <color theme="1"/>
      <name val="等线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77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H4" sqref="H4"/>
    </sheetView>
  </sheetViews>
  <sheetFormatPr defaultColWidth="11" defaultRowHeight="14" outlineLevelCol="4"/>
  <cols>
    <col min="1" max="1" width="3.72727272727273" style="21" customWidth="1"/>
    <col min="2" max="2" width="6.09090909090909" style="21" customWidth="1"/>
    <col min="3" max="3" width="12.2727272727273" style="21" customWidth="1"/>
    <col min="4" max="4" width="5.18181818181818" style="21" customWidth="1"/>
    <col min="5" max="5" width="14" style="21" customWidth="1"/>
    <col min="6" max="16383" width="11" style="22"/>
  </cols>
  <sheetData>
    <row r="1" spans="1: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>
      <c r="A2" s="21" t="s">
        <v>5</v>
      </c>
      <c r="B2" s="21" t="s">
        <v>6</v>
      </c>
      <c r="C2" s="21" t="s">
        <v>7</v>
      </c>
      <c r="D2" s="21">
        <v>3</v>
      </c>
      <c r="E2" s="21">
        <v>281009.833333333</v>
      </c>
    </row>
    <row r="3" spans="1:5">
      <c r="A3" s="21" t="s">
        <v>8</v>
      </c>
      <c r="B3" s="21" t="s">
        <v>6</v>
      </c>
      <c r="C3" s="21" t="s">
        <v>7</v>
      </c>
      <c r="D3" s="21">
        <v>3</v>
      </c>
      <c r="E3" s="21">
        <v>230699.266666667</v>
      </c>
    </row>
    <row r="4" spans="1:5">
      <c r="A4" s="21" t="s">
        <v>9</v>
      </c>
      <c r="B4" s="21" t="s">
        <v>6</v>
      </c>
      <c r="C4" s="21" t="s">
        <v>7</v>
      </c>
      <c r="D4" s="21">
        <v>3</v>
      </c>
      <c r="E4" s="21">
        <v>366606.93356032</v>
      </c>
    </row>
    <row r="5" spans="1:5">
      <c r="A5" s="21" t="s">
        <v>10</v>
      </c>
      <c r="B5" s="21" t="s">
        <v>6</v>
      </c>
      <c r="C5" s="21" t="s">
        <v>7</v>
      </c>
      <c r="D5" s="21">
        <v>3</v>
      </c>
      <c r="E5" s="21">
        <v>216056.566666667</v>
      </c>
    </row>
    <row r="6" spans="1:5">
      <c r="A6" s="21" t="s">
        <v>11</v>
      </c>
      <c r="B6" s="21" t="s">
        <v>6</v>
      </c>
      <c r="C6" s="21" t="s">
        <v>7</v>
      </c>
      <c r="D6" s="21">
        <v>3</v>
      </c>
      <c r="E6" s="21">
        <v>334030.5</v>
      </c>
    </row>
    <row r="7" spans="1:5">
      <c r="A7" s="21" t="s">
        <v>12</v>
      </c>
      <c r="B7" s="21" t="s">
        <v>6</v>
      </c>
      <c r="C7" s="21" t="s">
        <v>7</v>
      </c>
      <c r="D7" s="21">
        <v>3</v>
      </c>
      <c r="E7" s="21">
        <v>230675.533333333</v>
      </c>
    </row>
    <row r="8" spans="1:5">
      <c r="A8" s="21" t="s">
        <v>13</v>
      </c>
      <c r="B8" s="21" t="s">
        <v>6</v>
      </c>
      <c r="C8" s="21" t="s">
        <v>7</v>
      </c>
      <c r="D8" s="21">
        <v>3</v>
      </c>
      <c r="E8" s="21">
        <v>324814.466666667</v>
      </c>
    </row>
    <row r="9" spans="1:5">
      <c r="A9" s="21" t="s">
        <v>14</v>
      </c>
      <c r="B9" s="21" t="s">
        <v>6</v>
      </c>
      <c r="C9" s="21" t="s">
        <v>7</v>
      </c>
      <c r="D9" s="21">
        <v>3</v>
      </c>
      <c r="E9" s="21">
        <v>360265.923567787</v>
      </c>
    </row>
    <row r="10" spans="1:5">
      <c r="A10" s="21" t="s">
        <v>15</v>
      </c>
      <c r="B10" s="21" t="s">
        <v>6</v>
      </c>
      <c r="C10" s="21" t="s">
        <v>16</v>
      </c>
      <c r="D10" s="21">
        <v>3</v>
      </c>
      <c r="E10" s="21">
        <v>484963.166666667</v>
      </c>
    </row>
    <row r="11" spans="1:5">
      <c r="A11" s="21" t="s">
        <v>17</v>
      </c>
      <c r="B11" s="21" t="s">
        <v>6</v>
      </c>
      <c r="C11" s="21" t="s">
        <v>16</v>
      </c>
      <c r="D11" s="21">
        <v>3</v>
      </c>
      <c r="E11" s="21">
        <v>320396.4</v>
      </c>
    </row>
    <row r="12" spans="1:5">
      <c r="A12" s="21" t="s">
        <v>18</v>
      </c>
      <c r="B12" s="21" t="s">
        <v>6</v>
      </c>
      <c r="C12" s="21" t="s">
        <v>16</v>
      </c>
      <c r="D12" s="21">
        <v>3</v>
      </c>
      <c r="E12" s="21">
        <v>348844.633333333</v>
      </c>
    </row>
    <row r="13" spans="1:5">
      <c r="A13" s="21" t="s">
        <v>19</v>
      </c>
      <c r="B13" s="21" t="s">
        <v>6</v>
      </c>
      <c r="C13" s="21" t="s">
        <v>16</v>
      </c>
      <c r="D13" s="21">
        <v>3</v>
      </c>
      <c r="E13" s="21">
        <v>341528.333333333</v>
      </c>
    </row>
    <row r="14" spans="1:5">
      <c r="A14" s="21" t="s">
        <v>20</v>
      </c>
      <c r="B14" s="21" t="s">
        <v>6</v>
      </c>
      <c r="C14" s="21" t="s">
        <v>16</v>
      </c>
      <c r="D14" s="21">
        <v>3</v>
      </c>
      <c r="E14" s="21">
        <v>341801.1</v>
      </c>
    </row>
    <row r="15" spans="1:5">
      <c r="A15" s="21" t="s">
        <v>21</v>
      </c>
      <c r="B15" s="21" t="s">
        <v>6</v>
      </c>
      <c r="C15" s="21" t="s">
        <v>16</v>
      </c>
      <c r="D15" s="21">
        <v>3</v>
      </c>
      <c r="E15" s="21">
        <v>349601.233333333</v>
      </c>
    </row>
    <row r="16" spans="1:5">
      <c r="A16" s="21" t="s">
        <v>22</v>
      </c>
      <c r="B16" s="21" t="s">
        <v>6</v>
      </c>
      <c r="C16" s="21" t="s">
        <v>16</v>
      </c>
      <c r="D16" s="21">
        <v>3</v>
      </c>
      <c r="E16" s="21">
        <v>315515.666666667</v>
      </c>
    </row>
    <row r="17" spans="1:5">
      <c r="A17" s="21" t="s">
        <v>23</v>
      </c>
      <c r="B17" s="21" t="s">
        <v>6</v>
      </c>
      <c r="C17" s="21" t="s">
        <v>16</v>
      </c>
      <c r="D17" s="21">
        <v>3</v>
      </c>
      <c r="E17" s="21">
        <v>292118.5</v>
      </c>
    </row>
    <row r="18" spans="1:5">
      <c r="A18" s="21" t="s">
        <v>5</v>
      </c>
      <c r="B18" s="21" t="s">
        <v>24</v>
      </c>
      <c r="C18" s="21" t="s">
        <v>7</v>
      </c>
      <c r="D18" s="21">
        <v>3</v>
      </c>
      <c r="E18" s="21">
        <v>145556.186666667</v>
      </c>
    </row>
    <row r="19" spans="1:5">
      <c r="A19" s="21" t="s">
        <v>8</v>
      </c>
      <c r="B19" s="21" t="s">
        <v>24</v>
      </c>
      <c r="C19" s="21" t="s">
        <v>7</v>
      </c>
      <c r="D19" s="21">
        <v>3</v>
      </c>
      <c r="E19" s="21">
        <v>80301.2</v>
      </c>
    </row>
    <row r="20" spans="1:5">
      <c r="A20" s="21" t="s">
        <v>9</v>
      </c>
      <c r="B20" s="21" t="s">
        <v>24</v>
      </c>
      <c r="C20" s="21" t="s">
        <v>7</v>
      </c>
      <c r="D20" s="21">
        <v>3</v>
      </c>
      <c r="E20" s="21">
        <v>245508.2</v>
      </c>
    </row>
    <row r="21" spans="1:5">
      <c r="A21" s="21" t="s">
        <v>10</v>
      </c>
      <c r="B21" s="21" t="s">
        <v>24</v>
      </c>
      <c r="C21" s="21" t="s">
        <v>7</v>
      </c>
      <c r="D21" s="21">
        <v>3</v>
      </c>
      <c r="E21" s="21">
        <v>67976.5566666667</v>
      </c>
    </row>
    <row r="22" spans="1:5">
      <c r="A22" s="21" t="s">
        <v>11</v>
      </c>
      <c r="B22" s="21" t="s">
        <v>24</v>
      </c>
      <c r="C22" s="21" t="s">
        <v>7</v>
      </c>
      <c r="D22" s="21">
        <v>3</v>
      </c>
      <c r="E22" s="21">
        <v>72200.6366666667</v>
      </c>
    </row>
    <row r="23" spans="1:5">
      <c r="A23" s="21" t="s">
        <v>12</v>
      </c>
      <c r="B23" s="21" t="s">
        <v>24</v>
      </c>
      <c r="C23" s="21" t="s">
        <v>7</v>
      </c>
      <c r="D23" s="21">
        <v>3</v>
      </c>
      <c r="E23" s="21">
        <v>87892.97</v>
      </c>
    </row>
    <row r="24" spans="1:5">
      <c r="A24" s="21" t="s">
        <v>13</v>
      </c>
      <c r="B24" s="21" t="s">
        <v>24</v>
      </c>
      <c r="C24" s="21" t="s">
        <v>7</v>
      </c>
      <c r="D24" s="21">
        <v>3</v>
      </c>
      <c r="E24" s="21">
        <v>255828.303333333</v>
      </c>
    </row>
    <row r="25" spans="1:5">
      <c r="A25" s="21" t="s">
        <v>14</v>
      </c>
      <c r="B25" s="21" t="s">
        <v>24</v>
      </c>
      <c r="C25" s="21" t="s">
        <v>7</v>
      </c>
      <c r="D25" s="21">
        <v>3</v>
      </c>
      <c r="E25" s="21">
        <v>54493.8533333333</v>
      </c>
    </row>
    <row r="26" spans="1:5">
      <c r="A26" s="21" t="s">
        <v>15</v>
      </c>
      <c r="B26" s="21" t="s">
        <v>24</v>
      </c>
      <c r="C26" s="21" t="s">
        <v>16</v>
      </c>
      <c r="D26" s="21">
        <v>3</v>
      </c>
      <c r="E26" s="21">
        <v>123962.726666667</v>
      </c>
    </row>
    <row r="27" spans="1:5">
      <c r="A27" s="21" t="s">
        <v>17</v>
      </c>
      <c r="B27" s="21" t="s">
        <v>24</v>
      </c>
      <c r="C27" s="21" t="s">
        <v>16</v>
      </c>
      <c r="D27" s="21">
        <v>3</v>
      </c>
      <c r="E27" s="21">
        <v>359352.466666667</v>
      </c>
    </row>
    <row r="28" spans="1:5">
      <c r="A28" s="21" t="s">
        <v>18</v>
      </c>
      <c r="B28" s="21" t="s">
        <v>24</v>
      </c>
      <c r="C28" s="21" t="s">
        <v>16</v>
      </c>
      <c r="D28" s="21">
        <v>3</v>
      </c>
      <c r="E28" s="21">
        <v>170254.066666667</v>
      </c>
    </row>
    <row r="29" spans="1:5">
      <c r="A29" s="21" t="s">
        <v>19</v>
      </c>
      <c r="B29" s="21" t="s">
        <v>24</v>
      </c>
      <c r="C29" s="21" t="s">
        <v>16</v>
      </c>
      <c r="D29" s="21">
        <v>3</v>
      </c>
      <c r="E29" s="21">
        <v>237051.866666667</v>
      </c>
    </row>
    <row r="30" spans="1:5">
      <c r="A30" s="21" t="s">
        <v>20</v>
      </c>
      <c r="B30" s="21" t="s">
        <v>24</v>
      </c>
      <c r="C30" s="21" t="s">
        <v>16</v>
      </c>
      <c r="D30" s="21">
        <v>3</v>
      </c>
      <c r="E30" s="21">
        <v>209421.563333333</v>
      </c>
    </row>
    <row r="31" spans="1:5">
      <c r="A31" s="21" t="s">
        <v>21</v>
      </c>
      <c r="B31" s="21" t="s">
        <v>24</v>
      </c>
      <c r="C31" s="21" t="s">
        <v>16</v>
      </c>
      <c r="D31" s="21">
        <v>3</v>
      </c>
      <c r="E31" s="21">
        <v>197420.336666667</v>
      </c>
    </row>
    <row r="32" spans="1:5">
      <c r="A32" s="21" t="s">
        <v>22</v>
      </c>
      <c r="B32" s="21" t="s">
        <v>24</v>
      </c>
      <c r="C32" s="21" t="s">
        <v>16</v>
      </c>
      <c r="D32" s="21">
        <v>3</v>
      </c>
      <c r="E32" s="21">
        <v>181880.1</v>
      </c>
    </row>
    <row r="33" spans="1:5">
      <c r="A33" s="21" t="s">
        <v>23</v>
      </c>
      <c r="B33" s="21" t="s">
        <v>24</v>
      </c>
      <c r="C33" s="21" t="s">
        <v>16</v>
      </c>
      <c r="D33" s="21">
        <v>3</v>
      </c>
      <c r="E33" s="21">
        <v>341735.4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$A1:$XFD1048576"/>
    </sheetView>
  </sheetViews>
  <sheetFormatPr defaultColWidth="9" defaultRowHeight="14"/>
  <cols>
    <col min="1" max="1" width="4.81818181818182" style="13" customWidth="1"/>
    <col min="2" max="2" width="12.2727272727273" style="13" customWidth="1"/>
    <col min="3" max="3" width="12.7272727272727" style="13" customWidth="1"/>
    <col min="4" max="4" width="11.6363636363636" style="13" customWidth="1"/>
    <col min="5" max="5" width="14" style="13" customWidth="1"/>
    <col min="6" max="6" width="15.5454545454545" style="13" customWidth="1"/>
    <col min="7" max="9" width="18.7272727272727" style="13" customWidth="1"/>
    <col min="10" max="10" width="20.8181818181818" style="13" customWidth="1"/>
    <col min="11" max="11" width="22" style="13" customWidth="1"/>
    <col min="12" max="12" width="7.63636363636364" style="14" customWidth="1"/>
    <col min="13" max="13" width="13.4545454545455" style="13" customWidth="1"/>
    <col min="14" max="14" width="13" style="13" customWidth="1"/>
    <col min="15" max="16384" width="9" style="15"/>
  </cols>
  <sheetData>
    <row r="1" s="12" customFormat="1" spans="1:14">
      <c r="A1" s="16" t="s">
        <v>0</v>
      </c>
      <c r="B1" s="16" t="s">
        <v>2</v>
      </c>
      <c r="C1" s="16" t="s">
        <v>25</v>
      </c>
      <c r="D1" s="16" t="s">
        <v>26</v>
      </c>
      <c r="E1" s="16" t="s">
        <v>27</v>
      </c>
      <c r="F1" s="16" t="s">
        <v>28</v>
      </c>
      <c r="G1" s="17" t="s">
        <v>29</v>
      </c>
      <c r="H1" s="17" t="s">
        <v>30</v>
      </c>
      <c r="I1" s="17" t="s">
        <v>31</v>
      </c>
      <c r="J1" s="17" t="s">
        <v>32</v>
      </c>
      <c r="K1" s="17" t="s">
        <v>33</v>
      </c>
      <c r="L1" s="19" t="s">
        <v>34</v>
      </c>
      <c r="M1" s="20" t="s">
        <v>35</v>
      </c>
      <c r="N1" s="16" t="s">
        <v>36</v>
      </c>
    </row>
    <row r="2" spans="1:14">
      <c r="A2" s="18">
        <v>11</v>
      </c>
      <c r="B2" s="18" t="s">
        <v>16</v>
      </c>
      <c r="C2" s="13">
        <v>59.155345</v>
      </c>
      <c r="D2" s="13">
        <v>85.0862</v>
      </c>
      <c r="E2" s="13">
        <v>3.13635</v>
      </c>
      <c r="F2" s="13">
        <v>2.214018</v>
      </c>
      <c r="G2" s="13">
        <v>8</v>
      </c>
      <c r="H2" s="13">
        <v>8.25</v>
      </c>
      <c r="I2" s="13">
        <v>7.25</v>
      </c>
      <c r="J2" s="13">
        <v>12.9</v>
      </c>
      <c r="K2" s="13">
        <v>11.6</v>
      </c>
      <c r="L2" s="14">
        <v>0.364309615613269</v>
      </c>
      <c r="M2" s="13">
        <v>0.33</v>
      </c>
      <c r="N2" s="13">
        <v>0.255</v>
      </c>
    </row>
    <row r="3" spans="1:14">
      <c r="A3" s="18">
        <v>12</v>
      </c>
      <c r="B3" s="18" t="s">
        <v>16</v>
      </c>
      <c r="C3" s="13">
        <v>67.33515</v>
      </c>
      <c r="D3" s="13">
        <v>104.9186</v>
      </c>
      <c r="E3" s="13">
        <v>2.95724153846154</v>
      </c>
      <c r="F3" s="13">
        <v>1.698789</v>
      </c>
      <c r="G3" s="13">
        <v>7.25</v>
      </c>
      <c r="H3" s="13">
        <v>9.5</v>
      </c>
      <c r="I3" s="13">
        <v>9.15</v>
      </c>
      <c r="J3" s="13">
        <v>12.05</v>
      </c>
      <c r="K3" s="13">
        <v>9.75</v>
      </c>
      <c r="L3" s="14">
        <v>0.296460626587638</v>
      </c>
      <c r="M3" s="13">
        <v>0.38</v>
      </c>
      <c r="N3" s="13">
        <v>0.265</v>
      </c>
    </row>
    <row r="4" spans="1:11">
      <c r="A4" s="18">
        <v>13</v>
      </c>
      <c r="B4" s="18" t="s">
        <v>16</v>
      </c>
      <c r="C4" s="13">
        <v>77.439615</v>
      </c>
      <c r="D4" s="13">
        <v>109.1684</v>
      </c>
      <c r="E4" s="13">
        <v>3.61397256410256</v>
      </c>
      <c r="F4" s="13">
        <v>1.9564035</v>
      </c>
      <c r="G4" s="13">
        <v>7.9</v>
      </c>
      <c r="H4" s="13">
        <v>8.45</v>
      </c>
      <c r="I4" s="13">
        <v>8.45</v>
      </c>
      <c r="J4" s="13">
        <v>11.5</v>
      </c>
      <c r="K4" s="13">
        <v>8.9</v>
      </c>
    </row>
    <row r="5" spans="1:14">
      <c r="A5" s="18">
        <v>14</v>
      </c>
      <c r="B5" s="18" t="s">
        <v>16</v>
      </c>
      <c r="C5" s="13">
        <v>70.22214</v>
      </c>
      <c r="D5" s="13">
        <v>138.917</v>
      </c>
      <c r="E5" s="13">
        <v>3.61397256410256</v>
      </c>
      <c r="F5" s="13">
        <v>2.8463445</v>
      </c>
      <c r="G5" s="13">
        <v>7.4</v>
      </c>
      <c r="H5" s="13">
        <v>12.7</v>
      </c>
      <c r="I5" s="13">
        <v>10.3</v>
      </c>
      <c r="J5" s="13">
        <v>11.35</v>
      </c>
      <c r="K5" s="13">
        <v>9.8</v>
      </c>
      <c r="L5" s="14">
        <v>0.2366958384704</v>
      </c>
      <c r="M5" s="13">
        <v>0.35</v>
      </c>
      <c r="N5" s="13">
        <v>0.305</v>
      </c>
    </row>
    <row r="6" spans="1:14">
      <c r="A6" s="18">
        <v>15</v>
      </c>
      <c r="B6" s="18" t="s">
        <v>16</v>
      </c>
      <c r="C6" s="13">
        <v>52.419035</v>
      </c>
      <c r="D6" s="13">
        <v>146.7083</v>
      </c>
      <c r="E6" s="13">
        <v>3.37516128205128</v>
      </c>
      <c r="F6" s="13">
        <v>2.3779545</v>
      </c>
      <c r="G6" s="13">
        <v>8.4</v>
      </c>
      <c r="H6" s="13">
        <v>9.15</v>
      </c>
      <c r="I6" s="13">
        <v>8.5</v>
      </c>
      <c r="J6" s="13">
        <v>11.3</v>
      </c>
      <c r="K6" s="13">
        <v>8.6</v>
      </c>
      <c r="L6" s="14">
        <v>0.366984865250089</v>
      </c>
      <c r="M6" s="13">
        <v>0.2</v>
      </c>
      <c r="N6" s="13">
        <v>0.205</v>
      </c>
    </row>
    <row r="7" spans="1:14">
      <c r="A7" s="18">
        <v>16</v>
      </c>
      <c r="B7" s="18" t="s">
        <v>16</v>
      </c>
      <c r="C7" s="13">
        <v>69.740975</v>
      </c>
      <c r="D7" s="13">
        <v>148.8332</v>
      </c>
      <c r="E7" s="13">
        <v>4.39010923076923</v>
      </c>
      <c r="F7" s="13">
        <v>2.5653105</v>
      </c>
      <c r="G7" s="13">
        <v>8.25</v>
      </c>
      <c r="H7" s="13">
        <v>11.2</v>
      </c>
      <c r="I7" s="13">
        <v>7.6</v>
      </c>
      <c r="J7" s="13">
        <v>12.35</v>
      </c>
      <c r="K7" s="13">
        <v>9.8</v>
      </c>
      <c r="L7" s="14">
        <v>0.255738759479957</v>
      </c>
      <c r="M7" s="13">
        <v>0.32</v>
      </c>
      <c r="N7" s="13">
        <v>0.435</v>
      </c>
    </row>
    <row r="8" spans="1:14">
      <c r="A8" s="18">
        <v>17</v>
      </c>
      <c r="B8" s="18" t="s">
        <v>16</v>
      </c>
      <c r="C8" s="13">
        <v>52.419035</v>
      </c>
      <c r="D8" s="13">
        <v>153.083</v>
      </c>
      <c r="E8" s="13">
        <v>4.03189230769231</v>
      </c>
      <c r="F8" s="13">
        <v>2.495052</v>
      </c>
      <c r="G8" s="13">
        <v>8.25</v>
      </c>
      <c r="H8" s="13">
        <v>9.65</v>
      </c>
      <c r="I8" s="13">
        <v>6.85</v>
      </c>
      <c r="J8" s="13">
        <v>11.05</v>
      </c>
      <c r="K8" s="13">
        <v>8.8</v>
      </c>
      <c r="L8" s="14">
        <v>0.227240814416101</v>
      </c>
      <c r="M8" s="13">
        <v>0.48</v>
      </c>
      <c r="N8" s="13">
        <v>0.195</v>
      </c>
    </row>
    <row r="9" spans="1:11">
      <c r="A9" s="18">
        <v>18</v>
      </c>
      <c r="B9" s="18" t="s">
        <v>16</v>
      </c>
      <c r="C9" s="13">
        <v>55.306025</v>
      </c>
      <c r="D9" s="13">
        <v>159.4577</v>
      </c>
      <c r="E9" s="13">
        <v>4.27070358974359</v>
      </c>
      <c r="F9" s="13">
        <v>2.5184715</v>
      </c>
      <c r="G9" s="13">
        <v>7.2</v>
      </c>
      <c r="H9" s="13">
        <v>11.2</v>
      </c>
      <c r="I9" s="13">
        <v>7.2</v>
      </c>
      <c r="J9" s="13">
        <v>12.4</v>
      </c>
      <c r="K9" s="13">
        <v>9.35</v>
      </c>
    </row>
    <row r="10" spans="1:11">
      <c r="A10" s="18">
        <v>19</v>
      </c>
      <c r="B10" s="18" t="s">
        <v>16</v>
      </c>
      <c r="C10" s="13">
        <v>71.665635</v>
      </c>
      <c r="D10" s="13">
        <v>157.3328</v>
      </c>
      <c r="E10" s="13">
        <v>5.10654307692308</v>
      </c>
      <c r="F10" s="13">
        <v>2.58873</v>
      </c>
      <c r="G10" s="13">
        <v>8.8</v>
      </c>
      <c r="H10" s="13">
        <v>8.25</v>
      </c>
      <c r="I10" s="13">
        <v>7.35</v>
      </c>
      <c r="J10" s="13">
        <v>13.6</v>
      </c>
      <c r="K10" s="13">
        <v>10.1</v>
      </c>
    </row>
    <row r="11" spans="1:11">
      <c r="A11" s="18">
        <v>20</v>
      </c>
      <c r="B11" s="18" t="s">
        <v>16</v>
      </c>
      <c r="C11" s="13">
        <v>63.48583</v>
      </c>
      <c r="D11" s="13">
        <v>137.5004</v>
      </c>
      <c r="E11" s="13">
        <v>3.94238256410256</v>
      </c>
      <c r="F11" s="13">
        <v>2.3779545</v>
      </c>
      <c r="G11" s="13">
        <v>8.55</v>
      </c>
      <c r="H11" s="13">
        <v>11.35</v>
      </c>
      <c r="I11" s="13">
        <v>8.6</v>
      </c>
      <c r="J11" s="13">
        <v>13.1</v>
      </c>
      <c r="K11" s="13">
        <v>9.15</v>
      </c>
    </row>
    <row r="12" spans="1:14">
      <c r="A12" s="18">
        <v>21</v>
      </c>
      <c r="B12" s="18" t="s">
        <v>16</v>
      </c>
      <c r="C12" s="13">
        <v>63.004665</v>
      </c>
      <c r="D12" s="13">
        <v>92.8775</v>
      </c>
      <c r="E12" s="13">
        <v>2.92567903225806</v>
      </c>
      <c r="F12" s="13">
        <v>2.026662</v>
      </c>
      <c r="G12" s="13">
        <v>9.3</v>
      </c>
      <c r="H12" s="13">
        <v>9.95</v>
      </c>
      <c r="I12" s="13">
        <v>7</v>
      </c>
      <c r="J12" s="13">
        <v>8.45</v>
      </c>
      <c r="K12" s="13">
        <v>8.2</v>
      </c>
      <c r="L12" s="14">
        <v>0.246288843438675</v>
      </c>
      <c r="M12" s="13">
        <v>0.35</v>
      </c>
      <c r="N12" s="13">
        <v>0.335</v>
      </c>
    </row>
    <row r="13" spans="1:14">
      <c r="A13" s="18">
        <v>22</v>
      </c>
      <c r="B13" s="18" t="s">
        <v>16</v>
      </c>
      <c r="C13" s="13">
        <v>53.86253</v>
      </c>
      <c r="D13" s="13">
        <v>112.7099</v>
      </c>
      <c r="E13" s="13">
        <v>2.81837903225806</v>
      </c>
      <c r="F13" s="13">
        <v>2.1437595</v>
      </c>
      <c r="G13" s="13">
        <v>8</v>
      </c>
      <c r="H13" s="13">
        <v>9.5</v>
      </c>
      <c r="I13" s="13">
        <v>7.45</v>
      </c>
      <c r="J13" s="13">
        <v>11</v>
      </c>
      <c r="K13" s="13">
        <v>7.95</v>
      </c>
      <c r="L13" s="14">
        <v>0.150187660499111</v>
      </c>
      <c r="M13" s="13">
        <v>0.28</v>
      </c>
      <c r="N13" s="13">
        <v>0.325</v>
      </c>
    </row>
    <row r="14" spans="1:14">
      <c r="A14" s="18">
        <v>23</v>
      </c>
      <c r="B14" s="18" t="s">
        <v>16</v>
      </c>
      <c r="C14" s="13">
        <v>71.665635</v>
      </c>
      <c r="D14" s="13">
        <v>114.1265</v>
      </c>
      <c r="E14" s="13">
        <v>3.62312903225806</v>
      </c>
      <c r="F14" s="13">
        <v>2.2374375</v>
      </c>
      <c r="G14" s="13">
        <v>7.3</v>
      </c>
      <c r="H14" s="13">
        <v>9.45</v>
      </c>
      <c r="I14" s="13">
        <v>7.65</v>
      </c>
      <c r="J14" s="13">
        <v>7.7</v>
      </c>
      <c r="K14" s="13">
        <v>10.15</v>
      </c>
      <c r="L14" s="14">
        <v>0.283229736642227</v>
      </c>
      <c r="M14" s="13">
        <v>0.36</v>
      </c>
      <c r="N14" s="13">
        <v>0.2</v>
      </c>
    </row>
    <row r="15" spans="1:14">
      <c r="A15" s="18">
        <v>24</v>
      </c>
      <c r="B15" s="18" t="s">
        <v>16</v>
      </c>
      <c r="C15" s="13">
        <v>68.778645</v>
      </c>
      <c r="D15" s="13">
        <v>109.8767</v>
      </c>
      <c r="E15" s="13">
        <v>3.40852903225806</v>
      </c>
      <c r="F15" s="13">
        <v>1.932984</v>
      </c>
      <c r="G15" s="13">
        <v>9.5</v>
      </c>
      <c r="H15" s="13">
        <v>11.6</v>
      </c>
      <c r="I15" s="13">
        <v>10.55</v>
      </c>
      <c r="J15" s="13">
        <v>10.6</v>
      </c>
      <c r="K15" s="13">
        <v>10.75</v>
      </c>
      <c r="L15" s="14">
        <v>0.289007932745488</v>
      </c>
      <c r="M15" s="13">
        <v>0.34</v>
      </c>
      <c r="N15" s="13">
        <v>0.29</v>
      </c>
    </row>
    <row r="16" spans="1:14">
      <c r="A16" s="18">
        <v>25</v>
      </c>
      <c r="B16" s="18" t="s">
        <v>16</v>
      </c>
      <c r="C16" s="13">
        <v>63.966995</v>
      </c>
      <c r="D16" s="13">
        <v>129.7091</v>
      </c>
      <c r="E16" s="13">
        <v>3.14027903225806</v>
      </c>
      <c r="F16" s="13">
        <v>2.0500815</v>
      </c>
      <c r="G16" s="13">
        <v>7.65</v>
      </c>
      <c r="H16" s="13">
        <v>8.25</v>
      </c>
      <c r="I16" s="13">
        <v>7.7</v>
      </c>
      <c r="J16" s="13">
        <v>8.2</v>
      </c>
      <c r="K16" s="13">
        <v>9.95</v>
      </c>
      <c r="L16" s="14">
        <v>0.255961264794696</v>
      </c>
      <c r="M16" s="13">
        <v>0.41</v>
      </c>
      <c r="N16" s="13">
        <v>0.295</v>
      </c>
    </row>
    <row r="17" spans="1:14">
      <c r="A17" s="18">
        <v>26</v>
      </c>
      <c r="B17" s="18" t="s">
        <v>16</v>
      </c>
      <c r="C17" s="13">
        <v>83.69476</v>
      </c>
      <c r="D17" s="13">
        <v>133.9589</v>
      </c>
      <c r="E17" s="13">
        <v>4.10597903225806</v>
      </c>
      <c r="F17" s="13">
        <v>2.354535</v>
      </c>
      <c r="G17" s="13">
        <v>8.85</v>
      </c>
      <c r="H17" s="13">
        <v>11.05</v>
      </c>
      <c r="I17" s="13">
        <v>8.9</v>
      </c>
      <c r="J17" s="13">
        <v>10.5</v>
      </c>
      <c r="K17" s="13">
        <v>7.35</v>
      </c>
      <c r="L17" s="14">
        <v>0.24911886397303</v>
      </c>
      <c r="M17" s="13">
        <v>0.44</v>
      </c>
      <c r="N17" s="13">
        <v>0.44</v>
      </c>
    </row>
    <row r="18" spans="1:11">
      <c r="A18" s="18">
        <v>28</v>
      </c>
      <c r="B18" s="18" t="s">
        <v>16</v>
      </c>
      <c r="C18" s="13">
        <v>74.552625</v>
      </c>
      <c r="D18" s="13">
        <v>137.5004</v>
      </c>
      <c r="E18" s="13">
        <v>3.71547903225806</v>
      </c>
      <c r="F18" s="13">
        <v>2.129247</v>
      </c>
      <c r="G18" s="13">
        <v>10.25</v>
      </c>
      <c r="H18" s="13">
        <v>10.05</v>
      </c>
      <c r="I18" s="13">
        <v>8.25</v>
      </c>
      <c r="J18" s="13">
        <v>10.05</v>
      </c>
      <c r="K18" s="13">
        <v>8.1</v>
      </c>
    </row>
    <row r="19" spans="1:11">
      <c r="A19" s="18">
        <v>29</v>
      </c>
      <c r="B19" s="18" t="s">
        <v>16</v>
      </c>
      <c r="C19" s="13">
        <v>78.88311</v>
      </c>
      <c r="D19" s="13">
        <v>147.4166</v>
      </c>
      <c r="E19" s="13">
        <v>4.64247903225806</v>
      </c>
      <c r="F19" s="13">
        <v>2.4247935</v>
      </c>
      <c r="G19" s="13">
        <v>7.65</v>
      </c>
      <c r="H19" s="13">
        <v>11.85</v>
      </c>
      <c r="I19" s="13">
        <v>8.25</v>
      </c>
      <c r="J19" s="13">
        <v>7.85</v>
      </c>
      <c r="K19" s="13">
        <v>11.4</v>
      </c>
    </row>
    <row r="20" spans="1:11">
      <c r="A20" s="18">
        <v>30</v>
      </c>
      <c r="B20" s="18" t="s">
        <v>16</v>
      </c>
      <c r="C20" s="13">
        <v>72.627965</v>
      </c>
      <c r="D20" s="13">
        <v>124.0427</v>
      </c>
      <c r="E20" s="13">
        <v>4.85707903225806</v>
      </c>
      <c r="F20" s="13">
        <v>2.2210565</v>
      </c>
      <c r="G20" s="13">
        <v>7.35</v>
      </c>
      <c r="H20" s="13">
        <v>11.1</v>
      </c>
      <c r="I20" s="13">
        <v>7.95</v>
      </c>
      <c r="J20" s="13">
        <v>10.7</v>
      </c>
      <c r="K20" s="13">
        <v>10.55</v>
      </c>
    </row>
    <row r="21" spans="1:14">
      <c r="A21" s="18">
        <v>41</v>
      </c>
      <c r="B21" s="18" t="s">
        <v>16</v>
      </c>
      <c r="C21" s="13">
        <v>44.23923</v>
      </c>
      <c r="D21" s="13">
        <v>99.2522</v>
      </c>
      <c r="E21" s="13">
        <v>2.19286031746032</v>
      </c>
      <c r="F21" s="13">
        <v>2.026662</v>
      </c>
      <c r="G21" s="18">
        <v>8.1</v>
      </c>
      <c r="H21" s="18">
        <v>9.15</v>
      </c>
      <c r="I21" s="18">
        <v>7.45</v>
      </c>
      <c r="J21" s="13">
        <v>9.85</v>
      </c>
      <c r="K21" s="13">
        <v>10.2</v>
      </c>
      <c r="L21" s="14">
        <v>0.258809428685577</v>
      </c>
      <c r="M21" s="13">
        <v>0.37</v>
      </c>
      <c r="N21" s="13">
        <v>0.215</v>
      </c>
    </row>
    <row r="22" spans="1:14">
      <c r="A22" s="18">
        <v>42</v>
      </c>
      <c r="B22" s="18" t="s">
        <v>16</v>
      </c>
      <c r="C22" s="13">
        <v>50.01321</v>
      </c>
      <c r="D22" s="13">
        <v>85.0862</v>
      </c>
      <c r="E22" s="13">
        <v>2.40405396825397</v>
      </c>
      <c r="F22" s="13">
        <v>1.9095645</v>
      </c>
      <c r="G22" s="18">
        <v>11.2</v>
      </c>
      <c r="H22" s="18">
        <v>9.5</v>
      </c>
      <c r="I22" s="18">
        <v>7.3</v>
      </c>
      <c r="J22" s="13">
        <v>9.6</v>
      </c>
      <c r="K22" s="13">
        <v>10.25</v>
      </c>
      <c r="L22" s="14">
        <v>0.269876530454099</v>
      </c>
      <c r="M22" s="13">
        <v>0.35</v>
      </c>
      <c r="N22" s="13">
        <v>0.305</v>
      </c>
    </row>
    <row r="23" spans="1:14">
      <c r="A23" s="18">
        <v>43</v>
      </c>
      <c r="B23" s="18" t="s">
        <v>16</v>
      </c>
      <c r="C23" s="13">
        <v>63.004665</v>
      </c>
      <c r="D23" s="13">
        <v>101.3771</v>
      </c>
      <c r="E23" s="13">
        <v>2.93203809523809</v>
      </c>
      <c r="F23" s="13">
        <v>1.8158865</v>
      </c>
      <c r="G23" s="18">
        <v>8.3</v>
      </c>
      <c r="H23" s="18">
        <v>8.95</v>
      </c>
      <c r="I23" s="18">
        <v>7.5</v>
      </c>
      <c r="J23" s="13">
        <v>9.45</v>
      </c>
      <c r="K23" s="13">
        <v>8.8</v>
      </c>
      <c r="L23" s="14">
        <v>0.312437938434927</v>
      </c>
      <c r="M23" s="13">
        <v>0.32</v>
      </c>
      <c r="N23" s="13">
        <v>0.345</v>
      </c>
    </row>
    <row r="24" spans="1:11">
      <c r="A24" s="18">
        <v>44</v>
      </c>
      <c r="B24" s="18" t="s">
        <v>16</v>
      </c>
      <c r="C24" s="13">
        <v>59.63651</v>
      </c>
      <c r="D24" s="13">
        <v>111.2933</v>
      </c>
      <c r="E24" s="13">
        <v>3.3544253968254</v>
      </c>
      <c r="F24" s="13">
        <v>2.635569</v>
      </c>
      <c r="G24" s="18">
        <v>11.15</v>
      </c>
      <c r="H24" s="18">
        <v>8.95</v>
      </c>
      <c r="I24" s="18">
        <v>7.8</v>
      </c>
      <c r="J24" s="13">
        <v>9.3</v>
      </c>
      <c r="K24" s="13">
        <v>9.8</v>
      </c>
    </row>
    <row r="25" spans="1:11">
      <c r="A25" s="18">
        <v>45</v>
      </c>
      <c r="B25" s="18" t="s">
        <v>16</v>
      </c>
      <c r="C25" s="13">
        <v>74.552625</v>
      </c>
      <c r="D25" s="13">
        <v>129.0008</v>
      </c>
      <c r="E25" s="13">
        <v>2.66804603174603</v>
      </c>
      <c r="F25" s="13">
        <v>2.0969205</v>
      </c>
      <c r="G25" s="18">
        <v>8.9</v>
      </c>
      <c r="H25" s="18">
        <v>8.9</v>
      </c>
      <c r="I25" s="18">
        <v>9</v>
      </c>
      <c r="J25" s="13">
        <v>8.3</v>
      </c>
      <c r="K25" s="13">
        <v>9.9</v>
      </c>
    </row>
    <row r="26" spans="1:14">
      <c r="A26" s="18">
        <v>46</v>
      </c>
      <c r="B26" s="18" t="s">
        <v>16</v>
      </c>
      <c r="C26" s="13">
        <v>78.88311</v>
      </c>
      <c r="D26" s="13">
        <v>127.5842</v>
      </c>
      <c r="E26" s="13">
        <v>4.46319206349206</v>
      </c>
      <c r="F26" s="13">
        <v>2.0500815</v>
      </c>
      <c r="G26" s="18">
        <v>10</v>
      </c>
      <c r="H26" s="18">
        <v>9.2</v>
      </c>
      <c r="I26" s="18">
        <v>8.8</v>
      </c>
      <c r="J26" s="13">
        <v>9.8</v>
      </c>
      <c r="K26" s="13">
        <v>9.05</v>
      </c>
      <c r="L26" s="14">
        <v>0.265793944239033</v>
      </c>
      <c r="M26" s="13">
        <v>0.35</v>
      </c>
      <c r="N26" s="13">
        <v>0.215</v>
      </c>
    </row>
    <row r="27" spans="1:14">
      <c r="A27" s="18">
        <v>47</v>
      </c>
      <c r="B27" s="18" t="s">
        <v>16</v>
      </c>
      <c r="C27" s="13">
        <v>75.03379</v>
      </c>
      <c r="D27" s="13">
        <v>121.9178</v>
      </c>
      <c r="E27" s="13">
        <v>4.77998253968254</v>
      </c>
      <c r="F27" s="13">
        <v>2.354535</v>
      </c>
      <c r="G27" s="18">
        <v>10.5</v>
      </c>
      <c r="H27" s="18">
        <v>9.3</v>
      </c>
      <c r="I27" s="18">
        <v>7.2</v>
      </c>
      <c r="J27" s="13">
        <v>10.3</v>
      </c>
      <c r="K27" s="13">
        <v>9.2</v>
      </c>
      <c r="L27" s="14">
        <v>0.288748787584869</v>
      </c>
      <c r="M27" s="13">
        <v>0.43</v>
      </c>
      <c r="N27" s="13">
        <v>0.275</v>
      </c>
    </row>
    <row r="28" spans="1:11">
      <c r="A28" s="18">
        <v>48</v>
      </c>
      <c r="B28" s="18" t="s">
        <v>16</v>
      </c>
      <c r="C28" s="13">
        <v>58.67418</v>
      </c>
      <c r="D28" s="13">
        <v>122.6261</v>
      </c>
      <c r="E28" s="13">
        <v>4.09360317460317</v>
      </c>
      <c r="F28" s="13">
        <v>2.167179</v>
      </c>
      <c r="G28" s="18">
        <v>8.55</v>
      </c>
      <c r="H28" s="18">
        <v>9.75</v>
      </c>
      <c r="I28" s="18">
        <v>8.2</v>
      </c>
      <c r="J28" s="13">
        <v>11.1</v>
      </c>
      <c r="K28" s="13">
        <v>9.05</v>
      </c>
    </row>
    <row r="29" spans="1:11">
      <c r="A29" s="18">
        <v>49</v>
      </c>
      <c r="B29" s="18" t="s">
        <v>16</v>
      </c>
      <c r="C29" s="13">
        <v>52.419035</v>
      </c>
      <c r="D29" s="13">
        <v>117.668</v>
      </c>
      <c r="E29" s="13">
        <v>4.31113650793651</v>
      </c>
      <c r="F29" s="13">
        <v>2.58873</v>
      </c>
      <c r="G29" s="18">
        <v>8.6</v>
      </c>
      <c r="H29" s="18">
        <v>8.75</v>
      </c>
      <c r="I29" s="18">
        <v>9.75</v>
      </c>
      <c r="J29" s="13">
        <v>10.8</v>
      </c>
      <c r="K29" s="13">
        <v>10.35</v>
      </c>
    </row>
    <row r="30" spans="1:14">
      <c r="A30" s="18">
        <v>50</v>
      </c>
      <c r="B30" s="18" t="s">
        <v>16</v>
      </c>
      <c r="C30" s="13">
        <v>87.062915</v>
      </c>
      <c r="D30" s="13">
        <v>112.0016</v>
      </c>
      <c r="E30" s="13">
        <v>5.4663619047619</v>
      </c>
      <c r="F30" s="13">
        <v>1.776086</v>
      </c>
      <c r="G30" s="18">
        <v>7.85</v>
      </c>
      <c r="H30" s="18">
        <v>10.55</v>
      </c>
      <c r="I30" s="18">
        <v>8.3</v>
      </c>
      <c r="J30" s="13">
        <v>9.35</v>
      </c>
      <c r="K30" s="13">
        <v>10.1</v>
      </c>
      <c r="L30" s="14">
        <v>0.253925491383845</v>
      </c>
      <c r="M30" s="13">
        <v>0.42</v>
      </c>
      <c r="N30" s="13">
        <v>0.26</v>
      </c>
    </row>
    <row r="31" spans="1:14">
      <c r="A31" s="18">
        <v>1</v>
      </c>
      <c r="B31" s="18" t="s">
        <v>16</v>
      </c>
      <c r="C31" s="13">
        <v>51.456705</v>
      </c>
      <c r="D31" s="13">
        <v>101.3771</v>
      </c>
      <c r="E31" s="13">
        <v>3.228686</v>
      </c>
      <c r="F31" s="13">
        <v>1.8158865</v>
      </c>
      <c r="G31" s="13">
        <v>7.4</v>
      </c>
      <c r="H31" s="13">
        <v>9.75</v>
      </c>
      <c r="I31" s="13">
        <v>8.5</v>
      </c>
      <c r="J31" s="13">
        <v>10.85</v>
      </c>
      <c r="K31" s="13">
        <v>9.2</v>
      </c>
      <c r="L31" s="14">
        <v>0.348437860842598</v>
      </c>
      <c r="M31" s="13">
        <v>0.31</v>
      </c>
      <c r="N31" s="13">
        <v>0.24</v>
      </c>
    </row>
    <row r="32" spans="1:14">
      <c r="A32" s="18">
        <v>2</v>
      </c>
      <c r="B32" s="18" t="s">
        <v>16</v>
      </c>
      <c r="C32" s="13">
        <v>61.080005</v>
      </c>
      <c r="D32" s="13">
        <v>107.7518</v>
      </c>
      <c r="E32" s="13">
        <v>2.363848</v>
      </c>
      <c r="F32" s="13">
        <v>1.9095645</v>
      </c>
      <c r="G32" s="13">
        <v>9.35</v>
      </c>
      <c r="H32" s="13">
        <v>11.4</v>
      </c>
      <c r="I32" s="13">
        <v>9.5</v>
      </c>
      <c r="J32" s="13">
        <v>8.95</v>
      </c>
      <c r="K32" s="13">
        <v>8.9</v>
      </c>
      <c r="L32" s="14">
        <v>0.221034927969557</v>
      </c>
      <c r="M32" s="13">
        <v>0.4</v>
      </c>
      <c r="N32" s="13">
        <v>0.39</v>
      </c>
    </row>
    <row r="33" spans="1:14">
      <c r="A33" s="18">
        <v>31</v>
      </c>
      <c r="B33" s="18" t="s">
        <v>16</v>
      </c>
      <c r="C33" s="13">
        <v>59.155345</v>
      </c>
      <c r="D33" s="13">
        <v>102.7937</v>
      </c>
      <c r="E33" s="13">
        <v>3.095634</v>
      </c>
      <c r="F33" s="13">
        <v>2.026662</v>
      </c>
      <c r="G33" s="13">
        <v>9.05</v>
      </c>
      <c r="H33" s="13">
        <v>11.65</v>
      </c>
      <c r="I33" s="13">
        <v>8.6</v>
      </c>
      <c r="J33" s="13">
        <v>9.75</v>
      </c>
      <c r="K33" s="13">
        <v>7.85</v>
      </c>
      <c r="L33" s="14">
        <v>0.287866568285945</v>
      </c>
      <c r="M33" s="13">
        <v>0.4</v>
      </c>
      <c r="N33" s="13">
        <v>0.31</v>
      </c>
    </row>
    <row r="34" spans="1:11">
      <c r="A34" s="18">
        <v>4</v>
      </c>
      <c r="B34" s="18" t="s">
        <v>16</v>
      </c>
      <c r="C34" s="13">
        <v>46.645055</v>
      </c>
      <c r="D34" s="13">
        <v>108.4601</v>
      </c>
      <c r="E34" s="13">
        <v>3.428264</v>
      </c>
      <c r="F34" s="13">
        <v>2.026662</v>
      </c>
      <c r="G34" s="13">
        <v>7.95</v>
      </c>
      <c r="H34" s="13">
        <v>11.05</v>
      </c>
      <c r="I34" s="13">
        <v>7.1</v>
      </c>
      <c r="J34" s="13">
        <v>9.85</v>
      </c>
      <c r="K34" s="13">
        <v>8.05</v>
      </c>
    </row>
    <row r="35" spans="1:14">
      <c r="A35" s="18">
        <v>6</v>
      </c>
      <c r="B35" s="18" t="s">
        <v>16</v>
      </c>
      <c r="C35" s="13">
        <v>59.155345</v>
      </c>
      <c r="D35" s="13">
        <v>126.1676</v>
      </c>
      <c r="E35" s="13">
        <v>3.029108</v>
      </c>
      <c r="F35" s="13">
        <v>1.979823</v>
      </c>
      <c r="G35" s="13">
        <v>6.15</v>
      </c>
      <c r="H35" s="13">
        <v>12.75</v>
      </c>
      <c r="I35" s="13">
        <v>7.2</v>
      </c>
      <c r="J35" s="13">
        <v>9.25</v>
      </c>
      <c r="K35" s="13">
        <v>8.65</v>
      </c>
      <c r="L35" s="14">
        <v>0.333206485771013</v>
      </c>
      <c r="M35" s="13">
        <v>0.34</v>
      </c>
      <c r="N35" s="13">
        <v>0.37</v>
      </c>
    </row>
    <row r="36" spans="1:14">
      <c r="A36" s="18">
        <v>7</v>
      </c>
      <c r="B36" s="18" t="s">
        <v>16</v>
      </c>
      <c r="C36" s="13">
        <v>82.73243</v>
      </c>
      <c r="D36" s="13">
        <v>117.668</v>
      </c>
      <c r="E36" s="13">
        <v>5.024888</v>
      </c>
      <c r="F36" s="13">
        <v>2.5184715</v>
      </c>
      <c r="G36" s="13">
        <v>6.15</v>
      </c>
      <c r="H36" s="13">
        <v>10.95</v>
      </c>
      <c r="I36" s="13">
        <v>8.7</v>
      </c>
      <c r="J36" s="13">
        <v>8.65</v>
      </c>
      <c r="K36" s="13">
        <v>8.55</v>
      </c>
      <c r="L36" s="14">
        <v>0.317024163217641</v>
      </c>
      <c r="M36" s="13">
        <v>0.39</v>
      </c>
      <c r="N36" s="13">
        <v>0.27</v>
      </c>
    </row>
    <row r="37" spans="1:14">
      <c r="A37" s="18">
        <v>8</v>
      </c>
      <c r="B37" s="18" t="s">
        <v>16</v>
      </c>
      <c r="C37" s="13">
        <v>78.88311</v>
      </c>
      <c r="D37" s="13">
        <v>136.7921</v>
      </c>
      <c r="E37" s="13">
        <v>5.690148</v>
      </c>
      <c r="F37" s="13">
        <v>1.6753695</v>
      </c>
      <c r="G37" s="13">
        <v>7.45</v>
      </c>
      <c r="H37" s="13">
        <v>9.65</v>
      </c>
      <c r="I37" s="13">
        <v>8.3</v>
      </c>
      <c r="J37" s="13">
        <v>9.7</v>
      </c>
      <c r="K37" s="13">
        <v>8.55</v>
      </c>
      <c r="L37" s="14">
        <v>0.273234901168168</v>
      </c>
      <c r="M37" s="13">
        <v>0.39</v>
      </c>
      <c r="N37" s="13">
        <v>0.33</v>
      </c>
    </row>
    <row r="38" spans="1:11">
      <c r="A38" s="18">
        <v>9</v>
      </c>
      <c r="B38" s="18" t="s">
        <v>16</v>
      </c>
      <c r="C38" s="13">
        <v>72.1468</v>
      </c>
      <c r="D38" s="13">
        <v>128.2925</v>
      </c>
      <c r="E38" s="13">
        <v>5.49057</v>
      </c>
      <c r="F38" s="13">
        <v>1.698789</v>
      </c>
      <c r="G38" s="13">
        <v>6.25</v>
      </c>
      <c r="H38" s="13">
        <v>12</v>
      </c>
      <c r="I38" s="13">
        <v>8.7</v>
      </c>
      <c r="J38" s="13">
        <v>9.2</v>
      </c>
      <c r="K38" s="13">
        <v>9.8</v>
      </c>
    </row>
    <row r="39" spans="1:11">
      <c r="A39" s="18">
        <v>10</v>
      </c>
      <c r="B39" s="18" t="s">
        <v>16</v>
      </c>
      <c r="C39" s="13">
        <v>66.853985</v>
      </c>
      <c r="D39" s="13">
        <v>112.0016</v>
      </c>
      <c r="E39" s="13">
        <v>4.887616</v>
      </c>
      <c r="F39" s="13">
        <v>3.0337005</v>
      </c>
      <c r="G39" s="13">
        <v>9.5</v>
      </c>
      <c r="H39" s="13">
        <v>9.75</v>
      </c>
      <c r="I39" s="13">
        <v>8</v>
      </c>
      <c r="J39" s="13">
        <v>12</v>
      </c>
      <c r="K39" s="13">
        <v>8.3</v>
      </c>
    </row>
    <row r="40" spans="1:14">
      <c r="A40" s="18">
        <v>62</v>
      </c>
      <c r="B40" s="18" t="s">
        <v>7</v>
      </c>
      <c r="C40" s="13">
        <v>46.645055</v>
      </c>
      <c r="D40" s="13">
        <v>73.7534</v>
      </c>
      <c r="E40" s="13">
        <v>2.8378358974359</v>
      </c>
      <c r="F40" s="13">
        <v>1.8627255</v>
      </c>
      <c r="G40" s="13">
        <v>8.8</v>
      </c>
      <c r="H40" s="13">
        <v>10.55</v>
      </c>
      <c r="I40" s="13">
        <v>9.9</v>
      </c>
      <c r="J40" s="13">
        <v>8.1</v>
      </c>
      <c r="K40" s="13">
        <v>8.6</v>
      </c>
      <c r="L40" s="14">
        <v>0.197892251026558</v>
      </c>
      <c r="M40" s="13">
        <v>0.27</v>
      </c>
      <c r="N40" s="13">
        <v>0.215</v>
      </c>
    </row>
    <row r="41" spans="1:14">
      <c r="A41" s="18">
        <v>63</v>
      </c>
      <c r="B41" s="18" t="s">
        <v>7</v>
      </c>
      <c r="C41" s="13">
        <v>53.86253</v>
      </c>
      <c r="D41" s="13">
        <v>115.5431</v>
      </c>
      <c r="E41" s="13">
        <v>3.61397256410256</v>
      </c>
      <c r="F41" s="13">
        <v>1.9095645</v>
      </c>
      <c r="G41" s="13">
        <v>7.55</v>
      </c>
      <c r="H41" s="13">
        <v>10.7</v>
      </c>
      <c r="I41" s="13">
        <v>8.05</v>
      </c>
      <c r="J41" s="13">
        <v>9.15</v>
      </c>
      <c r="K41" s="13">
        <v>7.35</v>
      </c>
      <c r="L41" s="14">
        <v>0.294428334714167</v>
      </c>
      <c r="M41" s="13">
        <v>0.31</v>
      </c>
      <c r="N41" s="13">
        <v>0.26</v>
      </c>
    </row>
    <row r="42" spans="1:14">
      <c r="A42" s="18">
        <v>64</v>
      </c>
      <c r="B42" s="18" t="s">
        <v>7</v>
      </c>
      <c r="C42" s="13">
        <v>45.20156</v>
      </c>
      <c r="D42" s="13">
        <v>91.4609</v>
      </c>
      <c r="E42" s="13">
        <v>2.65872743589744</v>
      </c>
      <c r="F42" s="13">
        <v>1.932984</v>
      </c>
      <c r="G42" s="13">
        <v>7.9</v>
      </c>
      <c r="H42" s="13">
        <v>8.75</v>
      </c>
      <c r="I42" s="13">
        <v>9.55</v>
      </c>
      <c r="J42" s="13">
        <v>9.7</v>
      </c>
      <c r="K42" s="13">
        <v>7.4</v>
      </c>
      <c r="L42" s="14">
        <v>0.365477465601055</v>
      </c>
      <c r="M42" s="13">
        <v>0.3</v>
      </c>
      <c r="N42" s="13">
        <v>0.24</v>
      </c>
    </row>
    <row r="43" spans="1:11">
      <c r="A43" s="18">
        <v>65</v>
      </c>
      <c r="B43" s="18" t="s">
        <v>7</v>
      </c>
      <c r="C43" s="13">
        <v>65.891655</v>
      </c>
      <c r="D43" s="13">
        <v>126.8759</v>
      </c>
      <c r="E43" s="13">
        <v>3.91248666666667</v>
      </c>
      <c r="F43" s="13">
        <v>2.307696</v>
      </c>
      <c r="G43" s="13">
        <v>8.7</v>
      </c>
      <c r="H43" s="13">
        <v>8.8</v>
      </c>
      <c r="I43" s="13">
        <v>8.25</v>
      </c>
      <c r="J43" s="13">
        <v>9.85</v>
      </c>
      <c r="K43" s="13">
        <v>7.85</v>
      </c>
    </row>
    <row r="44" spans="1:11">
      <c r="A44" s="18">
        <v>66</v>
      </c>
      <c r="B44" s="18" t="s">
        <v>7</v>
      </c>
      <c r="C44" s="13">
        <v>79.364275</v>
      </c>
      <c r="D44" s="13">
        <v>104.2103</v>
      </c>
      <c r="E44" s="13">
        <v>3.55426974358974</v>
      </c>
      <c r="F44" s="13">
        <v>2.869764</v>
      </c>
      <c r="G44" s="13">
        <v>8.15</v>
      </c>
      <c r="H44" s="13">
        <v>8.95</v>
      </c>
      <c r="I44" s="13">
        <v>6.7</v>
      </c>
      <c r="J44" s="13">
        <v>10.4</v>
      </c>
      <c r="K44" s="13">
        <v>8.4</v>
      </c>
    </row>
    <row r="45" spans="1:11">
      <c r="A45" s="18">
        <v>67</v>
      </c>
      <c r="B45" s="18" t="s">
        <v>7</v>
      </c>
      <c r="C45" s="13">
        <v>72.627965</v>
      </c>
      <c r="D45" s="13">
        <v>117.668</v>
      </c>
      <c r="E45" s="13">
        <v>4.44981205128205</v>
      </c>
      <c r="F45" s="13">
        <v>2.307696</v>
      </c>
      <c r="G45" s="13">
        <v>6</v>
      </c>
      <c r="H45" s="13">
        <v>8.95</v>
      </c>
      <c r="I45" s="13">
        <v>6.95</v>
      </c>
      <c r="J45" s="13">
        <v>10.25</v>
      </c>
      <c r="K45" s="13">
        <v>8.65</v>
      </c>
    </row>
    <row r="46" spans="1:14">
      <c r="A46" s="18">
        <v>68</v>
      </c>
      <c r="B46" s="18" t="s">
        <v>7</v>
      </c>
      <c r="C46" s="13">
        <v>67.33515</v>
      </c>
      <c r="D46" s="13">
        <v>112.7099</v>
      </c>
      <c r="E46" s="13">
        <v>6.47970794871795</v>
      </c>
      <c r="F46" s="13">
        <v>2.307696</v>
      </c>
      <c r="G46" s="13">
        <v>6</v>
      </c>
      <c r="H46" s="13">
        <v>9.15</v>
      </c>
      <c r="I46" s="13">
        <v>7.75</v>
      </c>
      <c r="J46" s="13">
        <v>10.8</v>
      </c>
      <c r="K46" s="13">
        <v>9.15</v>
      </c>
      <c r="L46" s="14">
        <v>0.318864712847839</v>
      </c>
      <c r="M46" s="13">
        <v>0.25</v>
      </c>
      <c r="N46" s="13">
        <v>0.34</v>
      </c>
    </row>
    <row r="47" spans="1:14">
      <c r="A47" s="18">
        <v>70</v>
      </c>
      <c r="B47" s="18" t="s">
        <v>7</v>
      </c>
      <c r="C47" s="13">
        <v>68.29748</v>
      </c>
      <c r="D47" s="13">
        <v>125.4593</v>
      </c>
      <c r="E47" s="13">
        <v>5.82297692307692</v>
      </c>
      <c r="F47" s="13">
        <v>2.682408</v>
      </c>
      <c r="G47" s="13">
        <v>7.35</v>
      </c>
      <c r="H47" s="13">
        <v>9.8</v>
      </c>
      <c r="I47" s="13">
        <v>7.45</v>
      </c>
      <c r="J47" s="13">
        <v>11.9</v>
      </c>
      <c r="K47" s="13">
        <v>8.35</v>
      </c>
      <c r="L47" s="14">
        <v>0.230428434778231</v>
      </c>
      <c r="M47" s="13">
        <v>0.36</v>
      </c>
      <c r="N47" s="13">
        <v>0.255</v>
      </c>
    </row>
    <row r="48" spans="1:14">
      <c r="A48" s="18">
        <v>81</v>
      </c>
      <c r="B48" s="18" t="s">
        <v>7</v>
      </c>
      <c r="C48" s="13">
        <v>54.82486</v>
      </c>
      <c r="D48" s="13">
        <v>92.8775</v>
      </c>
      <c r="E48" s="13">
        <v>2.81837903225806</v>
      </c>
      <c r="F48" s="13">
        <v>2.698789</v>
      </c>
      <c r="G48" s="18">
        <v>5.2</v>
      </c>
      <c r="H48" s="18">
        <v>9.25</v>
      </c>
      <c r="I48" s="18">
        <v>8.15</v>
      </c>
      <c r="J48" s="13">
        <v>10.35</v>
      </c>
      <c r="K48" s="13">
        <v>8.65</v>
      </c>
      <c r="L48" s="14">
        <v>0.354555289643642</v>
      </c>
      <c r="M48" s="13">
        <v>0.26</v>
      </c>
      <c r="N48" s="13">
        <v>0.295</v>
      </c>
    </row>
    <row r="49" spans="1:14">
      <c r="A49" s="18">
        <v>82</v>
      </c>
      <c r="B49" s="18" t="s">
        <v>7</v>
      </c>
      <c r="C49" s="13">
        <v>56.74952</v>
      </c>
      <c r="D49" s="13">
        <v>81.5447</v>
      </c>
      <c r="E49" s="13">
        <v>4.28187903225806</v>
      </c>
      <c r="F49" s="13">
        <v>2.12034</v>
      </c>
      <c r="G49" s="18">
        <v>7.7</v>
      </c>
      <c r="H49" s="18">
        <v>9.8</v>
      </c>
      <c r="I49" s="18">
        <v>8.9</v>
      </c>
      <c r="J49" s="13">
        <v>10.95</v>
      </c>
      <c r="K49" s="13">
        <v>10.4</v>
      </c>
      <c r="L49" s="14">
        <v>0.421422556196152</v>
      </c>
      <c r="M49" s="13">
        <v>0.34</v>
      </c>
      <c r="N49" s="13">
        <v>0.235</v>
      </c>
    </row>
    <row r="50" spans="1:14">
      <c r="A50" s="18">
        <v>83</v>
      </c>
      <c r="B50" s="18" t="s">
        <v>7</v>
      </c>
      <c r="C50" s="13">
        <v>51.456705</v>
      </c>
      <c r="D50" s="13">
        <v>95.7107</v>
      </c>
      <c r="E50" s="13">
        <v>2.60377903225806</v>
      </c>
      <c r="F50" s="13">
        <v>1.839306</v>
      </c>
      <c r="G50" s="18">
        <v>6.05</v>
      </c>
      <c r="H50" s="18">
        <v>9.2</v>
      </c>
      <c r="I50" s="18">
        <v>8.65</v>
      </c>
      <c r="J50" s="13">
        <v>12.7</v>
      </c>
      <c r="K50" s="13">
        <v>7.1</v>
      </c>
      <c r="L50" s="14">
        <v>0.408907877573397</v>
      </c>
      <c r="M50" s="13">
        <v>0.27</v>
      </c>
      <c r="N50" s="13">
        <v>0.23</v>
      </c>
    </row>
    <row r="51" spans="1:14">
      <c r="A51" s="18">
        <v>84</v>
      </c>
      <c r="B51" s="18" t="s">
        <v>7</v>
      </c>
      <c r="C51" s="13">
        <v>36.54059</v>
      </c>
      <c r="D51" s="13">
        <v>109.8767</v>
      </c>
      <c r="E51" s="13">
        <v>3.03297903225806</v>
      </c>
      <c r="F51" s="13">
        <v>2.167179</v>
      </c>
      <c r="G51" s="18">
        <v>4.9</v>
      </c>
      <c r="H51" s="18">
        <v>8.7</v>
      </c>
      <c r="I51" s="18">
        <v>6.85</v>
      </c>
      <c r="J51" s="13">
        <v>9.3</v>
      </c>
      <c r="K51" s="13">
        <v>8.95</v>
      </c>
      <c r="L51" s="14">
        <v>0.415574528250585</v>
      </c>
      <c r="M51" s="13">
        <v>0.5</v>
      </c>
      <c r="N51" s="13">
        <v>0.185</v>
      </c>
    </row>
    <row r="52" spans="1:11">
      <c r="A52" s="18">
        <v>85</v>
      </c>
      <c r="B52" s="18" t="s">
        <v>7</v>
      </c>
      <c r="C52" s="13">
        <v>45.20156</v>
      </c>
      <c r="D52" s="13">
        <v>136.7921</v>
      </c>
      <c r="E52" s="13">
        <v>3.83772903225806</v>
      </c>
      <c r="F52" s="13">
        <v>1.8627255</v>
      </c>
      <c r="G52" s="18">
        <v>6.3</v>
      </c>
      <c r="H52" s="18">
        <v>10.95</v>
      </c>
      <c r="I52" s="18">
        <v>9.25</v>
      </c>
      <c r="J52" s="13">
        <v>10.6</v>
      </c>
      <c r="K52" s="13">
        <v>10.45</v>
      </c>
    </row>
    <row r="53" spans="1:14">
      <c r="A53" s="18">
        <v>86</v>
      </c>
      <c r="B53" s="18" t="s">
        <v>7</v>
      </c>
      <c r="C53" s="13">
        <v>63.48583</v>
      </c>
      <c r="D53" s="13">
        <v>129.0008</v>
      </c>
      <c r="E53" s="13">
        <v>5.60817903225806</v>
      </c>
      <c r="F53" s="13">
        <v>2.401374</v>
      </c>
      <c r="G53" s="18">
        <v>6.8</v>
      </c>
      <c r="H53" s="18">
        <v>10.05</v>
      </c>
      <c r="I53" s="18">
        <v>7.2</v>
      </c>
      <c r="J53" s="13">
        <v>10</v>
      </c>
      <c r="K53" s="13">
        <v>8.55</v>
      </c>
      <c r="L53" s="14">
        <v>0.363050108932462</v>
      </c>
      <c r="M53" s="13">
        <v>0.37</v>
      </c>
      <c r="N53" s="13">
        <v>0.325</v>
      </c>
    </row>
    <row r="54" spans="1:11">
      <c r="A54" s="18">
        <v>87</v>
      </c>
      <c r="B54" s="18" t="s">
        <v>7</v>
      </c>
      <c r="C54" s="13">
        <v>74.07146</v>
      </c>
      <c r="D54" s="13">
        <v>138.917</v>
      </c>
      <c r="E54" s="13">
        <v>4.53517903225806</v>
      </c>
      <c r="F54" s="13">
        <v>2.5653105</v>
      </c>
      <c r="G54" s="18">
        <v>9.75</v>
      </c>
      <c r="H54" s="18">
        <v>10.2</v>
      </c>
      <c r="I54" s="18">
        <v>7.85</v>
      </c>
      <c r="J54" s="13">
        <v>11</v>
      </c>
      <c r="K54" s="13">
        <v>10.9</v>
      </c>
    </row>
    <row r="55" spans="1:11">
      <c r="A55" s="18">
        <v>88</v>
      </c>
      <c r="B55" s="18" t="s">
        <v>7</v>
      </c>
      <c r="C55" s="13">
        <v>76.95845</v>
      </c>
      <c r="D55" s="13">
        <v>115.5431</v>
      </c>
      <c r="E55" s="13">
        <v>4.69612903225806</v>
      </c>
      <c r="F55" s="13">
        <v>1.932984</v>
      </c>
      <c r="G55" s="18">
        <v>8.85</v>
      </c>
      <c r="H55" s="18">
        <v>11.4</v>
      </c>
      <c r="I55" s="18">
        <v>7.9</v>
      </c>
      <c r="J55" s="13">
        <v>10.5</v>
      </c>
      <c r="K55" s="13">
        <v>8.45</v>
      </c>
    </row>
    <row r="56" spans="1:11">
      <c r="A56" s="18">
        <v>89</v>
      </c>
      <c r="B56" s="18" t="s">
        <v>7</v>
      </c>
      <c r="C56" s="13">
        <v>81.288935</v>
      </c>
      <c r="D56" s="13">
        <v>133.9589</v>
      </c>
      <c r="E56" s="13">
        <v>5.60817903225806</v>
      </c>
      <c r="F56" s="13">
        <v>2.963442</v>
      </c>
      <c r="G56" s="18">
        <v>7.8</v>
      </c>
      <c r="H56" s="18">
        <v>9.15</v>
      </c>
      <c r="I56" s="18">
        <v>7.25</v>
      </c>
      <c r="J56" s="13">
        <v>10.9</v>
      </c>
      <c r="K56" s="13">
        <v>9.45</v>
      </c>
    </row>
    <row r="57" spans="1:14">
      <c r="A57" s="18">
        <v>90</v>
      </c>
      <c r="B57" s="18" t="s">
        <v>7</v>
      </c>
      <c r="C57" s="13">
        <v>71.18447</v>
      </c>
      <c r="D57" s="13">
        <v>128.2925</v>
      </c>
      <c r="E57" s="13">
        <v>6.89577903225806</v>
      </c>
      <c r="F57" s="13">
        <v>2.5653105</v>
      </c>
      <c r="G57" s="18">
        <v>7.75</v>
      </c>
      <c r="H57" s="18">
        <v>9.9</v>
      </c>
      <c r="I57" s="18">
        <v>6.8</v>
      </c>
      <c r="J57" s="13">
        <v>11.5</v>
      </c>
      <c r="K57" s="13">
        <v>10.9</v>
      </c>
      <c r="L57" s="14">
        <v>0.377779307496386</v>
      </c>
      <c r="M57" s="13">
        <v>0.25</v>
      </c>
      <c r="N57" s="13">
        <v>0.19</v>
      </c>
    </row>
    <row r="58" spans="1:11">
      <c r="A58" s="18">
        <v>91</v>
      </c>
      <c r="B58" s="18" t="s">
        <v>7</v>
      </c>
      <c r="C58" s="13">
        <v>61.080005</v>
      </c>
      <c r="D58" s="13">
        <v>95.7107</v>
      </c>
      <c r="E58" s="13">
        <v>2.66804603174603</v>
      </c>
      <c r="F58" s="13">
        <v>2.214018</v>
      </c>
      <c r="G58" s="18">
        <v>7.05</v>
      </c>
      <c r="H58" s="18">
        <v>9.1</v>
      </c>
      <c r="I58" s="18">
        <v>7.9</v>
      </c>
      <c r="J58" s="13">
        <v>9.3</v>
      </c>
      <c r="K58" s="13">
        <v>10</v>
      </c>
    </row>
    <row r="59" spans="1:11">
      <c r="A59" s="18">
        <v>92</v>
      </c>
      <c r="B59" s="18" t="s">
        <v>7</v>
      </c>
      <c r="C59" s="13">
        <v>49.532045</v>
      </c>
      <c r="D59" s="13">
        <v>107.7518</v>
      </c>
      <c r="E59" s="13">
        <v>2.87923968253968</v>
      </c>
      <c r="F59" s="13">
        <v>2.698789</v>
      </c>
      <c r="G59" s="18">
        <v>7.2</v>
      </c>
      <c r="H59" s="18">
        <v>9.1</v>
      </c>
      <c r="I59" s="18">
        <v>8.75</v>
      </c>
      <c r="J59" s="13">
        <v>9.9</v>
      </c>
      <c r="K59" s="13">
        <v>7.85</v>
      </c>
    </row>
    <row r="60" spans="1:14">
      <c r="A60" s="18">
        <v>93</v>
      </c>
      <c r="B60" s="18" t="s">
        <v>7</v>
      </c>
      <c r="C60" s="13">
        <v>61.56117</v>
      </c>
      <c r="D60" s="13">
        <v>94.2941</v>
      </c>
      <c r="E60" s="13">
        <v>4.45685238095238</v>
      </c>
      <c r="F60" s="13">
        <v>2.0969205</v>
      </c>
      <c r="G60" s="18">
        <v>9.2</v>
      </c>
      <c r="H60" s="18">
        <v>8.45</v>
      </c>
      <c r="I60" s="18">
        <v>7.35</v>
      </c>
      <c r="J60" s="13">
        <v>10.9</v>
      </c>
      <c r="K60" s="13">
        <v>11.3</v>
      </c>
      <c r="L60" s="14">
        <v>0.269751815324591</v>
      </c>
      <c r="M60" s="13">
        <v>0.43</v>
      </c>
      <c r="N60" s="13">
        <v>0.26</v>
      </c>
    </row>
    <row r="61" spans="1:14">
      <c r="A61" s="18">
        <v>94</v>
      </c>
      <c r="B61" s="18" t="s">
        <v>7</v>
      </c>
      <c r="C61" s="13">
        <v>45.682725</v>
      </c>
      <c r="D61" s="13">
        <v>93.5858</v>
      </c>
      <c r="E61" s="13">
        <v>3.1400619047619</v>
      </c>
      <c r="F61" s="13">
        <v>2.0969205</v>
      </c>
      <c r="G61" s="18">
        <v>8.5</v>
      </c>
      <c r="H61" s="18">
        <v>10.65</v>
      </c>
      <c r="I61" s="18">
        <v>7.25</v>
      </c>
      <c r="J61" s="13">
        <v>10.7</v>
      </c>
      <c r="K61" s="13">
        <v>10.5</v>
      </c>
      <c r="L61" s="14">
        <v>0.343669750589229</v>
      </c>
      <c r="M61" s="13">
        <v>0.26</v>
      </c>
      <c r="N61" s="13">
        <v>0.29</v>
      </c>
    </row>
    <row r="62" spans="1:14">
      <c r="A62" s="18">
        <v>95</v>
      </c>
      <c r="B62" s="18" t="s">
        <v>7</v>
      </c>
      <c r="C62" s="13">
        <v>43.758065</v>
      </c>
      <c r="D62" s="13">
        <v>104.2103</v>
      </c>
      <c r="E62" s="13">
        <v>3.93520793650794</v>
      </c>
      <c r="F62" s="13">
        <v>2.8463445</v>
      </c>
      <c r="G62" s="18">
        <v>6.35</v>
      </c>
      <c r="H62" s="18">
        <v>10.1</v>
      </c>
      <c r="I62" s="18">
        <v>5.9</v>
      </c>
      <c r="J62" s="13">
        <v>9.7</v>
      </c>
      <c r="K62" s="13">
        <v>9.05</v>
      </c>
      <c r="L62" s="14"/>
      <c r="N62" s="13">
        <v>0.26</v>
      </c>
    </row>
    <row r="63" spans="1:14">
      <c r="A63" s="18">
        <v>96</v>
      </c>
      <c r="B63" s="18" t="s">
        <v>7</v>
      </c>
      <c r="C63" s="13">
        <v>35.097095</v>
      </c>
      <c r="D63" s="13">
        <v>119.7929</v>
      </c>
      <c r="E63" s="13">
        <v>5.09677301587302</v>
      </c>
      <c r="F63" s="13">
        <v>2.1437595</v>
      </c>
      <c r="G63" s="18">
        <v>8.3</v>
      </c>
      <c r="H63" s="18">
        <v>7.5</v>
      </c>
      <c r="I63" s="18">
        <v>8.15</v>
      </c>
      <c r="J63" s="13">
        <v>9.3</v>
      </c>
      <c r="K63" s="13">
        <v>8.4</v>
      </c>
      <c r="L63" s="14">
        <v>0.284547254000738</v>
      </c>
      <c r="M63" s="13">
        <v>0.41</v>
      </c>
      <c r="N63" s="13">
        <v>0.28</v>
      </c>
    </row>
    <row r="64" spans="1:14">
      <c r="A64" s="18">
        <v>97</v>
      </c>
      <c r="B64" s="18" t="s">
        <v>7</v>
      </c>
      <c r="C64" s="13">
        <v>45.682725</v>
      </c>
      <c r="D64" s="13">
        <v>138.917</v>
      </c>
      <c r="E64" s="13">
        <v>6.15274126984127</v>
      </c>
      <c r="F64" s="13">
        <v>2.448213</v>
      </c>
      <c r="G64" s="18">
        <v>7.65</v>
      </c>
      <c r="H64" s="18">
        <v>9.95</v>
      </c>
      <c r="I64" s="18">
        <v>8.8</v>
      </c>
      <c r="J64" s="13">
        <v>10.3</v>
      </c>
      <c r="K64" s="13">
        <v>9.3</v>
      </c>
      <c r="L64" s="14">
        <v>0.249341372420744</v>
      </c>
      <c r="M64" s="13">
        <v>0.2</v>
      </c>
      <c r="N64" s="13">
        <v>0.325</v>
      </c>
    </row>
    <row r="65" spans="1:14">
      <c r="A65" s="18">
        <v>98</v>
      </c>
      <c r="B65" s="18" t="s">
        <v>7</v>
      </c>
      <c r="C65" s="13">
        <v>71.665635</v>
      </c>
      <c r="D65" s="13">
        <v>140.3336</v>
      </c>
      <c r="E65" s="13">
        <v>4.83278095238095</v>
      </c>
      <c r="F65" s="13">
        <v>2.3311155</v>
      </c>
      <c r="G65" s="18">
        <v>9.55</v>
      </c>
      <c r="H65" s="18">
        <v>10.2</v>
      </c>
      <c r="I65" s="18">
        <v>8.6</v>
      </c>
      <c r="J65" s="13">
        <v>11.5</v>
      </c>
      <c r="K65" s="13">
        <v>7.75</v>
      </c>
      <c r="L65" s="14">
        <v>0.261404297102535</v>
      </c>
      <c r="M65" s="13">
        <v>0.32</v>
      </c>
      <c r="N65" s="13">
        <v>0.175</v>
      </c>
    </row>
    <row r="66" spans="1:11">
      <c r="A66" s="18">
        <v>99</v>
      </c>
      <c r="B66" s="18" t="s">
        <v>7</v>
      </c>
      <c r="C66" s="13">
        <v>69.740975</v>
      </c>
      <c r="D66" s="13">
        <v>106.3352</v>
      </c>
      <c r="E66" s="13">
        <v>6.04714444444444</v>
      </c>
      <c r="F66" s="13">
        <v>2.541891</v>
      </c>
      <c r="G66" s="18">
        <v>6.45</v>
      </c>
      <c r="H66" s="18">
        <v>9.65</v>
      </c>
      <c r="I66" s="18">
        <v>8.05</v>
      </c>
      <c r="J66" s="13">
        <v>7.4</v>
      </c>
      <c r="K66" s="13">
        <v>6.25</v>
      </c>
    </row>
    <row r="67" spans="1:13">
      <c r="A67" s="18">
        <v>100</v>
      </c>
      <c r="B67" s="18" t="s">
        <v>7</v>
      </c>
      <c r="C67" s="13">
        <v>61.080005</v>
      </c>
      <c r="D67" s="13">
        <v>98.5439</v>
      </c>
      <c r="E67" s="13">
        <v>6.41673333333333</v>
      </c>
      <c r="G67" s="18">
        <v>8.75</v>
      </c>
      <c r="H67" s="18">
        <v>9.75</v>
      </c>
      <c r="I67" s="18">
        <v>8.9</v>
      </c>
      <c r="J67" s="13">
        <v>8.8</v>
      </c>
      <c r="K67" s="13">
        <v>8.6</v>
      </c>
      <c r="L67" s="14">
        <v>0.263473348878453</v>
      </c>
      <c r="M67" s="13">
        <v>0.37</v>
      </c>
    </row>
    <row r="68" spans="1:11">
      <c r="A68" s="18">
        <v>51</v>
      </c>
      <c r="B68" s="18" t="s">
        <v>7</v>
      </c>
      <c r="C68" s="13">
        <v>67.33515</v>
      </c>
      <c r="D68" s="13">
        <v>77.2949</v>
      </c>
      <c r="E68" s="13">
        <v>2.962582</v>
      </c>
      <c r="F68" s="13">
        <v>2.541891</v>
      </c>
      <c r="G68" s="18">
        <v>8.6</v>
      </c>
      <c r="H68" s="18">
        <v>11.65</v>
      </c>
      <c r="I68" s="18">
        <v>8.3</v>
      </c>
      <c r="J68" s="13">
        <v>10.7</v>
      </c>
      <c r="K68" s="13">
        <v>8.3</v>
      </c>
    </row>
    <row r="69" spans="1:14">
      <c r="A69" s="18">
        <v>52</v>
      </c>
      <c r="B69" s="18" t="s">
        <v>7</v>
      </c>
      <c r="C69" s="13">
        <v>58.193015</v>
      </c>
      <c r="D69" s="13">
        <v>96.419</v>
      </c>
      <c r="E69" s="13">
        <v>3.361738</v>
      </c>
      <c r="F69" s="13">
        <v>2.3779545</v>
      </c>
      <c r="G69" s="18">
        <v>9.05</v>
      </c>
      <c r="H69" s="18">
        <v>9.65</v>
      </c>
      <c r="I69" s="18">
        <v>9.85</v>
      </c>
      <c r="J69" s="13">
        <v>10.7</v>
      </c>
      <c r="K69" s="13">
        <v>8.95</v>
      </c>
      <c r="L69" s="14">
        <v>0.314256445279153</v>
      </c>
      <c r="M69" s="13">
        <v>0.26</v>
      </c>
      <c r="N69" s="13">
        <v>0.26</v>
      </c>
    </row>
    <row r="70" spans="1:11">
      <c r="A70" s="18">
        <v>53</v>
      </c>
      <c r="B70" s="18" t="s">
        <v>7</v>
      </c>
      <c r="C70" s="13">
        <v>39.42758</v>
      </c>
      <c r="D70" s="13">
        <v>80.1281</v>
      </c>
      <c r="E70" s="13">
        <v>3.361738</v>
      </c>
      <c r="F70" s="13">
        <v>1.932984</v>
      </c>
      <c r="G70" s="18">
        <v>8.1</v>
      </c>
      <c r="H70" s="18">
        <v>8.05</v>
      </c>
      <c r="I70" s="18">
        <v>8.05</v>
      </c>
      <c r="J70" s="13">
        <v>12.15</v>
      </c>
      <c r="K70" s="13">
        <v>8.15</v>
      </c>
    </row>
    <row r="71" spans="1:14">
      <c r="A71" s="18">
        <v>54</v>
      </c>
      <c r="B71" s="18" t="s">
        <v>7</v>
      </c>
      <c r="C71" s="13">
        <v>52.9002</v>
      </c>
      <c r="D71" s="13">
        <v>114.8348</v>
      </c>
      <c r="E71" s="13">
        <v>3.893946</v>
      </c>
      <c r="F71" s="13">
        <v>1.8627255</v>
      </c>
      <c r="G71" s="18">
        <v>8.35</v>
      </c>
      <c r="H71" s="18">
        <v>8.05</v>
      </c>
      <c r="I71" s="18">
        <v>8.3</v>
      </c>
      <c r="J71" s="13">
        <v>10.6</v>
      </c>
      <c r="K71" s="13">
        <v>8.75</v>
      </c>
      <c r="L71" s="14">
        <v>0.358560616878481</v>
      </c>
      <c r="M71" s="13">
        <v>0.25</v>
      </c>
      <c r="N71" s="13">
        <v>0.325</v>
      </c>
    </row>
    <row r="72" spans="1:14">
      <c r="A72" s="18">
        <v>55</v>
      </c>
      <c r="B72" s="18" t="s">
        <v>7</v>
      </c>
      <c r="C72" s="13">
        <v>51.93787</v>
      </c>
      <c r="D72" s="13">
        <v>108.4601</v>
      </c>
      <c r="E72" s="13">
        <v>3.627842</v>
      </c>
      <c r="F72" s="13">
        <v>2.822925</v>
      </c>
      <c r="G72" s="18">
        <v>8.95</v>
      </c>
      <c r="H72" s="18">
        <v>8.2</v>
      </c>
      <c r="I72" s="18">
        <v>9</v>
      </c>
      <c r="J72" s="13">
        <v>9.75</v>
      </c>
      <c r="K72" s="13">
        <v>10.45</v>
      </c>
      <c r="L72" s="14">
        <v>0.305943344480422</v>
      </c>
      <c r="M72" s="13">
        <v>0.25</v>
      </c>
      <c r="N72" s="13">
        <v>0.3</v>
      </c>
    </row>
    <row r="73" spans="1:11">
      <c r="A73" s="18">
        <v>56</v>
      </c>
      <c r="B73" s="18" t="s">
        <v>7</v>
      </c>
      <c r="C73" s="13">
        <v>48.151855</v>
      </c>
      <c r="D73" s="13">
        <v>143.8751</v>
      </c>
      <c r="E73" s="13">
        <v>4.964692</v>
      </c>
      <c r="F73" s="13">
        <v>2.260857</v>
      </c>
      <c r="G73" s="18">
        <v>7.25</v>
      </c>
      <c r="H73" s="18">
        <v>9.55</v>
      </c>
      <c r="I73" s="18">
        <v>7.5</v>
      </c>
      <c r="J73" s="13">
        <v>7.75</v>
      </c>
      <c r="K73" s="13">
        <v>7.5</v>
      </c>
    </row>
    <row r="74" spans="1:14">
      <c r="A74" s="18">
        <v>57</v>
      </c>
      <c r="B74" s="18" t="s">
        <v>7</v>
      </c>
      <c r="C74" s="13">
        <v>58.67418</v>
      </c>
      <c r="D74" s="13">
        <v>128.2925</v>
      </c>
      <c r="E74" s="13">
        <v>4.293102</v>
      </c>
      <c r="F74" s="13">
        <v>2.8931835</v>
      </c>
      <c r="G74" s="18">
        <v>5.4</v>
      </c>
      <c r="H74" s="18">
        <v>8.75</v>
      </c>
      <c r="I74" s="18">
        <v>7</v>
      </c>
      <c r="J74" s="13">
        <v>9.4</v>
      </c>
      <c r="K74" s="13">
        <v>6.6</v>
      </c>
      <c r="L74" s="14">
        <v>0.335193297466562</v>
      </c>
      <c r="M74" s="13">
        <v>0.27</v>
      </c>
      <c r="N74" s="13">
        <v>0.235</v>
      </c>
    </row>
    <row r="75" spans="1:14">
      <c r="A75" s="18">
        <v>58</v>
      </c>
      <c r="B75" s="18" t="s">
        <v>7</v>
      </c>
      <c r="C75" s="13">
        <v>61.080005</v>
      </c>
      <c r="D75" s="13">
        <v>91.4609</v>
      </c>
      <c r="E75" s="13">
        <v>5.8232</v>
      </c>
      <c r="F75" s="13">
        <v>2.58873</v>
      </c>
      <c r="G75" s="18">
        <v>7.85</v>
      </c>
      <c r="H75" s="18">
        <v>6.85</v>
      </c>
      <c r="I75" s="18">
        <v>6.4</v>
      </c>
      <c r="J75" s="13">
        <v>9.8</v>
      </c>
      <c r="K75" s="13">
        <v>8</v>
      </c>
      <c r="L75" s="14">
        <v>0.387892894582541</v>
      </c>
      <c r="M75" s="13">
        <v>0.31</v>
      </c>
      <c r="N75" s="13">
        <v>0.3</v>
      </c>
    </row>
    <row r="76" spans="1:14">
      <c r="A76" s="18">
        <v>59</v>
      </c>
      <c r="B76" s="18" t="s">
        <v>7</v>
      </c>
      <c r="C76" s="13">
        <v>58.67418</v>
      </c>
      <c r="D76" s="13">
        <v>88.6277</v>
      </c>
      <c r="E76" s="13">
        <v>6.022778</v>
      </c>
      <c r="F76" s="13">
        <v>2.869764</v>
      </c>
      <c r="G76" s="18">
        <v>8.35</v>
      </c>
      <c r="H76" s="18">
        <v>7.8</v>
      </c>
      <c r="I76" s="18">
        <v>8.1</v>
      </c>
      <c r="J76" s="13">
        <v>11.95</v>
      </c>
      <c r="K76" s="13">
        <v>8.4</v>
      </c>
      <c r="L76" s="14">
        <v>0.280503799714539</v>
      </c>
      <c r="M76" s="13">
        <v>0.31</v>
      </c>
      <c r="N76" s="13">
        <v>0.21</v>
      </c>
    </row>
    <row r="77" spans="1:11">
      <c r="A77" s="18">
        <v>60</v>
      </c>
      <c r="B77" s="18" t="s">
        <v>7</v>
      </c>
      <c r="C77" s="13">
        <v>57.230685</v>
      </c>
      <c r="D77" s="13">
        <v>84.3779</v>
      </c>
      <c r="E77" s="13">
        <v>3.760894</v>
      </c>
      <c r="F77" s="13">
        <v>2.401374</v>
      </c>
      <c r="G77" s="18">
        <v>7</v>
      </c>
      <c r="H77" s="18">
        <v>7.4</v>
      </c>
      <c r="I77" s="18">
        <v>5.45</v>
      </c>
      <c r="J77" s="13">
        <v>10.25</v>
      </c>
      <c r="K77" s="13">
        <v>7.15</v>
      </c>
    </row>
    <row r="80" spans="4:4">
      <c r="D80" s="1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H13" sqref="H13"/>
    </sheetView>
  </sheetViews>
  <sheetFormatPr defaultColWidth="9" defaultRowHeight="14" outlineLevelRow="6" outlineLevelCol="5"/>
  <cols>
    <col min="1" max="1" width="3.54545454545455" style="2" customWidth="1"/>
    <col min="2" max="2" width="6.54545454545455" style="2" customWidth="1"/>
    <col min="3" max="4" width="8.09090909090909" style="2" customWidth="1"/>
    <col min="5" max="5" width="24.1818181818182" style="2" customWidth="1"/>
    <col min="6" max="6" width="9" style="3"/>
    <col min="7" max="8" width="10.3727272727273" style="3"/>
    <col min="9" max="16384" width="9" style="3"/>
  </cols>
  <sheetData>
    <row r="1" s="1" customFormat="1" spans="1:6">
      <c r="A1" s="4" t="s">
        <v>0</v>
      </c>
      <c r="B1" s="5" t="s">
        <v>2</v>
      </c>
      <c r="C1" s="5" t="s">
        <v>37</v>
      </c>
      <c r="D1" s="5" t="s">
        <v>38</v>
      </c>
      <c r="E1" s="6" t="s">
        <v>39</v>
      </c>
      <c r="F1" s="7"/>
    </row>
    <row r="2" spans="1:6">
      <c r="A2" s="8">
        <v>98</v>
      </c>
      <c r="B2" s="9" t="s">
        <v>7</v>
      </c>
      <c r="C2" s="2">
        <v>312315</v>
      </c>
      <c r="D2" s="2">
        <v>269408</v>
      </c>
      <c r="E2" s="10">
        <f t="shared" ref="E2:E7" si="0">D2/C2</f>
        <v>0.862616268831148</v>
      </c>
      <c r="F2" s="11"/>
    </row>
    <row r="3" spans="1:6">
      <c r="A3" s="8">
        <v>87</v>
      </c>
      <c r="B3" s="9" t="s">
        <v>7</v>
      </c>
      <c r="C3" s="2">
        <v>310298</v>
      </c>
      <c r="D3" s="2">
        <v>301418</v>
      </c>
      <c r="E3" s="10">
        <f t="shared" si="0"/>
        <v>0.971382348581041</v>
      </c>
      <c r="F3" s="11"/>
    </row>
    <row r="4" spans="1:6">
      <c r="A4" s="8">
        <v>70</v>
      </c>
      <c r="B4" s="9" t="s">
        <v>7</v>
      </c>
      <c r="C4" s="2">
        <v>309225</v>
      </c>
      <c r="D4" s="2">
        <v>224903</v>
      </c>
      <c r="E4" s="10">
        <f t="shared" si="0"/>
        <v>0.727311827956989</v>
      </c>
      <c r="F4" s="11"/>
    </row>
    <row r="5" spans="1:6">
      <c r="A5" s="8">
        <v>59</v>
      </c>
      <c r="B5" s="9" t="s">
        <v>16</v>
      </c>
      <c r="C5" s="2">
        <v>280035</v>
      </c>
      <c r="D5" s="2">
        <v>140946</v>
      </c>
      <c r="E5" s="10">
        <f t="shared" si="0"/>
        <v>0.50331565697145</v>
      </c>
      <c r="F5" s="11"/>
    </row>
    <row r="6" spans="1:6">
      <c r="A6" s="8">
        <v>25</v>
      </c>
      <c r="B6" s="9" t="s">
        <v>16</v>
      </c>
      <c r="C6" s="2">
        <v>277222</v>
      </c>
      <c r="D6" s="2">
        <v>161028</v>
      </c>
      <c r="E6" s="10">
        <f t="shared" si="0"/>
        <v>0.580862990671736</v>
      </c>
      <c r="F6" s="11"/>
    </row>
    <row r="7" spans="1:6">
      <c r="A7" s="8">
        <v>8</v>
      </c>
      <c r="B7" s="9" t="s">
        <v>16</v>
      </c>
      <c r="C7" s="2">
        <v>252375</v>
      </c>
      <c r="D7" s="2">
        <v>138842</v>
      </c>
      <c r="E7" s="10">
        <f t="shared" si="0"/>
        <v>0.550141654284299</v>
      </c>
      <c r="F7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Figure4C</vt:lpstr>
      <vt:lpstr>Figure4E-F&amp;FigureS4B-G</vt:lpstr>
      <vt:lpstr>Figure4F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高胜涛</cp:lastModifiedBy>
  <dcterms:created xsi:type="dcterms:W3CDTF">2022-08-24T02:53:00Z</dcterms:created>
  <dcterms:modified xsi:type="dcterms:W3CDTF">2024-12-02T14:25:46Z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0C5298EDE5294B7CB385E49E7FFBF73B_13</vt:lpwstr>
  </property>
  <property fmtid="{D5CDD505-2E9C-101B-9397-08002B2CF9AE}" pid="3" name="KSOProductBuildVer">
    <vt:lpwstr>2052-12.1.0.18912</vt:lpwstr>
  </property>
</Properties>
</file>