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7945" windowHeight="12375"/>
  </bookViews>
  <sheets>
    <sheet name="成就系统" sheetId="5" r:id="rId1"/>
    <sheet name="关卡信息" sheetId="8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<sst xmlns="http://schemas.openxmlformats.org/spreadsheetml/2006/main" count="179" uniqueCount="92">
  <si>
    <t>ID</t>
  </si>
  <si>
    <t>成就名称</t>
  </si>
  <si>
    <t>成就描述</t>
  </si>
  <si>
    <t>成就类型</t>
  </si>
  <si>
    <t>解锁条件类型</t>
  </si>
  <si>
    <t>解锁条件参数</t>
  </si>
  <si>
    <t>奖励类型</t>
  </si>
  <si>
    <r>
      <t>奖励物品</t>
    </r>
    <r>
      <rPr>
        <b/>
        <sz val="12"/>
        <color rgb="FF404040"/>
        <rFont val="Segoe UI"/>
        <charset val="134"/>
      </rPr>
      <t>ID</t>
    </r>
  </si>
  <si>
    <t>是否隐藏成就</t>
  </si>
  <si>
    <t>成就图标资源路径</t>
  </si>
  <si>
    <r>
      <rPr>
        <b/>
        <sz val="12"/>
        <color rgb="FF404040"/>
        <rFont val="宋体"/>
        <charset val="134"/>
      </rPr>
      <t>成就房间中的</t>
    </r>
    <r>
      <rPr>
        <b/>
        <sz val="12"/>
        <color rgb="FF404040"/>
        <rFont val="Segoe UI"/>
        <charset val="134"/>
      </rPr>
      <t>X</t>
    </r>
    <r>
      <rPr>
        <b/>
        <sz val="12"/>
        <color rgb="FF404040"/>
        <rFont val="宋体"/>
        <charset val="134"/>
      </rPr>
      <t>坐标</t>
    </r>
  </si>
  <si>
    <r>
      <rPr>
        <b/>
        <sz val="12"/>
        <color rgb="FF404040"/>
        <rFont val="宋体"/>
        <charset val="134"/>
      </rPr>
      <t>成就房间中的</t>
    </r>
    <r>
      <rPr>
        <b/>
        <sz val="12"/>
        <color rgb="FF404040"/>
        <rFont val="Segoe UI"/>
        <charset val="134"/>
      </rPr>
      <t>Y</t>
    </r>
    <r>
      <rPr>
        <b/>
        <sz val="12"/>
        <color rgb="FF404040"/>
        <rFont val="宋体"/>
        <charset val="134"/>
      </rPr>
      <t>坐标</t>
    </r>
  </si>
  <si>
    <t>成就排序权重</t>
  </si>
  <si>
    <t>管道新手</t>
  </si>
  <si>
    <r>
      <rPr>
        <sz val="12"/>
        <color rgb="FF404040"/>
        <rFont val="宋体"/>
        <charset val="134"/>
      </rPr>
      <t>通过2</t>
    </r>
    <r>
      <rPr>
        <sz val="12"/>
        <color rgb="FF404040"/>
        <rFont val="Segoe UI"/>
        <charset val="134"/>
      </rPr>
      <t>0</t>
    </r>
    <r>
      <rPr>
        <sz val="12"/>
        <color rgb="FF404040"/>
        <rFont val="宋体"/>
        <charset val="134"/>
      </rPr>
      <t>个管道</t>
    </r>
  </si>
  <si>
    <t>统计穿过管道次数</t>
  </si>
  <si>
    <t>"Character"</t>
  </si>
  <si>
    <t>概率出现彩虹柱子</t>
  </si>
  <si>
    <t>res://icon.svg</t>
  </si>
  <si>
    <t>管道精英</t>
  </si>
  <si>
    <r>
      <t>通过5</t>
    </r>
    <r>
      <rPr>
        <sz val="12"/>
        <color rgb="FF404040"/>
        <rFont val="Segoe UI"/>
        <charset val="134"/>
      </rPr>
      <t>0</t>
    </r>
    <r>
      <rPr>
        <sz val="12"/>
        <color rgb="FF404040"/>
        <rFont val="宋体"/>
        <charset val="134"/>
      </rPr>
      <t>个管道</t>
    </r>
  </si>
  <si>
    <t>管道大师</t>
  </si>
  <si>
    <r>
      <t>通过10</t>
    </r>
    <r>
      <rPr>
        <sz val="12"/>
        <color rgb="FF404040"/>
        <rFont val="Segoe UI"/>
        <charset val="134"/>
      </rPr>
      <t>0</t>
    </r>
    <r>
      <rPr>
        <sz val="12"/>
        <color rgb="FF404040"/>
        <rFont val="宋体"/>
        <charset val="134"/>
      </rPr>
      <t>个管道</t>
    </r>
  </si>
  <si>
    <t>红心新手</t>
  </si>
  <si>
    <r>
      <t>收集</t>
    </r>
    <r>
      <rPr>
        <sz val="12"/>
        <color rgb="FF404040"/>
        <rFont val="Segoe UI"/>
        <charset val="134"/>
      </rPr>
      <t>20</t>
    </r>
    <r>
      <rPr>
        <sz val="12"/>
        <color rgb="FF404040"/>
        <rFont val="宋体"/>
        <charset val="134"/>
      </rPr>
      <t>个红心</t>
    </r>
  </si>
  <si>
    <t>统计红心收集</t>
  </si>
  <si>
    <t>自定义存档点</t>
  </si>
  <si>
    <t>红心精英</t>
  </si>
  <si>
    <r>
      <t>收集</t>
    </r>
    <r>
      <rPr>
        <sz val="12"/>
        <color rgb="FF404040"/>
        <rFont val="Segoe UI"/>
        <charset val="134"/>
      </rPr>
      <t>50</t>
    </r>
    <r>
      <rPr>
        <sz val="12"/>
        <color rgb="FF404040"/>
        <rFont val="宋体"/>
        <charset val="134"/>
      </rPr>
      <t>个红心</t>
    </r>
  </si>
  <si>
    <t>红心大师</t>
  </si>
  <si>
    <r>
      <t>收集</t>
    </r>
    <r>
      <rPr>
        <sz val="12"/>
        <color rgb="FF404040"/>
        <rFont val="Segoe UI"/>
        <charset val="134"/>
      </rPr>
      <t>100</t>
    </r>
    <r>
      <rPr>
        <sz val="12"/>
        <color rgb="FF404040"/>
        <rFont val="宋体"/>
        <charset val="134"/>
      </rPr>
      <t>个红心</t>
    </r>
  </si>
  <si>
    <t>十万富翁</t>
  </si>
  <si>
    <t>收集20个金币</t>
  </si>
  <si>
    <t>统计金币总数</t>
  </si>
  <si>
    <t>"CHAR_GlideBird"</t>
  </si>
  <si>
    <t>百万富翁</t>
  </si>
  <si>
    <t>收集50个金币</t>
  </si>
  <si>
    <t>千万富翁</t>
  </si>
  <si>
    <t>收集100个金币</t>
  </si>
  <si>
    <t>死而无憾</t>
  </si>
  <si>
    <t>死亡次数到达20次</t>
  </si>
  <si>
    <t>统计死亡次数</t>
  </si>
  <si>
    <t>初始护盾</t>
  </si>
  <si>
    <t>向死而生</t>
  </si>
  <si>
    <t>死亡次数到达50次</t>
  </si>
  <si>
    <t>死神在世</t>
  </si>
  <si>
    <t>死亡次数到达100次</t>
  </si>
  <si>
    <t>护盾升级</t>
  </si>
  <si>
    <t>初级飞行员</t>
  </si>
  <si>
    <t>战胜第三关</t>
  </si>
  <si>
    <t>统计最高通关</t>
  </si>
  <si>
    <t>限时奖励翻倍</t>
  </si>
  <si>
    <t>王牌飞行员</t>
  </si>
  <si>
    <t>战胜第六关</t>
  </si>
  <si>
    <t>飞行员之神</t>
  </si>
  <si>
    <t>战胜第九关</t>
  </si>
  <si>
    <t>完美闪避</t>
  </si>
  <si>
    <t>无伤通过第10关</t>
  </si>
  <si>
    <t>关卡名称</t>
  </si>
  <si>
    <t>预计时长</t>
  </si>
  <si>
    <t>关卡主题</t>
  </si>
  <si>
    <t>柱子数量</t>
  </si>
  <si>
    <t>休息区位置</t>
  </si>
  <si>
    <t>限时奖励出现时间</t>
  </si>
  <si>
    <t>背景长度</t>
  </si>
  <si>
    <t>柱子种子</t>
  </si>
  <si>
    <t>柱子颜色</t>
  </si>
  <si>
    <t>第一关</t>
  </si>
  <si>
    <t>森林主题</t>
  </si>
  <si>
    <t>ff0000</t>
  </si>
  <si>
    <t>第二关</t>
  </si>
  <si>
    <t>ffffff</t>
  </si>
  <si>
    <t>第三关</t>
  </si>
  <si>
    <t>第四关</t>
  </si>
  <si>
    <t>第五关</t>
  </si>
  <si>
    <t>第六关</t>
  </si>
  <si>
    <t>工厂主题</t>
  </si>
  <si>
    <t>第七关</t>
  </si>
  <si>
    <t>第八关</t>
  </si>
  <si>
    <t>第九关</t>
  </si>
  <si>
    <t>第十关</t>
  </si>
  <si>
    <t>第十一关</t>
  </si>
  <si>
    <t>太空主题</t>
  </si>
  <si>
    <t>第十二关</t>
  </si>
  <si>
    <t>第十三关</t>
  </si>
  <si>
    <t>第十四关</t>
  </si>
  <si>
    <t>第十五关</t>
  </si>
  <si>
    <t>第十六关</t>
  </si>
  <si>
    <t>第十七关</t>
  </si>
  <si>
    <t>第十八关</t>
  </si>
  <si>
    <t>第十九关</t>
  </si>
  <si>
    <t>第二十关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</si>
</sst>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_ "/>
  </numFmts>
  <fonts count="25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2"/>
      <color rgb="FF404040"/>
      <name val="宋体"/>
      <charset val="134"/>
    </font>
    <font>
      <sz val="12"/>
      <color rgb="FF404040"/>
      <name val="宋体"/>
      <charset val="134"/>
    </font>
    <font>
      <sz val="12"/>
      <color rgb="FF404040"/>
      <name val="Segoe UI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2"/>
      <color rgb="FF404040"/>
      <name val="Segoe UI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3" borderId="5" applyNumberFormat="0" applyAlignment="0" applyProtection="0">
      <alignment vertical="center"/>
    </xf>
    <xf numFmtId="0" fontId="14" fillId="4" borderId="6" applyNumberFormat="0" applyAlignment="0" applyProtection="0">
      <alignment vertical="center"/>
    </xf>
    <xf numFmtId="0" fontId="15" fillId="4" borderId="5" applyNumberFormat="0" applyAlignment="0" applyProtection="0">
      <alignment vertical="center"/>
    </xf>
    <xf numFmtId="0" fontId="16" fillId="5" borderId="7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1" xfId="0" applyFont="1" applyBorder="1">
      <alignment vertical="center"/>
    </xf>
    <xf numFmtId="0" fontId="0" fillId="0" borderId="1" xfId="0" applyBorder="1">
      <alignment vertical="center"/>
    </xf>
    <xf numFmtId="0" fontId="2" fillId="0" borderId="1" xfId="0" applyFont="1" applyBorder="1">
      <alignment vertical="center"/>
    </xf>
    <xf numFmtId="0" fontId="3" fillId="0" borderId="1" xfId="0" applyFont="1" applyBorder="1">
      <alignment vertical="center"/>
    </xf>
    <xf numFmtId="0" fontId="4" fillId="0" borderId="1" xfId="0" applyFont="1" applyBorder="1">
      <alignment vertical="center"/>
    </xf>
    <xf numFmtId="176" fontId="0" fillId="0" borderId="1" xfId="0" applyNumberFormat="1" applyBorder="1">
      <alignment vertical="center"/>
    </xf>
    <xf numFmtId="0" fontId="0" fillId="0" borderId="1" xfId="0" applyBorder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8"/>
  <sheetViews>
    <sheetView tabSelected="1" workbookViewId="0">
      <selection activeCell="E7" sqref="E7"/>
    </sheetView>
  </sheetViews>
  <sheetFormatPr defaultColWidth="9" defaultRowHeight="13.5"/>
  <cols>
    <col min="2" max="2" width="13.75" customWidth="1"/>
    <col min="3" max="3" width="19.375" customWidth="1"/>
    <col min="4" max="4" width="9.75" customWidth="1"/>
    <col min="5" max="5" width="18.5" customWidth="1"/>
    <col min="6" max="6" width="14.75" customWidth="1"/>
    <col min="7" max="7" width="11.625" customWidth="1"/>
    <col min="8" max="8" width="17.75" customWidth="1"/>
    <col min="9" max="9" width="15" customWidth="1"/>
    <col min="10" max="10" width="18.5" customWidth="1"/>
    <col min="11" max="11" width="20.375" customWidth="1"/>
    <col min="12" max="12" width="19.625" customWidth="1"/>
    <col min="13" max="13" width="14.875" customWidth="1"/>
  </cols>
  <sheetData>
    <row r="1" s="1" customFormat="1" ht="17.25" spans="1:13">
      <c r="A1" s="2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</row>
    <row r="2" ht="17.25" spans="1:13">
      <c r="A2" s="3">
        <v>1</v>
      </c>
      <c r="B2" s="5" t="s">
        <v>13</v>
      </c>
      <c r="C2" s="5" t="s">
        <v>14</v>
      </c>
      <c r="D2" s="3">
        <v>1</v>
      </c>
      <c r="E2" s="5" t="s">
        <v>15</v>
      </c>
      <c r="F2" s="6">
        <v>20</v>
      </c>
      <c r="G2" s="6" t="s">
        <v>16</v>
      </c>
      <c r="H2" s="5" t="s">
        <v>17</v>
      </c>
      <c r="I2" s="6">
        <v>0</v>
      </c>
      <c r="J2" s="3" t="s">
        <v>18</v>
      </c>
      <c r="K2" s="6">
        <v>94</v>
      </c>
      <c r="L2" s="6">
        <v>164</v>
      </c>
      <c r="M2" s="6">
        <v>100</v>
      </c>
    </row>
    <row r="3" ht="17.25" spans="1:13">
      <c r="A3" s="3">
        <v>2</v>
      </c>
      <c r="B3" s="5" t="s">
        <v>19</v>
      </c>
      <c r="C3" s="5" t="s">
        <v>20</v>
      </c>
      <c r="D3" s="3">
        <v>1</v>
      </c>
      <c r="E3" s="5" t="s">
        <v>15</v>
      </c>
      <c r="F3" s="6">
        <v>50</v>
      </c>
      <c r="G3" s="6" t="s">
        <v>16</v>
      </c>
      <c r="H3" s="5" t="s">
        <v>17</v>
      </c>
      <c r="I3" s="6">
        <v>0</v>
      </c>
      <c r="J3" s="3" t="s">
        <v>18</v>
      </c>
      <c r="K3" s="6">
        <v>94</v>
      </c>
      <c r="L3" s="6">
        <v>380</v>
      </c>
      <c r="M3" s="6">
        <v>100</v>
      </c>
    </row>
    <row r="4" ht="17.25" spans="1:13">
      <c r="A4" s="3">
        <v>3</v>
      </c>
      <c r="B4" s="5" t="s">
        <v>21</v>
      </c>
      <c r="C4" s="5" t="s">
        <v>22</v>
      </c>
      <c r="D4" s="3">
        <v>1</v>
      </c>
      <c r="E4" s="5" t="s">
        <v>15</v>
      </c>
      <c r="F4" s="6">
        <v>100</v>
      </c>
      <c r="G4" s="6" t="s">
        <v>16</v>
      </c>
      <c r="H4" s="5" t="s">
        <v>17</v>
      </c>
      <c r="I4" s="6">
        <v>0</v>
      </c>
      <c r="J4" s="3" t="s">
        <v>18</v>
      </c>
      <c r="K4" s="6">
        <v>94</v>
      </c>
      <c r="L4" s="6">
        <v>591</v>
      </c>
      <c r="M4" s="6">
        <v>100</v>
      </c>
    </row>
    <row r="5" ht="17.25" spans="1:13">
      <c r="A5" s="3">
        <v>4</v>
      </c>
      <c r="B5" s="5" t="s">
        <v>23</v>
      </c>
      <c r="C5" s="5" t="s">
        <v>24</v>
      </c>
      <c r="D5" s="3">
        <v>1</v>
      </c>
      <c r="E5" s="5" t="s">
        <v>25</v>
      </c>
      <c r="F5" s="6">
        <v>20</v>
      </c>
      <c r="G5" s="6" t="s">
        <v>16</v>
      </c>
      <c r="H5" s="5" t="s">
        <v>26</v>
      </c>
      <c r="I5" s="6">
        <v>0</v>
      </c>
      <c r="J5" s="3" t="s">
        <v>18</v>
      </c>
      <c r="K5" s="6">
        <v>313</v>
      </c>
      <c r="L5" s="6">
        <v>164</v>
      </c>
      <c r="M5" s="6">
        <v>100</v>
      </c>
    </row>
    <row r="6" ht="17.25" spans="1:13">
      <c r="A6" s="3">
        <v>5</v>
      </c>
      <c r="B6" s="5" t="s">
        <v>27</v>
      </c>
      <c r="C6" s="5" t="s">
        <v>28</v>
      </c>
      <c r="D6" s="3">
        <v>1</v>
      </c>
      <c r="E6" s="5" t="s">
        <v>25</v>
      </c>
      <c r="F6" s="6">
        <v>50</v>
      </c>
      <c r="G6" s="6" t="s">
        <v>16</v>
      </c>
      <c r="H6" s="5" t="s">
        <v>26</v>
      </c>
      <c r="I6" s="6">
        <v>0</v>
      </c>
      <c r="J6" s="3" t="s">
        <v>18</v>
      </c>
      <c r="K6" s="6">
        <v>313</v>
      </c>
      <c r="L6" s="6">
        <v>380</v>
      </c>
      <c r="M6" s="6">
        <v>100</v>
      </c>
    </row>
    <row r="7" ht="17.25" spans="1:13">
      <c r="A7" s="3">
        <v>6</v>
      </c>
      <c r="B7" s="6" t="s">
        <v>29</v>
      </c>
      <c r="C7" s="5" t="s">
        <v>30</v>
      </c>
      <c r="D7" s="3">
        <v>1</v>
      </c>
      <c r="E7" s="5" t="s">
        <v>25</v>
      </c>
      <c r="F7" s="6">
        <v>100</v>
      </c>
      <c r="G7" s="6" t="s">
        <v>16</v>
      </c>
      <c r="H7" s="5" t="s">
        <v>26</v>
      </c>
      <c r="I7" s="6">
        <v>0</v>
      </c>
      <c r="J7" s="3" t="s">
        <v>18</v>
      </c>
      <c r="K7" s="6">
        <v>313</v>
      </c>
      <c r="L7" s="6">
        <v>591</v>
      </c>
      <c r="M7" s="6">
        <v>100</v>
      </c>
    </row>
    <row r="8" ht="17.25" spans="1:13">
      <c r="A8" s="3">
        <v>7</v>
      </c>
      <c r="B8" s="3" t="s">
        <v>31</v>
      </c>
      <c r="C8" s="3" t="s">
        <v>32</v>
      </c>
      <c r="D8" s="3">
        <v>1</v>
      </c>
      <c r="E8" s="6" t="s">
        <v>33</v>
      </c>
      <c r="F8" s="6">
        <v>20</v>
      </c>
      <c r="G8" s="6" t="s">
        <v>16</v>
      </c>
      <c r="H8" s="6" t="s">
        <v>34</v>
      </c>
      <c r="I8" s="6">
        <v>0</v>
      </c>
      <c r="J8" s="3" t="s">
        <v>18</v>
      </c>
      <c r="K8" s="6">
        <v>537</v>
      </c>
      <c r="L8" s="6">
        <v>164</v>
      </c>
      <c r="M8" s="6">
        <v>100</v>
      </c>
    </row>
    <row r="9" ht="17.25" spans="1:13">
      <c r="A9" s="3">
        <v>8</v>
      </c>
      <c r="B9" s="3" t="s">
        <v>35</v>
      </c>
      <c r="C9" s="3" t="s">
        <v>36</v>
      </c>
      <c r="D9" s="3">
        <v>1</v>
      </c>
      <c r="E9" s="6" t="s">
        <v>33</v>
      </c>
      <c r="F9" s="6">
        <v>50</v>
      </c>
      <c r="G9" s="6" t="s">
        <v>16</v>
      </c>
      <c r="H9" s="6" t="s">
        <v>34</v>
      </c>
      <c r="I9" s="6">
        <v>0</v>
      </c>
      <c r="J9" s="3" t="s">
        <v>18</v>
      </c>
      <c r="K9" s="6">
        <v>537</v>
      </c>
      <c r="L9" s="6">
        <v>380</v>
      </c>
      <c r="M9" s="6">
        <v>100</v>
      </c>
    </row>
    <row r="10" ht="17.25" spans="1:13">
      <c r="A10" s="3">
        <v>9</v>
      </c>
      <c r="B10" s="3" t="s">
        <v>37</v>
      </c>
      <c r="C10" s="3" t="s">
        <v>38</v>
      </c>
      <c r="D10" s="3">
        <v>1</v>
      </c>
      <c r="E10" s="6" t="s">
        <v>33</v>
      </c>
      <c r="F10" s="6">
        <v>100</v>
      </c>
      <c r="G10" s="6" t="s">
        <v>16</v>
      </c>
      <c r="H10" s="6" t="s">
        <v>34</v>
      </c>
      <c r="I10" s="6">
        <v>0</v>
      </c>
      <c r="J10" s="3" t="s">
        <v>18</v>
      </c>
      <c r="K10" s="6">
        <v>537</v>
      </c>
      <c r="L10" s="6">
        <v>591</v>
      </c>
      <c r="M10" s="6">
        <v>100</v>
      </c>
    </row>
    <row r="11" ht="17.25" spans="1:13">
      <c r="A11" s="3">
        <v>10</v>
      </c>
      <c r="B11" s="3" t="s">
        <v>39</v>
      </c>
      <c r="C11" s="3" t="s">
        <v>40</v>
      </c>
      <c r="D11" s="3">
        <v>1</v>
      </c>
      <c r="E11" s="6" t="s">
        <v>41</v>
      </c>
      <c r="F11" s="6">
        <v>20</v>
      </c>
      <c r="G11" s="6" t="s">
        <v>16</v>
      </c>
      <c r="H11" s="5" t="s">
        <v>42</v>
      </c>
      <c r="I11" s="6">
        <v>0</v>
      </c>
      <c r="J11" s="3" t="s">
        <v>18</v>
      </c>
      <c r="K11" s="6">
        <v>756</v>
      </c>
      <c r="L11" s="6">
        <v>164</v>
      </c>
      <c r="M11" s="6">
        <v>100</v>
      </c>
    </row>
    <row r="12" ht="17.25" spans="1:13">
      <c r="A12" s="3">
        <v>11</v>
      </c>
      <c r="B12" s="3" t="s">
        <v>43</v>
      </c>
      <c r="C12" s="3" t="s">
        <v>44</v>
      </c>
      <c r="D12" s="3">
        <v>1</v>
      </c>
      <c r="E12" s="6" t="s">
        <v>41</v>
      </c>
      <c r="F12" s="6">
        <v>50</v>
      </c>
      <c r="G12" s="6" t="s">
        <v>16</v>
      </c>
      <c r="H12" s="5" t="s">
        <v>42</v>
      </c>
      <c r="I12" s="6">
        <v>0</v>
      </c>
      <c r="J12" s="3" t="s">
        <v>18</v>
      </c>
      <c r="K12" s="6">
        <v>756</v>
      </c>
      <c r="L12" s="6">
        <v>380</v>
      </c>
      <c r="M12" s="6">
        <v>100</v>
      </c>
    </row>
    <row r="13" ht="17.25" spans="1:13">
      <c r="A13" s="3">
        <v>12</v>
      </c>
      <c r="B13" s="3" t="s">
        <v>45</v>
      </c>
      <c r="C13" s="3" t="s">
        <v>46</v>
      </c>
      <c r="D13" s="3">
        <v>1</v>
      </c>
      <c r="E13" s="6" t="s">
        <v>41</v>
      </c>
      <c r="F13" s="6">
        <v>100</v>
      </c>
      <c r="G13" s="6" t="s">
        <v>16</v>
      </c>
      <c r="H13" s="5" t="s">
        <v>47</v>
      </c>
      <c r="I13" s="6">
        <v>0</v>
      </c>
      <c r="J13" s="3" t="s">
        <v>18</v>
      </c>
      <c r="K13" s="6">
        <v>756</v>
      </c>
      <c r="L13" s="6">
        <v>591</v>
      </c>
      <c r="M13" s="6">
        <v>100</v>
      </c>
    </row>
    <row r="14" ht="17.25" spans="1:13">
      <c r="A14" s="3">
        <v>13</v>
      </c>
      <c r="B14" s="3" t="s">
        <v>48</v>
      </c>
      <c r="C14" s="3" t="s">
        <v>49</v>
      </c>
      <c r="D14" s="3">
        <v>1</v>
      </c>
      <c r="E14" s="6" t="s">
        <v>50</v>
      </c>
      <c r="F14" s="6">
        <v>3</v>
      </c>
      <c r="G14" s="6" t="s">
        <v>16</v>
      </c>
      <c r="H14" s="5" t="s">
        <v>51</v>
      </c>
      <c r="I14" s="6">
        <v>0</v>
      </c>
      <c r="J14" s="3" t="s">
        <v>18</v>
      </c>
      <c r="K14" s="6">
        <v>972</v>
      </c>
      <c r="L14" s="6">
        <v>164</v>
      </c>
      <c r="M14" s="6">
        <v>100</v>
      </c>
    </row>
    <row r="15" ht="17.25" spans="1:13">
      <c r="A15" s="3">
        <v>14</v>
      </c>
      <c r="B15" s="7" t="s">
        <v>52</v>
      </c>
      <c r="C15" s="3" t="s">
        <v>53</v>
      </c>
      <c r="D15" s="3">
        <v>1</v>
      </c>
      <c r="E15" s="6" t="s">
        <v>50</v>
      </c>
      <c r="F15" s="6">
        <v>6</v>
      </c>
      <c r="G15" s="6" t="s">
        <v>16</v>
      </c>
      <c r="H15" s="6" t="s">
        <v>34</v>
      </c>
      <c r="I15" s="6">
        <v>0</v>
      </c>
      <c r="J15" s="3" t="s">
        <v>18</v>
      </c>
      <c r="K15" s="6">
        <v>972</v>
      </c>
      <c r="L15" s="6">
        <v>380</v>
      </c>
      <c r="M15" s="6">
        <v>100</v>
      </c>
    </row>
    <row r="16" ht="17.25" spans="1:13">
      <c r="A16" s="3">
        <v>15</v>
      </c>
      <c r="B16" s="7" t="s">
        <v>54</v>
      </c>
      <c r="C16" s="3" t="s">
        <v>55</v>
      </c>
      <c r="D16" s="3">
        <v>1</v>
      </c>
      <c r="E16" s="6" t="s">
        <v>50</v>
      </c>
      <c r="F16" s="6">
        <v>9</v>
      </c>
      <c r="G16" s="6" t="s">
        <v>16</v>
      </c>
      <c r="H16" s="6" t="s">
        <v>34</v>
      </c>
      <c r="I16" s="6">
        <v>0</v>
      </c>
      <c r="J16" s="3" t="s">
        <v>18</v>
      </c>
      <c r="K16" s="6">
        <v>972</v>
      </c>
      <c r="L16" s="6">
        <v>591</v>
      </c>
      <c r="M16" s="6">
        <v>100</v>
      </c>
    </row>
    <row r="17" ht="17.25" spans="1:13">
      <c r="A17" s="3">
        <v>16</v>
      </c>
      <c r="B17" s="3" t="s">
        <v>56</v>
      </c>
      <c r="C17" s="3" t="s">
        <v>57</v>
      </c>
      <c r="D17" s="3">
        <v>1</v>
      </c>
      <c r="E17" s="6" t="s">
        <v>50</v>
      </c>
      <c r="F17" s="6">
        <v>10</v>
      </c>
      <c r="G17" s="6" t="s">
        <v>16</v>
      </c>
      <c r="H17" s="6" t="s">
        <v>34</v>
      </c>
      <c r="I17" s="6">
        <v>0</v>
      </c>
      <c r="J17" s="3" t="s">
        <v>18</v>
      </c>
      <c r="K17" s="6">
        <v>1202</v>
      </c>
      <c r="L17" s="6">
        <v>164</v>
      </c>
      <c r="M17" s="6">
        <v>100</v>
      </c>
    </row>
    <row r="18" spans="1:13">
      <c r="A18" s="3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</row>
    <row r="19" ht="17.25" spans="1:13">
      <c r="A19" s="3"/>
      <c r="B19" s="3"/>
      <c r="C19" s="3"/>
      <c r="D19" s="3"/>
      <c r="E19" s="6"/>
      <c r="F19" s="6"/>
      <c r="G19" s="6"/>
      <c r="H19" s="6"/>
      <c r="I19" s="6"/>
      <c r="J19" s="3"/>
      <c r="K19" s="6"/>
      <c r="L19" s="6"/>
      <c r="M19" s="6"/>
    </row>
    <row r="20" spans="1:13">
      <c r="A20" s="3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</row>
    <row r="21" ht="17.25" spans="1:13">
      <c r="A21" s="3"/>
      <c r="B21" s="3"/>
      <c r="C21" s="3"/>
      <c r="D21" s="3"/>
      <c r="E21" s="6"/>
      <c r="F21" s="6"/>
      <c r="G21" s="6"/>
      <c r="H21" s="5"/>
      <c r="I21" s="6"/>
      <c r="J21" s="3"/>
      <c r="K21" s="6"/>
      <c r="L21" s="6"/>
      <c r="M21" s="6"/>
    </row>
    <row r="22" spans="1:13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</row>
    <row r="23" spans="1:13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</row>
    <row r="24" spans="1:13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</row>
    <row r="25" spans="1:13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</row>
    <row r="26" spans="1:13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</row>
    <row r="27" spans="1:13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</row>
    <row r="28" spans="1:13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</row>
    <row r="29" spans="1:13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</row>
    <row r="30" spans="1:13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</row>
    <row r="31" spans="1:13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</row>
    <row r="32" spans="1:13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</row>
    <row r="33" spans="1:13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</row>
    <row r="34" spans="1:13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</row>
    <row r="35" spans="1:13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</row>
    <row r="36" spans="1:13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</row>
    <row r="37" spans="1:13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</row>
    <row r="38" spans="1:13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</row>
  </sheetData>
  <dataValidations count="1">
    <dataValidation type="list" allowBlank="1" showInputMessage="1" showErrorMessage="1" sqref="H33 H22:H23 H27:H29 H37:H1048576">
      <formula1>"点一,横二,竖二,横三,竖三,田字型,三角左,三角右,倒三角左,倒三角右"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"/>
  <sheetViews>
    <sheetView workbookViewId="0">
      <selection activeCell="C21" sqref="C21"/>
    </sheetView>
  </sheetViews>
  <sheetFormatPr defaultColWidth="9" defaultRowHeight="13.5"/>
  <cols>
    <col min="6" max="6" width="11.5" customWidth="1"/>
    <col min="7" max="7" width="18.25" customWidth="1"/>
    <col min="8" max="8" width="11.25" customWidth="1"/>
  </cols>
  <sheetData>
    <row r="1" s="1" customFormat="1" spans="1:10">
      <c r="A1" s="2" t="s">
        <v>0</v>
      </c>
      <c r="B1" s="2" t="s">
        <v>58</v>
      </c>
      <c r="C1" s="2" t="s">
        <v>59</v>
      </c>
      <c r="D1" s="2" t="s">
        <v>60</v>
      </c>
      <c r="E1" s="2" t="s">
        <v>61</v>
      </c>
      <c r="F1" s="2" t="s">
        <v>62</v>
      </c>
      <c r="G1" s="2" t="s">
        <v>63</v>
      </c>
      <c r="H1" s="2" t="s">
        <v>64</v>
      </c>
      <c r="I1" s="2" t="s">
        <v>65</v>
      </c>
      <c r="J1" s="2" t="s">
        <v>66</v>
      </c>
    </row>
    <row r="2" spans="1:10">
      <c r="A2" s="3">
        <v>1</v>
      </c>
      <c r="B2" s="3" t="s">
        <v>67</v>
      </c>
      <c r="C2" s="3">
        <v>60</v>
      </c>
      <c r="D2" s="3" t="s">
        <v>68</v>
      </c>
      <c r="E2" s="3">
        <f>ROUNDUP(C2/2,0)</f>
        <v>30</v>
      </c>
      <c r="F2" s="3">
        <f>ROUNDUP(E2/2,0)</f>
        <v>15</v>
      </c>
      <c r="G2" s="3">
        <f>ROUNDUP(C2/3,0)</f>
        <v>20</v>
      </c>
      <c r="H2" s="3">
        <v>12927</v>
      </c>
      <c r="I2" s="3">
        <v>1</v>
      </c>
      <c r="J2" s="3" t="s">
        <v>69</v>
      </c>
    </row>
    <row r="3" spans="1:10">
      <c r="A3" s="3">
        <v>2</v>
      </c>
      <c r="B3" s="3" t="s">
        <v>70</v>
      </c>
      <c r="C3" s="3">
        <v>75</v>
      </c>
      <c r="D3" s="3" t="s">
        <v>68</v>
      </c>
      <c r="E3" s="3">
        <f t="shared" ref="E3:E21" si="0">ROUNDUP(C3/2,0)</f>
        <v>38</v>
      </c>
      <c r="F3" s="3">
        <f t="shared" ref="F3:F21" si="1">ROUNDUP(E3/2,0)</f>
        <v>19</v>
      </c>
      <c r="G3" s="3">
        <f t="shared" ref="G3:G21" si="2">ROUNDUP(C3/3,0)</f>
        <v>25</v>
      </c>
      <c r="H3" s="3">
        <v>15827</v>
      </c>
      <c r="I3" s="3">
        <v>2</v>
      </c>
      <c r="J3" s="3" t="s">
        <v>71</v>
      </c>
    </row>
    <row r="4" spans="1:10">
      <c r="A4" s="3">
        <v>3</v>
      </c>
      <c r="B4" s="3" t="s">
        <v>72</v>
      </c>
      <c r="C4" s="3">
        <v>90</v>
      </c>
      <c r="D4" s="3" t="s">
        <v>68</v>
      </c>
      <c r="E4" s="3">
        <f t="shared" si="0"/>
        <v>45</v>
      </c>
      <c r="F4" s="3">
        <f t="shared" si="1"/>
        <v>23</v>
      </c>
      <c r="G4" s="3">
        <f t="shared" si="2"/>
        <v>30</v>
      </c>
      <c r="H4" s="3">
        <v>19451</v>
      </c>
      <c r="I4" s="3">
        <v>3</v>
      </c>
      <c r="J4" s="3" t="s">
        <v>71</v>
      </c>
    </row>
    <row r="5" spans="1:10">
      <c r="A5" s="3">
        <v>4</v>
      </c>
      <c r="B5" s="3" t="s">
        <v>73</v>
      </c>
      <c r="C5" s="3">
        <v>105</v>
      </c>
      <c r="D5" s="3" t="s">
        <v>68</v>
      </c>
      <c r="E5" s="3">
        <f t="shared" si="0"/>
        <v>53</v>
      </c>
      <c r="F5" s="3">
        <f t="shared" si="1"/>
        <v>27</v>
      </c>
      <c r="G5" s="3">
        <f t="shared" si="2"/>
        <v>35</v>
      </c>
      <c r="H5" s="3">
        <v>22940</v>
      </c>
      <c r="I5" s="3">
        <v>4</v>
      </c>
      <c r="J5" s="3" t="s">
        <v>71</v>
      </c>
    </row>
    <row r="6" spans="1:10">
      <c r="A6" s="3">
        <v>5</v>
      </c>
      <c r="B6" s="3" t="s">
        <v>74</v>
      </c>
      <c r="C6" s="3">
        <v>120</v>
      </c>
      <c r="D6" s="3" t="s">
        <v>68</v>
      </c>
      <c r="E6" s="3">
        <f t="shared" si="0"/>
        <v>60</v>
      </c>
      <c r="F6" s="3">
        <f t="shared" si="1"/>
        <v>30</v>
      </c>
      <c r="G6" s="3">
        <f t="shared" si="2"/>
        <v>40</v>
      </c>
      <c r="H6" s="3">
        <v>24163</v>
      </c>
      <c r="I6" s="3">
        <v>5</v>
      </c>
      <c r="J6" s="3" t="s">
        <v>71</v>
      </c>
    </row>
    <row r="7" spans="1:10">
      <c r="A7" s="3">
        <v>6</v>
      </c>
      <c r="B7" s="3" t="s">
        <v>75</v>
      </c>
      <c r="C7" s="3">
        <v>128</v>
      </c>
      <c r="D7" s="3" t="s">
        <v>76</v>
      </c>
      <c r="E7" s="3">
        <f t="shared" si="0"/>
        <v>64</v>
      </c>
      <c r="F7" s="3">
        <f t="shared" si="1"/>
        <v>32</v>
      </c>
      <c r="G7" s="3">
        <f t="shared" si="2"/>
        <v>43</v>
      </c>
      <c r="H7" s="3">
        <v>27259</v>
      </c>
      <c r="I7" s="3">
        <v>6</v>
      </c>
      <c r="J7" s="3" t="s">
        <v>71</v>
      </c>
    </row>
    <row r="8" spans="1:10">
      <c r="A8" s="3">
        <v>7</v>
      </c>
      <c r="B8" s="3" t="s">
        <v>77</v>
      </c>
      <c r="C8" s="3">
        <v>135</v>
      </c>
      <c r="D8" s="3" t="s">
        <v>76</v>
      </c>
      <c r="E8" s="3">
        <f t="shared" si="0"/>
        <v>68</v>
      </c>
      <c r="F8" s="3">
        <f t="shared" si="1"/>
        <v>34</v>
      </c>
      <c r="G8" s="3">
        <f t="shared" si="2"/>
        <v>45</v>
      </c>
      <c r="H8" s="3">
        <v>28059</v>
      </c>
      <c r="I8" s="3">
        <v>7</v>
      </c>
      <c r="J8" s="3" t="s">
        <v>71</v>
      </c>
    </row>
    <row r="9" spans="1:10">
      <c r="A9" s="3">
        <v>8</v>
      </c>
      <c r="B9" s="3" t="s">
        <v>78</v>
      </c>
      <c r="C9" s="3">
        <v>139</v>
      </c>
      <c r="D9" s="3" t="s">
        <v>76</v>
      </c>
      <c r="E9" s="3">
        <f t="shared" si="0"/>
        <v>70</v>
      </c>
      <c r="F9" s="3">
        <f t="shared" si="1"/>
        <v>35</v>
      </c>
      <c r="G9" s="3">
        <f t="shared" si="2"/>
        <v>47</v>
      </c>
      <c r="H9" s="3">
        <v>29086</v>
      </c>
      <c r="I9" s="3">
        <v>8</v>
      </c>
      <c r="J9" s="3" t="s">
        <v>71</v>
      </c>
    </row>
    <row r="10" spans="1:10">
      <c r="A10" s="3">
        <v>9</v>
      </c>
      <c r="B10" s="3" t="s">
        <v>79</v>
      </c>
      <c r="C10" s="3">
        <v>143</v>
      </c>
      <c r="D10" s="3" t="s">
        <v>76</v>
      </c>
      <c r="E10" s="3">
        <f t="shared" si="0"/>
        <v>72</v>
      </c>
      <c r="F10" s="3">
        <f t="shared" si="1"/>
        <v>36</v>
      </c>
      <c r="G10" s="3">
        <f t="shared" si="2"/>
        <v>48</v>
      </c>
      <c r="H10" s="3">
        <v>30974</v>
      </c>
      <c r="I10" s="3">
        <v>9</v>
      </c>
      <c r="J10" s="3" t="s">
        <v>71</v>
      </c>
    </row>
    <row r="11" spans="1:10">
      <c r="A11" s="3">
        <v>10</v>
      </c>
      <c r="B11" s="3" t="s">
        <v>80</v>
      </c>
      <c r="C11" s="3">
        <v>150</v>
      </c>
      <c r="D11" s="3" t="s">
        <v>76</v>
      </c>
      <c r="E11" s="3">
        <f t="shared" si="0"/>
        <v>75</v>
      </c>
      <c r="F11" s="3">
        <f t="shared" si="1"/>
        <v>38</v>
      </c>
      <c r="G11" s="3">
        <f t="shared" si="2"/>
        <v>50</v>
      </c>
      <c r="H11" s="3">
        <v>30974</v>
      </c>
      <c r="I11" s="3">
        <v>10</v>
      </c>
      <c r="J11" s="3" t="s">
        <v>71</v>
      </c>
    </row>
    <row r="12" spans="1:10">
      <c r="A12" s="3">
        <v>11</v>
      </c>
      <c r="B12" s="3" t="s">
        <v>81</v>
      </c>
      <c r="C12" s="3">
        <v>158</v>
      </c>
      <c r="D12" s="3" t="s">
        <v>82</v>
      </c>
      <c r="E12" s="3">
        <f t="shared" si="0"/>
        <v>79</v>
      </c>
      <c r="F12" s="3">
        <f t="shared" si="1"/>
        <v>40</v>
      </c>
      <c r="G12" s="3">
        <f t="shared" si="2"/>
        <v>53</v>
      </c>
      <c r="H12" s="3">
        <v>31427</v>
      </c>
      <c r="I12" s="3">
        <v>11</v>
      </c>
      <c r="J12" s="3" t="s">
        <v>71</v>
      </c>
    </row>
    <row r="13" spans="1:10">
      <c r="A13" s="3">
        <v>12</v>
      </c>
      <c r="B13" s="3" t="s">
        <v>83</v>
      </c>
      <c r="C13" s="3">
        <v>162</v>
      </c>
      <c r="D13" s="3" t="s">
        <v>82</v>
      </c>
      <c r="E13" s="3">
        <f t="shared" si="0"/>
        <v>81</v>
      </c>
      <c r="F13" s="3">
        <f t="shared" si="1"/>
        <v>41</v>
      </c>
      <c r="G13" s="3">
        <f t="shared" si="2"/>
        <v>54</v>
      </c>
      <c r="H13" s="3">
        <v>33904</v>
      </c>
      <c r="I13" s="3">
        <v>12</v>
      </c>
      <c r="J13" s="3" t="s">
        <v>71</v>
      </c>
    </row>
    <row r="14" spans="1:10">
      <c r="A14" s="3">
        <v>13</v>
      </c>
      <c r="B14" s="3" t="s">
        <v>84</v>
      </c>
      <c r="C14" s="3">
        <v>165</v>
      </c>
      <c r="D14" s="3" t="s">
        <v>82</v>
      </c>
      <c r="E14" s="3">
        <f t="shared" si="0"/>
        <v>83</v>
      </c>
      <c r="F14" s="3">
        <f t="shared" si="1"/>
        <v>42</v>
      </c>
      <c r="G14" s="3">
        <f t="shared" si="2"/>
        <v>55</v>
      </c>
      <c r="H14" s="3">
        <v>33904</v>
      </c>
      <c r="I14" s="3">
        <v>13</v>
      </c>
      <c r="J14" s="3" t="s">
        <v>71</v>
      </c>
    </row>
    <row r="15" spans="1:10">
      <c r="A15" s="3">
        <v>14</v>
      </c>
      <c r="B15" s="3" t="s">
        <v>85</v>
      </c>
      <c r="C15" s="3">
        <v>173</v>
      </c>
      <c r="D15" s="3" t="s">
        <v>82</v>
      </c>
      <c r="E15" s="3">
        <f t="shared" si="0"/>
        <v>87</v>
      </c>
      <c r="F15" s="3">
        <f t="shared" si="1"/>
        <v>44</v>
      </c>
      <c r="G15" s="3">
        <f t="shared" si="2"/>
        <v>58</v>
      </c>
      <c r="H15" s="3">
        <v>35626</v>
      </c>
      <c r="I15" s="3">
        <v>14</v>
      </c>
      <c r="J15" s="3" t="s">
        <v>71</v>
      </c>
    </row>
    <row r="16" spans="1:10">
      <c r="A16" s="3">
        <v>15</v>
      </c>
      <c r="B16" s="3" t="s">
        <v>86</v>
      </c>
      <c r="C16" s="3">
        <v>180</v>
      </c>
      <c r="D16" s="3" t="s">
        <v>82</v>
      </c>
      <c r="E16" s="3">
        <f t="shared" si="0"/>
        <v>90</v>
      </c>
      <c r="F16" s="3">
        <f t="shared" si="1"/>
        <v>45</v>
      </c>
      <c r="G16" s="3">
        <f t="shared" si="2"/>
        <v>60</v>
      </c>
      <c r="H16" s="3">
        <v>36034</v>
      </c>
      <c r="I16" s="3">
        <v>15</v>
      </c>
      <c r="J16" s="3" t="s">
        <v>71</v>
      </c>
    </row>
    <row r="17" spans="1:10">
      <c r="A17" s="3">
        <v>16</v>
      </c>
      <c r="B17" s="3" t="s">
        <v>87</v>
      </c>
      <c r="C17" s="3">
        <v>195</v>
      </c>
      <c r="D17" s="3" t="s">
        <v>68</v>
      </c>
      <c r="E17" s="3">
        <f t="shared" si="0"/>
        <v>98</v>
      </c>
      <c r="F17" s="3">
        <f t="shared" si="1"/>
        <v>49</v>
      </c>
      <c r="G17" s="3">
        <f t="shared" si="2"/>
        <v>65</v>
      </c>
      <c r="H17" s="3">
        <v>41063</v>
      </c>
      <c r="I17" s="3">
        <v>16</v>
      </c>
      <c r="J17" s="3" t="s">
        <v>71</v>
      </c>
    </row>
    <row r="18" spans="1:10">
      <c r="A18" s="3">
        <v>17</v>
      </c>
      <c r="B18" s="3" t="s">
        <v>88</v>
      </c>
      <c r="C18" s="3">
        <v>210</v>
      </c>
      <c r="D18" s="3" t="s">
        <v>68</v>
      </c>
      <c r="E18" s="3">
        <f t="shared" si="0"/>
        <v>105</v>
      </c>
      <c r="F18" s="3">
        <f t="shared" si="1"/>
        <v>53</v>
      </c>
      <c r="G18" s="3">
        <f t="shared" si="2"/>
        <v>70</v>
      </c>
      <c r="H18" s="3">
        <v>43464</v>
      </c>
      <c r="I18" s="3">
        <v>17</v>
      </c>
      <c r="J18" s="3" t="s">
        <v>71</v>
      </c>
    </row>
    <row r="19" spans="1:10">
      <c r="A19" s="3">
        <v>18</v>
      </c>
      <c r="B19" s="3" t="s">
        <v>89</v>
      </c>
      <c r="C19" s="3">
        <v>240</v>
      </c>
      <c r="D19" s="3" t="s">
        <v>68</v>
      </c>
      <c r="E19" s="3">
        <f t="shared" si="0"/>
        <v>120</v>
      </c>
      <c r="F19" s="3">
        <f t="shared" si="1"/>
        <v>60</v>
      </c>
      <c r="G19" s="3">
        <f t="shared" si="2"/>
        <v>80</v>
      </c>
      <c r="H19" s="3">
        <v>46016</v>
      </c>
      <c r="I19" s="3">
        <v>18</v>
      </c>
      <c r="J19" s="3" t="s">
        <v>71</v>
      </c>
    </row>
    <row r="20" spans="1:10">
      <c r="A20" s="3">
        <v>19</v>
      </c>
      <c r="B20" s="3" t="s">
        <v>90</v>
      </c>
      <c r="C20" s="3">
        <v>270</v>
      </c>
      <c r="D20" s="3" t="s">
        <v>68</v>
      </c>
      <c r="E20" s="3">
        <f t="shared" si="0"/>
        <v>135</v>
      </c>
      <c r="F20" s="3">
        <f t="shared" si="1"/>
        <v>68</v>
      </c>
      <c r="G20" s="3">
        <f t="shared" si="2"/>
        <v>90</v>
      </c>
      <c r="H20" s="3">
        <v>54501</v>
      </c>
      <c r="I20" s="3">
        <v>19</v>
      </c>
      <c r="J20" s="3" t="s">
        <v>71</v>
      </c>
    </row>
    <row r="21" spans="1:10">
      <c r="A21" s="3">
        <v>20</v>
      </c>
      <c r="B21" s="3" t="s">
        <v>91</v>
      </c>
      <c r="C21" s="3">
        <v>300</v>
      </c>
      <c r="D21" s="3" t="s">
        <v>68</v>
      </c>
      <c r="E21" s="3">
        <f t="shared" si="0"/>
        <v>150</v>
      </c>
      <c r="F21" s="3">
        <f t="shared" si="1"/>
        <v>75</v>
      </c>
      <c r="G21" s="3">
        <f t="shared" si="2"/>
        <v>100</v>
      </c>
      <c r="H21" s="3">
        <v>56718</v>
      </c>
      <c r="I21" s="3">
        <v>20</v>
      </c>
      <c r="J21" s="3" t="s">
        <v>71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成就系统</vt:lpstr>
      <vt:lpstr>关卡信息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会翔</cp:lastModifiedBy>
  <dcterms:created xsi:type="dcterms:W3CDTF">2023-05-12T11:15:00Z</dcterms:created>
  <dcterms:modified xsi:type="dcterms:W3CDTF">2025-01-31T02:53:46Z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2052-12.1.0.19770</vt:lpwstr>
  </property>
  <property fmtid="{D5CDD505-2E9C-101B-9397-08002B2CF9AE}" pid="3" name="ICV">
    <vt:lpwstr>2288B96E61D745FA95B0CCD4225A8B5F_12</vt:lpwstr>
  </property>
</Properties>
</file>