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4791315.UDS\Dropbox\plant interactome\Interactome_REFERENCE LISTS\iBAQ data\"/>
    </mc:Choice>
  </mc:AlternateContent>
  <bookViews>
    <workbookView xWindow="0" yWindow="0" windowWidth="20490" windowHeight="7020" firstSheet="1"/>
  </bookViews>
  <sheets>
    <sheet name="160511_proteinGroups_IBAQ" sheetId="1" r:id="rId1"/>
    <sheet name="Sheet1" sheetId="2" r:id="rId2"/>
  </sheets>
  <calcPr calcId="171026"/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2" i="1"/>
  <c r="M2" i="1"/>
</calcChain>
</file>

<file path=xl/sharedStrings.xml><?xml version="1.0" encoding="utf-8"?>
<sst xmlns="http://schemas.openxmlformats.org/spreadsheetml/2006/main" count="10052" uniqueCount="3178">
  <si>
    <t>id</t>
  </si>
  <si>
    <t>Protein IDs</t>
  </si>
  <si>
    <t>Majority protein IDs</t>
  </si>
  <si>
    <t>Protein names</t>
  </si>
  <si>
    <t>Gene names</t>
  </si>
  <si>
    <t>iBAQ CCL_H rep1</t>
  </si>
  <si>
    <t>log10 IBAQ CCL rep1</t>
  </si>
  <si>
    <t>iBAQ CCL_L rep2</t>
  </si>
  <si>
    <t>log10 IBAQ CCL rep2</t>
  </si>
  <si>
    <t>iBAQ CCL_L rep3</t>
  </si>
  <si>
    <t>log10 IBAQ CCL rep3</t>
  </si>
  <si>
    <t>Median IBAQ CCL</t>
  </si>
  <si>
    <t>log10 Median CCL</t>
  </si>
  <si>
    <t>Ratio CCl_H/NoCL_L rep1</t>
  </si>
  <si>
    <t>Ratio CLL_L/NoCL_H rep2</t>
  </si>
  <si>
    <t>Ratio CLL_L/NoCL_H rep3</t>
  </si>
  <si>
    <t>iBAQ</t>
  </si>
  <si>
    <t>iBAQ L</t>
  </si>
  <si>
    <t>iBAQ H</t>
  </si>
  <si>
    <t>iBAQ rep1</t>
  </si>
  <si>
    <t>iBAQ NoCL_L rep1</t>
  </si>
  <si>
    <t>iBAQ rep2</t>
  </si>
  <si>
    <t>iBAQ NoCL_H rep2</t>
  </si>
  <si>
    <t>iBAQ rep3</t>
  </si>
  <si>
    <t>iBAQ NoCL_H rep3</t>
  </si>
  <si>
    <t>GOBP name</t>
  </si>
  <si>
    <t>GOMF name</t>
  </si>
  <si>
    <t>GOCC name</t>
  </si>
  <si>
    <t>KEGG name</t>
  </si>
  <si>
    <t>Pfam</t>
  </si>
  <si>
    <t>Ratio H/L count rep1</t>
  </si>
  <si>
    <t>Ratio H/L count rep2</t>
  </si>
  <si>
    <t>Ratio H/L count rep3</t>
  </si>
  <si>
    <t>Intensity L</t>
  </si>
  <si>
    <t>Intensity H</t>
  </si>
  <si>
    <t>Intensity rep1</t>
  </si>
  <si>
    <t>Intensity L rep1</t>
  </si>
  <si>
    <t>Intensity H rep1</t>
  </si>
  <si>
    <t>Intensity rep2</t>
  </si>
  <si>
    <t>Intensity L rep2</t>
  </si>
  <si>
    <t>Intensity H rep2</t>
  </si>
  <si>
    <t>Intensity rep3</t>
  </si>
  <si>
    <t>Intensity L rep3</t>
  </si>
  <si>
    <t>Intensity H rep3</t>
  </si>
  <si>
    <t>O23676;A0A023T774</t>
  </si>
  <si>
    <t>Protein mago nashi homolog</t>
  </si>
  <si>
    <t>NaN</t>
  </si>
  <si>
    <t>biological regulation;chemotaxis;developmental process;developmental process involved in reproduction;embryo development;embryo development ending in seed dormancy;locomotion;pollen tube guidance;positive chemotaxis;positive regulation of biological process;positive regulation of gene expression;positive regulation of macromolecule metabolic process;positive regulation of metabolic process;regulation of biological process;regulation of gene expression;regulation of macromolecule metabolic process;regulation of metabolic process;reproductive process;response to chemical stimulus;response to external stimulus;response to stimulus;taxis</t>
  </si>
  <si>
    <t>cell part;chloroplast;cytoplasmic part;exon-exon junction complex;intracellular membrane-bounded organelle;intracellular non-membrane-bounded organelle;intracellular organelle;intracellular organelle part;intracellular part;macromolecular complex;membrane-bounded organelle;non-membrane-bounded organelle;nuclear body;nuclear part;nuclear speck;nucleolus;nucleoplasm part;organelle;organelle part;plastid;protein complex</t>
  </si>
  <si>
    <t>mRNA surveillance pathway;RNA transport;Spliceosome</t>
  </si>
  <si>
    <t>Mago_nashi</t>
  </si>
  <si>
    <t>A0A075M4Z6;A0A075M3N4;F4KA76;P10798;P10797;B3H5S2;P10796</t>
  </si>
  <si>
    <t>Ribulose bisphosphate carboxylase small chain;Ribulose bisphosphate carboxylase small chain 3B, chloroplastic;Ribulose bisphosphate carboxylase small chain 2B, chloroplastic;Ribulose bisphosphate carboxylase small chain 1B, chloroplastic</t>
  </si>
  <si>
    <t>RBCS-3B;RBCS-2B;RBCS-1B</t>
  </si>
  <si>
    <t>biosynthetic process;carbohydrate biosynthetic process;carbohydrate metabolic process;carbon fixation;cellular biosynthetic process;cellular component biogenesis;cellular component biogenesis at cellular level;cellular component organization or biogenesis;cellular component organization or biogenesis at cellular level;cellular metabolic compound salvage;cellular metabolic process;cellular process;chloroplast ribulose bisphosphate carboxylase complex biogenesis;metabolic process;organic substance metabolic process;photorespiration;photosynthesis;photosynthesis, dark reaction;primary metabolic process;protein complex biogenesis;reductive pentose-phosphate cycle;response to abiotic stimulus;response to blue light;response to far red light;response to light stimulus;response to radiation;response to red light;response to red or far red light;response to stimulus</t>
  </si>
  <si>
    <t>carbon-carbon lyase activity;carboxy-lyase activity;catalytic activity;lyase activity;monooxygenase activity;oxidoreductase activity;ribulose-bisphosphate carboxylase activity</t>
  </si>
  <si>
    <t>apoplast;cell part;cell wall;chloroplast;chloroplast envelope;chloroplast membrane;chloroplast part;chloroplast stroma;cytoplasmic part;cytosolic part;cytosolic ribosome;envelope;external encapsulating structure;extracellular region;intracellular membrane-bounded organelle;intracellular non-membrane-bounded organelle;intracellular organelle;intracellular organelle part;intracellular part;macromolecular complex;membrane;membrane-bounded organelle;non-membrane-bounded organelle;organelle;organelle envelope;organelle membrane;organelle part;plastid;plastid envelope;plastid membrane;plastid part;plastid stroma;ribonucleoprotein complex;ribosome;thylakoid</t>
  </si>
  <si>
    <t>Carbon fixation in photosynthetic organisms;Glyoxylate and dicarboxylate metabolism</t>
  </si>
  <si>
    <t>RbcS;RuBisCO_small</t>
  </si>
  <si>
    <t>A0A075M569;Q0WVH4;P10795;Q42306;Q42046;F4HRR5</t>
  </si>
  <si>
    <t>Ribulose bisphosphate carboxylase small chain;Ribulose bisphosphate carboxylase small chain 1A, chloroplastic</t>
  </si>
  <si>
    <t>At1g67090;RBCS-1A;RBCS1A</t>
  </si>
  <si>
    <t>biosynthetic process;carbohydrate biosynthetic process;carbohydrate metabolic process;carbon fixation;cellular biosynthetic process;cellular component biogenesis;cellular component biogenesis at cellular level;cellular component organization or biogenesis;cellular component organization or biogenesis at cellular level;cellular metabolic compound salvage;cellular metabolic process;cellular process;chloroplast ribulose bisphosphate carboxylase complex biogenesis;metabolic process;organic substance metabolic process;photorespiration;photosynthesis;photosynthesis, dark reaction;primary metabolic process;protein complex biogenesis;reductive pentose-phosphate cycle;response to abiotic stimulus;response to blue light;response to cold;response to far red light;response to light stimulus;response to radiation;response to red light;response to red or far red light;response to stimulus;response to stress;response to temperature stimulus</t>
  </si>
  <si>
    <t>binding;carbon-carbon lyase activity;carboxy-lyase activity;catalytic activity;cation binding;copper ion binding;ion binding;lyase activity;metal ion binding;monooxygenase activity;oxidoreductase activity;ribulose-bisphosphate carboxylase activity;transition metal ion binding</t>
  </si>
  <si>
    <t>apoplast;cell part;chloroplast;chloroplast envelope;chloroplast membrane;chloroplast part;chloroplast stroma;chloroplast thylakoid membrane;cytoplasmic part;cytosolic part;cytosolic ribosome;envelope;extracellular region;intracellular membrane-bounded organelle;intracellular non-membrane-bounded organelle;intracellular organelle;intracellular organelle part;intracellular part;macromolecular complex;membrane;membrane-bounded organelle;non-membrane-bounded organelle;organelle;organelle envelope;organelle membrane;organelle part;photosynthetic membrane;plastid;plastid envelope;plastid membrane;plastid part;plastid stroma;plastid thylakoid membrane;ribonucleoprotein complex;ribosome;thylakoid lumen;thylakoid membrane;thylakoid part</t>
  </si>
  <si>
    <t>A0NAA9;Q0WWV8;P51424</t>
  </si>
  <si>
    <t>60S ribosomal protein L39-1</t>
  </si>
  <si>
    <t>At2g25210;RPL39A</t>
  </si>
  <si>
    <t>biosynthetic process;cellular biosynthetic process;cellular macromolecule biosynthetic process;cellular macromolecule metabolic process;cellular metabolic process;cellular process;cellular protein metabolic process;macromolecule biosynthetic process;macromolecule metabolic process;metabolic process;primary metabolic process;protein metabolic process;translation</t>
  </si>
  <si>
    <t>structural constituent of ribosome;structural molecule activity</t>
  </si>
  <si>
    <t>cell part;cytoplasmic part;cytosolic large ribosomal subunit;intracellular non-membrane-bounded organelle;intracellular organelle;intracellular organelle part;intracellular part;large ribosomal subunit;macromolecular complex;non-membrane-bounded organelle;organelle;organelle part;ribonucleoprotein complex;ribosome</t>
  </si>
  <si>
    <t>Ribosome</t>
  </si>
  <si>
    <t>Ribosomal_L39</t>
  </si>
  <si>
    <t>A1A6K6;Q8GYL1;F4I435;O49280</t>
  </si>
  <si>
    <t>At1g76940/F22K20_23;F22K20.4</t>
  </si>
  <si>
    <t>cellular macromolecule metabolic process;cellular metabolic process;cellular nitrogen compound metabolic process;cellular process;macromolecule metabolic process;metabolic process;mRNA metabolic process;mRNA processing;nitrogen compound metabolic process;nuclear mRNA splicing, via spliceosome;nucleic acid metabolic process;nucleobase-containing compound metabolic process;primary metabolic process;RNA metabolic process;RNA processing;RNA splicing;RNA splicing, via transesterification reactions;RNA splicing, via transesterification reactions with bulged adenosine as nucleophile</t>
  </si>
  <si>
    <t>binding;nucleic acid binding;nucleotide binding;RNA binding;snRNA binding</t>
  </si>
  <si>
    <t>RRM_1</t>
  </si>
  <si>
    <t>O04503;A1L4X2;Q56XH8</t>
  </si>
  <si>
    <t>F21M12.20;ECT11</t>
  </si>
  <si>
    <t>YTH</t>
  </si>
  <si>
    <t>Q9M0D1;Q9M0D2;O80803;A2RVL7;Q41943;Q9FI31;Q9ZV40</t>
  </si>
  <si>
    <t>Probable xyloglucan endotransglucosylase/hydrolase protein 19;Probable xyloglucan endotransglucosylase/hydrolase protein 18;Probable xyloglucan endotransglucosylase/hydrolase protein 17;Xyloglucan endotransglucosylase/hydrolase protein 20;Probable xyloglucan endotransglucosylase/hydrolase protein 21</t>
  </si>
  <si>
    <t>XTH19;XTH18;XTH17;XTH20;XTH21</t>
  </si>
  <si>
    <t>anatomical structure development;carbohydrate metabolic process;cell wall macromolecule metabolic process;cell wall modification;cell wall organization;cell wall organization or biogenesis;cell wall polysaccharide metabolic process;cellular carbohydrate metabolic process;cellular cell wall macromolecule metabolic process;cellular cell wall organization or biogenesis;cellular component organization or biogenesis;cellular component organization or biogenesis at cellular level;cellular glucan metabolic process;cellular macromolecule metabolic process;cellular metabolic process;cellular polysaccharide metabolic process;cellular process;developmental process;glucan metabolic process;hemicellulose metabolic process;macromolecule metabolic process;metabolic process;organ development;organic substance metabolic process;polysaccharide metabolic process;primary metabolic process;primary root development;root development;xyloglucan metabolic process</t>
  </si>
  <si>
    <t>catalytic activity;glucosyltransferase activity;hydrolase activity;hydrolase activity, acting on glycosyl bonds;hydrolase activity, hydrolyzing O-glycosyl compounds;transferase activity;transferase activity, transferring glycosyl groups;transferase activity, transferring hexosyl groups;xyloglucan endotransglucosylase activity;xyloglucan:xyloglucosyl transferase activity</t>
  </si>
  <si>
    <t>apoplast;cell part;cell wall;cytoplasmic part;external encapsulating structure;extracellular region;Golgi apparatus;intracellular membrane-bounded organelle;intracellular organelle;intracellular part;membrane-bounded organelle;organelle;plant-type cell wall</t>
  </si>
  <si>
    <t>Glyco_hydro_16;XET_C</t>
  </si>
  <si>
    <t>A2RVS6-2;A2RVS6</t>
  </si>
  <si>
    <t>SRp34a</t>
  </si>
  <si>
    <t>cellular macromolecule metabolic process;cellular metabolic process;cellular nitrogen compound metabolic process;cellular process;macromolecule metabolic process;metabolic process;nitrogen compound metabolic process;nucleic acid metabolic process;nucleobase-containing compound metabolic process;primary metabolic process;RNA metabolic process;RNA processing;RNA splicing</t>
  </si>
  <si>
    <t>binding;nucleic acid binding;nucleotide binding</t>
  </si>
  <si>
    <t>cell part;cytoplasmic part;cytosol;intracellular non-membrane-bounded organelle;intracellular organelle;intracellular organelle part;intracellular part;non-membrane-bounded organelle;nuclear part;nucleolus;organelle;organelle part</t>
  </si>
  <si>
    <t>A4FVN8;Q9XIJ3</t>
  </si>
  <si>
    <t>Spliceosome</t>
  </si>
  <si>
    <t>WD40</t>
  </si>
  <si>
    <t>A4FVR1;Q9LFZ2;Q9LG31</t>
  </si>
  <si>
    <t>biosynthetic process;cellular biosynthetic process;cellular metabolic process;cellular nitrogen compound biosynthetic process;cellular nitrogen compound metabolic process;cellular process;heterocycle biosynthetic process;heterocycle metabolic process;metabolic process;nitrogen compound metabolic process;nucleobase-containing compound biosynthetic process;nucleobase-containing compound metabolic process;nucleobase-containing small molecule metabolic process;nucleoside metabolic process;nucleoside monophosphate biosynthetic process;nucleoside monophosphate metabolic process;nucleoside phosphate metabolic process;nucleotide biosynthetic process;nucleotide metabolic process;phosphate-containing compound metabolic process;phosphorus metabolic process;phosphorylation;primary metabolic process;pyrimidine nucleoside metabolic process;pyrimidine nucleoside monophosphate biosynthetic process;pyrimidine nucleoside monophosphate metabolic process;pyrimidine nucleotide biosynthetic process;pyrimidine nucleotide metabolic process;pyrimidine ribonucleoside metabolic process;pyrimidine ribonucleoside monophosphate biosynthetic process;pyrimidine ribonucleoside monophosphate metabolic process;pyrimidine ribonucleotide biosynthetic process;pyrimidine ribonucleotide metabolic process;pyrimidine-containing compound biosynthetic process;pyrimidine-containing compound metabolic process;ribonucleoside metabolic process;ribonucleoside monophosphate biosynthetic process;ribonucleoside monophosphate metabolic process;ribonucleotide biosynthetic process;ribonucleotide metabolic process;small molecule metabolic process;UMP biosynthetic process;UMP metabolic process</t>
  </si>
  <si>
    <t>adenyl nucleotide binding;adenyl ribonucleotide binding;ATP binding;binding;catalytic activity;kinase activity;nucleobase-containing compound kinase activity;nucleoside kinase activity;nucleotide binding;phosphotransferase activity, alcohol group as acceptor;purine nucleotide binding;purine ribonucleoside triphosphate binding;purine ribonucleotide binding;ribonucleotide binding;transferase activity;transferase activity, transferring phosphorus-containing groups;uridine kinase activity</t>
  </si>
  <si>
    <t>DUF1296;PRK</t>
  </si>
  <si>
    <t>A6QRD1;F4JNU1;F4JNU3;F4JNT9;Q494N5;F4JNU2</t>
  </si>
  <si>
    <t>A7KNE3;G1C2S9;F4IMB5</t>
  </si>
  <si>
    <t>ATP synthase subunit alpha</t>
  </si>
  <si>
    <t>atp1</t>
  </si>
  <si>
    <t>ATP biosynthetic process;ATP hydrolysis coupled proton transport;ATP metabolic process;ATP synthesis coupled proton transport;biosynthetic process;cation transport;cellular biosynthetic process;cellular metabolic process;cellular nitrogen compound biosynthetic process;cellular nitrogen compound metabolic process;cellular process;energy coupled proton transport, against electrochemical gradient;energy coupled proton transport, down electrochemical gradient;establishment of localization;heterocycle biosynthetic process;heterocycle metabolic process;hydrogen transport;ion transmembrane transport;ion transport;metabolic process;monovalent inorganic cation transport;nitrogen compound metabolic process;nucleobase-containing compound biosynthetic process;nucleobase-containing compound metabolic process;nucleobase-containing small molecule metabolic process;nucleoside phosphate metabolic process;nucleoside triphosphate biosynthetic process;nucleoside triphosphate metabolic process;nucleotide biosynthetic process;nucleotide metabolic process;primary metabolic process;proton transport;purine nucleoside triphosphate biosynthetic process;purine nucleoside triphosphate metabolic process;purine nucleotide biosynthetic process;purine nucleotide metabolic process;purine ribonucleoside triphosphate biosynthetic process;purine ribonucleoside triphosphate metabolic process;purine ribonucleotide biosynthetic process;purine ribonucleotide metabolic process;purine-containing compound biosynthetic process;purine-containing compound metabolic process;ribonucleoside triphosphate biosynthetic process;ribonucleoside triphosphate metabolic process;ribonucleotide biosynthetic process;ribonucleotide metabolic process;small molecule metabolic process;transmembrane transport;transport</t>
  </si>
  <si>
    <t>active transmembrane transporter activity;adenyl nucleotide binding;adenyl ribonucleotide binding;ATP binding;ATPase activity;ATPase activity, coupled;ATPase activity, coupled to movement of substances;ATPase activity, coupled to transmembrane movement of ions;ATPase activity, coupled to transmembrane movement of substances;binding;catalytic activity;cation binding;cation transmembrane transporter activity;cation-transporting ATPase activity;hydrogen ion transmembrane transporter activity;hydrogen ion transporting ATP synthase activity, rotational mechanism;hydrolase activity;hydrolase activity, acting on acid anhydrides;hydrolase activity, acting on acid anhydrides, catalyzing transmembrane movement of substances;hydrolase activity, acting on acid anhydrides, in phosphorus-containing anhydrides;inorganic cation transmembrane transporter activity;ion binding;ion transmembrane transporter activity;metal ion binding;monovalent inorganic cation transmembrane transporter activity;nucleic acid binding;nucleoside-triphosphatase activity;nucleotide binding;poly(U) RNA binding;poly-pyrimidine tract binding;P-P-bond-hydrolysis-driven transmembrane transporter activity;primary active transmembrane transporter activity;proton-transporting ATPase activity, rotational mechanism;purine nucleotide binding;purine ribonucleoside triphosphate binding;purine ribonucleotide binding;pyrophosphatase activity;ribonucleotide binding;RNA binding;single-stranded RNA binding;substrate-specific transmembrane transporter activity;substrate-specific transporter activity;transition metal ion binding;transmembrane transporter activity;transporter activity;zinc ion binding</t>
  </si>
  <si>
    <t>cell part;chloroplast envelope;chloroplast part;cytoplasmic part;envelope;intracellular membrane-bounded organelle;intracellular non-membrane-bounded organelle;intracellular organelle;intracellular organelle part;intracellular part;macromolecular complex;membrane;membrane part;membrane-bounded organelle;mitochondrion;non-membrane-bounded organelle;nuclear part;nucleolus;organelle;organelle envelope;organelle membrane;organelle part;plastid envelope;plastid part;protein complex;proton-transporting ATP synthase complex, catalytic core F(1);proton-transporting two-sector ATPase complex, catalytic domain;vacuolar membrane;vacuolar part</t>
  </si>
  <si>
    <t>Alzheimer's disease;Huntington's disease;Oxidative phosphorylation;Parkinson's disease</t>
  </si>
  <si>
    <t>ATP-synt_ab;ATP-synt_ab_C;ATP-synt_ab_N</t>
  </si>
  <si>
    <t>A8MPR6;B9DGE5;Q1JPL5;Q0WPP4;Q9LUT8</t>
  </si>
  <si>
    <t>ECT6;AT3G17330;At3g17330</t>
  </si>
  <si>
    <t>A8MQ78;Q6NQ72</t>
  </si>
  <si>
    <t>ALY4</t>
  </si>
  <si>
    <t>cell part;intracellular non-membrane-bounded organelle;intracellular organelle;intracellular organelle part;intracellular part;non-membrane-bounded organelle;nuclear part;nucleolus;organelle;organelle part</t>
  </si>
  <si>
    <t>FoP_duplication</t>
  </si>
  <si>
    <t>A8MQA1;P41127;B9DGA4;F4IWP7;B9DFM3;Q6LAB9;Q9SMT4</t>
  </si>
  <si>
    <t>A8MQA1;P41127;B9DGA4;F4IWP7</t>
  </si>
  <si>
    <t>60S ribosomal protein L13;60S ribosomal protein L13-1</t>
  </si>
  <si>
    <t>BBC1;RPL13B;AT3G49010</t>
  </si>
  <si>
    <t>cell junction;cell part;cell wall;cell-cell junction;cytoplasmic part;cytosolic large ribosomal subunit;external encapsulating structure;intracellular non-membrane-bounded organelle;intracellular organelle;intracellular organelle part;intracellular part;large ribosomal subunit;macromolecular complex;membrane;non-membrane-bounded organelle;nuclear part;nucleolus;organelle;organelle membrane;organelle part;plasma membrane;plasmodesma;ribonucleoprotein complex;ribosome;vacuolar membrane;vacuolar part</t>
  </si>
  <si>
    <t>Ribosomal_L13e</t>
  </si>
  <si>
    <t>A8MQK3;Q9ZP06;Q9LKA3</t>
  </si>
  <si>
    <t>Malate dehydrogenase;Malate dehydrogenase 1, mitochondrial;Malate dehydrogenase 2, mitochondrial</t>
  </si>
  <si>
    <t>mMDH2</t>
  </si>
  <si>
    <t>acetyl-CoA catabolic process;acetyl-CoA metabolic process;carbohydrate metabolic process;carboxylic acid metabolic process;catabolic process;cellular carbohydrate metabolic process;cellular catabolic process;cellular ketone metabolic process;cellular metabolic process;cellular process;coenzyme catabolic process;coenzyme metabolic process;cofactor catabolic process;cofactor metabolic process;defense response;defense response to bacterium;dicarboxylic acid metabolic process;malate metabolic process;metabolic process;multi-organism process;organic acid metabolic process;oxoacid metabolic process;primary metabolic process;response to abiotic stimulus;response to bacterium;response to biotic stimulus;response to cadmium ion;response to chemical stimulus;response to cold;response to inorganic substance;response to metal ion;response to osmotic stress;response to other organism;response to salt stress;response to stimulus;response to stress;response to temperature stimulus;small molecule metabolic process;tricarboxylic acid cycle</t>
  </si>
  <si>
    <t>binding;catalytic activity;cation binding;copper ion binding;ion binding;L-malate dehydrogenase activity;malate dehydrogenase activity;metal ion binding;oxidoreductase activity;oxidoreductase activity, acting on CH-OH group of donors;oxidoreductase activity, acting on the CH-OH group of donors, NAD or NADP as acceptor;transition metal ion binding</t>
  </si>
  <si>
    <t>apoplast;cell part;cell wall;chloroplast;cytoplasmic part;external encapsulating structure;extracellular region;intracellular membrane-bounded organelle;intracellular organelle;intracellular organelle lumen;intracellular organelle part;intracellular part;membrane;membrane-bounded organelle;membrane-enclosed lumen;mitochondrial matrix;mitochondrial part;mitochondrion;organelle;organelle lumen;organelle part;plastid</t>
  </si>
  <si>
    <t>Carbon fixation in photosynthetic organisms;Citrate cycle (TCA cycle);Glyoxylate and dicarboxylate metabolism;Pyruvate metabolism</t>
  </si>
  <si>
    <t>Ldh_1_C;Ldh_1_N</t>
  </si>
  <si>
    <t>A8MR27;Q6ICX4;Q0WQH0</t>
  </si>
  <si>
    <t>Polypyrimidine tract-binding protein homolog 3</t>
  </si>
  <si>
    <t>PTB3;At1g43190</t>
  </si>
  <si>
    <t>biological regulation;cellular macromolecule metabolic process;cellular metabolic process;cellular nitrogen compound metabolic process;cellular process;macromolecule metabolic process;metabolic process;mRNA metabolic process;mRNA processing;nitrogen compound metabolic process;nucleic acid metabolic process;nucleobase-containing compound metabolic process;posttranscriptional regulation of gene expression;primary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protein metabolic process;regulation of RNA metabolic process;regulation of RNA splicing;regulation of translation;RNA metabolic process;RNA processing;RNA splicing</t>
  </si>
  <si>
    <t>binding;nucleic acid binding;nucleotide binding;RNA binding</t>
  </si>
  <si>
    <t>cell part;cytoplasmic mRNA processing body;cytoplasmic part;intracellular membrane-bounded organelle;intracellular non-membrane-bounded organelle;intracellular organelle;intracellular part;macromolecular complex;membrane-bounded organelle;non-membrane-bounded organelle;nucleus;organelle;ribonucleoprotein complex;RNA granule</t>
  </si>
  <si>
    <t>A8MR40;Q9SIL3;O49457</t>
  </si>
  <si>
    <t>F20O9.160</t>
  </si>
  <si>
    <t>cellular macromolecule metabolic process;cellular metabolic process;cellular process;cellular protein metabolic process;macromolecule metabolic process;metabolic process;primary metabolic process;protein folding;protein metabolic process;response to stimulus;response to stress</t>
  </si>
  <si>
    <t>DnaJ;DnaJ_C</t>
  </si>
  <si>
    <t>A8MR97;Q9LY40</t>
  </si>
  <si>
    <t>A8MR97</t>
  </si>
  <si>
    <t>EIF4G</t>
  </si>
  <si>
    <t>cellular macromolecule metabolic process;cellular metabolic process;cellular nitrogen compound metabolic process;cellular process;macromolecule metabolic process;metabolic process;nitrogen compound metabolic process;nucleic acid metabolic process;nucleobase-containing compound metabolic process;primary metabolic process;RNA metabolic process</t>
  </si>
  <si>
    <t>binding;DNA binding;nucleic acid binding;RNA binding;translation factor activity, nucleic acid binding;translation initiation factor activity</t>
  </si>
  <si>
    <t>RNA transport;Viral myocarditis</t>
  </si>
  <si>
    <t>MA3;MIF4G</t>
  </si>
  <si>
    <t>A8MRQ4;A8MSB9;F4JTU2;Q9SVM8</t>
  </si>
  <si>
    <t>Glycine-rich RNA-binding protein 2, mitochondrial</t>
  </si>
  <si>
    <t>GR-RBP2;RBG2</t>
  </si>
  <si>
    <t>cold acclimation;multicellular organismal process;response to abiotic stimulus;response to chemical stimulus;response to cold;response to osmotic stress;response to salt stress;response to stimulus;response to stress;response to temperature stimulus;response to water;response to water deprivation;seed germination</t>
  </si>
  <si>
    <t>adenyl nucleotide binding;adenyl ribonucleotide binding;ATP binding;binding;cation binding;copper ion binding;DNA binding;double-stranded DNA binding;ion binding;metal ion binding;nucleic acid binding;nucleic acid binding transcription factor activity;nucleotide binding;purine nucleotide binding;purine ribonucleoside triphosphate binding;purine ribonucleotide binding;ribonucleotide binding;RNA binding;RNA binding transcription antitermination factor activity;RNA binding transcription factor activity;single-stranded DNA binding;structure-specific DNA binding;transition metal ion binding</t>
  </si>
  <si>
    <t>cell part;cytoplasmic part;intracellular membrane-bounded organelle;intracellular organelle;intracellular part;membrane-bounded organelle;mitochondrion;organelle</t>
  </si>
  <si>
    <t>B9DFR9;Q06611;D9IX99;A8MRW1;Q42039;Q42035;F4JHB6</t>
  </si>
  <si>
    <t>Aquaporin PIP1-2</t>
  </si>
  <si>
    <t>PIP1B;PIP1-2;Aqua;PIP1;4</t>
  </si>
  <si>
    <t>carbon dioxide transport;establishment of localization;gas transport;response to abiotic stimulus;response to chemical stimulus;response to osmotic stress;response to salt stress;response to stimulus;response to stress;response to water;response to water deprivation;transport</t>
  </si>
  <si>
    <t>channel activity;passive transmembrane transporter activity;substrate-specific channel activity;substrate-specific transmembrane transporter activity;substrate-specific transporter activity;transmembrane transporter activity;transporter activity;water channel activity;water transmembrane transporter activity</t>
  </si>
  <si>
    <t>anchored to membrane;anchored to plasma membrane;cell part;chloroplast;cytoplasmic part;integral to membrane;intracellular membrane-bounded organelle;intracellular organelle;intracellular part;intrinsic to membrane;intrinsic to plasma membrane;membrane;membrane part;membrane-bounded organelle;organelle;plasma membrane;plasma membrane part;plastid;vacuole</t>
  </si>
  <si>
    <t>MIP</t>
  </si>
  <si>
    <t>A8MRX2;Q42340;F4JWM1;Q9SK22;Q9M8X9</t>
  </si>
  <si>
    <t>A8MRX2;Q42340;F4JWM1;Q9SK22</t>
  </si>
  <si>
    <t>40S ribosomal protein S16-3;40S ribosomal protein S16-1</t>
  </si>
  <si>
    <t>RPS16C;RPS16A</t>
  </si>
  <si>
    <t>cell junction;cell part;cell wall;cell-cell junction;chloroplast;cytoplasmic part;cytosolic small ribosomal subunit;external encapsulating structure;intracellular membrane-bounded organelle;intracellular non-membrane-bounded organelle;intracellular organelle;intracellular organelle part;intracellular part;macromolecular complex;membrane;membrane-bounded organelle;non-membrane-bounded organelle;nuclear part;nucleolus;organelle;organelle part;plasmodesma;plastid;ribonucleoprotein complex;ribosome;small ribosomal subunit</t>
  </si>
  <si>
    <t>Ribosomal_S9</t>
  </si>
  <si>
    <t>A8MS28;Q0WRB8;P51419</t>
  </si>
  <si>
    <t>60S ribosomal protein L27;60S ribosomal protein L27-3</t>
  </si>
  <si>
    <t>At4g15000;RPL27C</t>
  </si>
  <si>
    <t>Ribosomal_L27e</t>
  </si>
  <si>
    <t>Q93Z49;A8MS32;Q9FMI6;Q9C787</t>
  </si>
  <si>
    <t>AT5G64130;F10D13_16</t>
  </si>
  <si>
    <t>cell part;membrane;plasma membrane</t>
  </si>
  <si>
    <t>Endosulfine</t>
  </si>
  <si>
    <t>A8MS54;Q6NPL0;Q681I7;Q683H0;Q9M0S3;Q9M0S2</t>
  </si>
  <si>
    <t>A8MS54;Q6NPL0;Q681I7;Q683H0;Q9M0S3</t>
  </si>
  <si>
    <t>At4g09050;At4g09040;AT4g09040</t>
  </si>
  <si>
    <t>cell part;chloroplast part;chloroplast stroma;cytoplasmic part;intracellular organelle part;intracellular part;organelle part;plastid part;plastid stroma</t>
  </si>
  <si>
    <t>A8MS83;Q9M3C3;Q8LD46</t>
  </si>
  <si>
    <t>60S ribosomal protein L23a-2;60S ribosomal protein L23a-1</t>
  </si>
  <si>
    <t>RPL23AB;RPL23AA</t>
  </si>
  <si>
    <t>biosynthetic process;cellular biosynthetic process;cellular macromolecule biosynthetic process;cellular macromolecule metabolic process;cellular metabolic process;cellular process;cellular protein metabolic process;macromolecule biosynthetic process;macromolecule metabolic process;metabolic process;primary metabolic process;protein metabolic process;response to abiotic stimulus;response to chemical stimulus;response to cold;response to high light intensity;response to light intensity;response to light stimulus;response to oxidative stress;response to radiation;response to stimulus;response to stress;response to temperature stimulus;translation</t>
  </si>
  <si>
    <t>binding;nucleic acid binding;nucleotide binding;RNA binding;rRNA binding;structural constituent of ribosome;structural molecule activity</t>
  </si>
  <si>
    <t>cell junction;cell part;cell wall;cell-cell junction;cytoplasmic part;cytosolic large ribosomal subunit;external encapsulating structure;intracellular non-membrane-bounded organelle;intracellular organelle;intracellular organelle part;intracellular part;large ribosomal subunit;macromolecular complex;membrane;non-membrane-bounded organelle;nuclear part;nucleolus;organelle;organelle part;plasmodesma;ribonucleoprotein complex;ribosome</t>
  </si>
  <si>
    <t>Ribosomal_L23;Ribosomal_L23eN</t>
  </si>
  <si>
    <t>A8MSG1;Q9CAX7;O82221</t>
  </si>
  <si>
    <t>Probable small nuclear ribonucleoprotein G</t>
  </si>
  <si>
    <t>SNRNP-G;F24K9.17</t>
  </si>
  <si>
    <t>cellular macromolecule metabolic process;cellular metabolic process;cellular nitrogen compound metabolic process;cellular process;macromolecule metabolic process;metabolic process;mRNA metabolic process;mRNA processing;nitrogen compound metabolic process;nucleic acid metabolic process;nucleobase-containing compound metabolic process;primary metabolic process;RNA metabolic process;RNA processing;RNA splicing</t>
  </si>
  <si>
    <t>binding;nucleic acid binding;RNA binding</t>
  </si>
  <si>
    <t>cell part;cytoplasmic part;cytosol;intracellular non-membrane-bounded organelle;intracellular organelle;intracellular organelle part;intracellular part;macromolecular complex;non-membrane-bounded organelle;nuclear part;nucleolus;organelle;organelle part;ribonucleoprotein complex;spliceosomal complex</t>
  </si>
  <si>
    <t>LSM</t>
  </si>
  <si>
    <t>A9LNK9;A9LNK9-2</t>
  </si>
  <si>
    <t>Cleavage and polyadenylation specificity factor CPSF30</t>
  </si>
  <si>
    <t>CPSF30</t>
  </si>
  <si>
    <t>cellular macromolecule metabolic process;cellular metabolic process;cellular nitrogen compound metabolic process;cellular process;macromolecule metabolic process;metabolic process;mRNA 3'-end processing;mRNA metabolic process;mRNA polyadenylation;mRNA processing;nitrogen compound metabolic process;nucleic acid metabolic process;nucleobase-containing compound metabolic process;primary metabolic process;response to chemical stimulus;response to oxidative stress;response to stimulus;response to stress;RNA 3'-end processing;RNA metabolic process;RNA polyadenylation;RNA processing</t>
  </si>
  <si>
    <t>binding;calmodulin binding;catalytic activity;cation binding;DNA binding;endonuclease activity;endoribonuclease activity;hydrolase activity;hydrolase activity, acting on ester bonds;ion binding;metal ion binding;nuclease activity;nucleic acid binding;protein binding;ribonuclease activity;RNA binding;transition metal ion binding;zinc ion binding</t>
  </si>
  <si>
    <t>cell part;intracellular organelle part;intracellular part;macromolecular complex;mRNA cleavage and polyadenylation specificity factor complex;mRNA cleavage factor complex;nuclear part;nucleoplasm part;organelle part;protein complex</t>
  </si>
  <si>
    <t>B0FV99;F4I472;Q08112;Q9FY65;Q0WSM9</t>
  </si>
  <si>
    <t>B0FV99;F4I472;Q08112</t>
  </si>
  <si>
    <t>40S ribosomal protein S15-1</t>
  </si>
  <si>
    <t>RPS15;RPS15A</t>
  </si>
  <si>
    <t>binding;nucleic acid binding;RNA binding;structural constituent of ribosome;structural molecule activity</t>
  </si>
  <si>
    <t>cell junction;cell part;cell-cell junction;cytoplasmic part;cytosolic small ribosomal subunit;intracellular organelle part;intracellular part;macromolecular complex;membrane;organelle membrane;organelle part;plasma membrane;plasmodesma;ribonucleoprotein complex;small ribosomal subunit;vacuolar membrane;vacuolar part</t>
  </si>
  <si>
    <t>Ribosomal_S19</t>
  </si>
  <si>
    <t>Q9LI87;B3DNP3</t>
  </si>
  <si>
    <t>cellular macromolecule metabolic process;cellular metabolic process;cellular nitrogen compound metabolic process;cellular process;macromolecule metabolic process;macromolecule methylation;macromolecule modification;metabolic process;methylation;ncRNA metabolic process;ncRNA processing;nitrogen compound metabolic process;nucleic acid metabolic process;nucleobase-containing compound metabolic process;one-carbon metabolic process;primary metabolic process;RNA metabolic process;RNA methylation;RNA modification;RNA processing;rRNA metabolic process;rRNA methylation;rRNA modification;rRNA processing;small molecule metabolic process</t>
  </si>
  <si>
    <t>catalytic activity;methyltransferase activity;transferase activity;transferase activity, transferring one-carbon groups</t>
  </si>
  <si>
    <t>Histidine metabolism;Polycyclic aromatic hydrocarbon degradation;Tyrosine metabolism</t>
  </si>
  <si>
    <t>Cons_hypoth95</t>
  </si>
  <si>
    <t>B3H4K4;F4JXE5;Q8L773;F4JXE7;F4JXE3</t>
  </si>
  <si>
    <t>FoP_duplication;RRM_1</t>
  </si>
  <si>
    <t>F4KD16;B9DGM5;B3H5Q0;F4KD18;P92999;P92996</t>
  </si>
  <si>
    <t>Germin-like protein subfamily 1 member 18;Germin-like protein subfamily 1 member 20</t>
  </si>
  <si>
    <t>AT5G39160;GER2;GLP2A;GLP5A</t>
  </si>
  <si>
    <t>binding;cation binding;ion binding;manganese ion binding;metal ion binding;nutrient reservoir activity;transition metal ion binding</t>
  </si>
  <si>
    <t>apoplast;extracellular matrix;extracellular region;extracellular region part</t>
  </si>
  <si>
    <t>Cupin_1</t>
  </si>
  <si>
    <t>B3H745;Q9LHS2_ARATH Emb;Q8W553;B3H5W6;F4JYC1</t>
  </si>
  <si>
    <t>binding;lipid binding;phospholipid binding</t>
  </si>
  <si>
    <t>DUF1336;START</t>
  </si>
  <si>
    <t>B3H6J5</t>
  </si>
  <si>
    <t>cwf21</t>
  </si>
  <si>
    <t>Q0WL28;B3H6L4;Q9SFY4</t>
  </si>
  <si>
    <t>At1g27750</t>
  </si>
  <si>
    <t>binding;nucleic acid binding</t>
  </si>
  <si>
    <t>CUE;SPOC</t>
  </si>
  <si>
    <t>B3H7H5;Q9MAC5;B9DFT7;Q8RWB0</t>
  </si>
  <si>
    <t>B3H7H5;Q9MAC5;B9DFT7</t>
  </si>
  <si>
    <t>Polypyrimidine tract-binding protein homolog 1</t>
  </si>
  <si>
    <t>PTB1;PTB;AT3G01150</t>
  </si>
  <si>
    <t>biological regulation;cellular macromolecule metabolic process;cellular metabolic process;cellular nitrogen compound metabolic process;cellular process;macromolecule metabolic process;metabolic process;mRNA metabolic process;mRNA processing;multicellular organismal process;nitrogen compound metabolic process;nucleic acid metabolic process;nucleobase-containing compound metabolic process;pollen germination;posttranscriptional regulation of gene expression;primary metabolic process;regulation of alternative nuclear mRNA splicing, via spliceosome;regulation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mRNA processing;regulation of nitrogen compound metabolic process;regulation of nuclear mRNA splicing, via spliceosome;regulation of nucleobase-containing compound metabolic process;regulation of primary metabolic process;regulation of protein metabolic process;regulation of RNA metabolic process;regulation of RNA splicing;regulation of translation;RNA metabolic process;RNA processing;RNA splicing;seed germination</t>
  </si>
  <si>
    <t>F4JWN4;B4F7Q4;B4F7N8</t>
  </si>
  <si>
    <t>DUF2363</t>
  </si>
  <si>
    <t>B5BRC9;Q9C652;G1JSI0</t>
  </si>
  <si>
    <t>At1g58470 orthologue;F9K23.11;At1g58470</t>
  </si>
  <si>
    <t>cell proliferation</t>
  </si>
  <si>
    <t>binding;nucleic acid binding;nucleotide binding;RNA binding;single-stranded RNA binding</t>
  </si>
  <si>
    <t>mRNA surveillance pathway</t>
  </si>
  <si>
    <t>Q93VB8;Q8L8Y0;G1JSI6;B5BRD8;G1JSH2;Q56Z50</t>
  </si>
  <si>
    <t>Q93VB8;Q8L8Y0;G1JSI6;B5BRD8;G1JSH2</t>
  </si>
  <si>
    <t>40S ribosomal protein S2-2;40S ribosomal protein S2-1</t>
  </si>
  <si>
    <t>RPS2B;RPS2A;At1g59359;At1g59359 orthologue;At1g58380</t>
  </si>
  <si>
    <t>cell junction;cell part;cell wall;cell-cell junction;chloroplast;cytoplasmic part;cytosolic small ribosomal subunit;external encapsulating structure;intracellular membrane-bounded organelle;intracellular non-membrane-bounded organelle;intracellular organelle;intracellular organelle part;intracellular part;macromolecular complex;membrane;membrane-bounded organelle;non-membrane-bounded organelle;organelle;organelle part;plasma membrane;plasmodesma;plastid;ribonucleoprotein complex;ribosome;small ribosomal subunit</t>
  </si>
  <si>
    <t>Ribosomal_S5;Ribosomal_S5_C</t>
  </si>
  <si>
    <t>B9DFG5-2;B9DFG5;Q9LUT0;O49339</t>
  </si>
  <si>
    <t>PTI1-like tyrosine-protein kinase 3;PTI1-like tyrosine-protein kinase 2</t>
  </si>
  <si>
    <t>PTI13;PTI12</t>
  </si>
  <si>
    <t>defense response;response to stimulus;response to stress</t>
  </si>
  <si>
    <t>adenyl nucleotide binding;adenyl ribonucleotide binding;ATP binding;binding;catalytic activity;kinase activity;non-membrane spanning protein tyrosine kinase activity;nucleotide binding;phosphotransferase activity, alcohol group as acceptor;protein kinase activity;protein serine/threonine kinase activity;protein tyrosine kinase activity;purine nucleotide binding;purine ribonucleoside triphosphate binding;purine ribonucleotide binding;ribonucleotide binding;transferase activity;transferase activity, transferring phosphorus-containing groups</t>
  </si>
  <si>
    <t>cell junction;cell part;cell-cell junction;membrane;plasma membrane;plasmodesma</t>
  </si>
  <si>
    <t>Pkinase_Tyr</t>
  </si>
  <si>
    <t>B9DFJ0;F4J4J3;Q9C5I5;Q96327;F4J4J5</t>
  </si>
  <si>
    <t>AT3G51800;ATG2;AT3g51800;AtG2</t>
  </si>
  <si>
    <t>cellular process;macromolecule metabolic process;metabolic process;primary metabolic process;protein metabolic process;proteolysis</t>
  </si>
  <si>
    <t>aminopeptidase activity;binding;catalytic activity;DNA binding;exopeptidase activity;hydrolase activity;metalloexopeptidase activity;metallopeptidase activity;nucleic acid binding;peptidase activity;peptidase activity, acting on L-amino acid peptides</t>
  </si>
  <si>
    <t>cell part;intracellular non-membrane-bounded organelle;intracellular organelle;intracellular organelle part;intracellular part;membrane;non-membrane-bounded organelle;nuclear part;nucleolus;organelle;organelle part;plasma membrane</t>
  </si>
  <si>
    <t>Peptidase_M24</t>
  </si>
  <si>
    <t>Q03251;B9DFJ8;F4JVC0;U3PIK0;U3PL99;F4JVC1;F4JVB9;Q03251-2;C0Z2U2</t>
  </si>
  <si>
    <t>Q03251;B9DFJ8;F4JVC0;U3PIK0;U3PL99;F4JVC1;F4JVB9</t>
  </si>
  <si>
    <t>Glycine-rich RNA-binding protein 8</t>
  </si>
  <si>
    <t>RBG8;AT4G39260;CCR1</t>
  </si>
  <si>
    <t>alternative nuclear mRNA splicing, via spliceosome;cellular macromolecule metabolic process;cellular metabolic process;cellular nitrogen compound metabolic process;cellular process;defense response;immune response;immune system process;innate immune response;macromolecule metabolic process;metabolic process;mRNA metabolic process;mRNA processing;nitrogen compound metabolic process;nuclear mRNA splicing, via spliceosome;nucleic acid metabolic process;nucleobase-containing compound metabolic process;primary metabolic process;response to abiotic stimulus;response to abscisic acid stimulus;response to chemical stimulus;response to cold;response to endogenous stimulus;response to hormone stimulus;response to inorganic substance;response to metal ion;response to organic substance;response to osmotic stress;response to salt stress;response to stimulus;response to stress;response to temperature stimulus;response to zinc ion;RNA metabolic process;RNA processing;RNA splicing;RNA splicing, via transesterification reactions;RNA splicing, via transesterification reactions with bulged adenosine as nucleophile</t>
  </si>
  <si>
    <t>apoplast;cell junction;cell part;cell wall;cell-cell junction;chloroplast;cytoplasmic part;external encapsulating structure;extracellular region;Golgi apparatus;intracellular membrane-bounded organelle;intracellular non-membrane-bounded organelle;intracellular organelle;intracellular organelle part;intracellular part;membrane;membrane-bounded organelle;microbody;non-membrane-bounded organelle;nuclear part;nucleolus;organelle;organelle part;peroxisome;plasma membrane;plasmodesma;plastid</t>
  </si>
  <si>
    <t>Q94BQ6;O04535;B9DFN3;F4I3X3</t>
  </si>
  <si>
    <t>F20P5.17</t>
  </si>
  <si>
    <t>Q8L869;Q0WWX4;B9DFP5</t>
  </si>
  <si>
    <t>AT5G18590</t>
  </si>
  <si>
    <t>cell part;cytoplasmic part;cytosol;intracellular part</t>
  </si>
  <si>
    <t>B9DG17;Q08682;Q8H173-2;Q8H173;F4J4W3</t>
  </si>
  <si>
    <t>B9DG17;Q08682</t>
  </si>
  <si>
    <t>40S ribosomal protein SA;40S ribosomal protein Sa-1</t>
  </si>
  <si>
    <t>P40;RPSaA</t>
  </si>
  <si>
    <t>biosynthetic process;cellular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biosynthetic process;cellular macromolecule metabolic process;cellular metabolic process;cellular nitrogen compound metabolic process;cellular process;cellular protein metabolic process;cleavage involved in rRNA processing;endonucleolytic cleavage in ITS1 to separate SSU-rRNA from 5.8S rRNA and LSU-rRNA from tricistronic rRNA transcript (SSU-rRNA, 5.8S rRNA, LSU-rRNA);endonucleolytic cleavage involved in rRNA processing;endonucleolytic cleavage of tricistronic rRNA transcript (SSU-rRNA, 5.8S rRNA, LSU-rRNA);endonucleolytic cleavage to generate mature 3'-end of SSU-rRNA from (SSU-rRNA, 5.8S rRNA, LSU-rRNA);establishment of localization;establishment of localization in cell;establishment of RNA localization;intracellular transport;macromolecular complex assembly;macromolecular complex subunit organization;macromolecule biosynthetic process;macromolecule metabolic process;metabolic process;ncRNA 3'-end processing;ncRNA metabolic process;ncRNA processing;nitrogen compound metabolic process;nuclear export;nuclear transport;nucleic acid metabolic process;nucleic acid phosphodiester bond hydrolysis;nucleic acid transport;nucleobase-containing compound metabolic process;nucleobase-containing compound transport;nucleocytoplasmic transport;primary metabolic process;protein metabolic process;response to abiotic stimulus;response to osmotic stress;response to salt stress;response to stimulus;response to stress;ribonucleoprotein complex assembly;ribonucleoprotein complex subunit organization;ribosomal small subunit assembly;RNA 3'-end processing;RNA export from nucleus;RNA metabolic process;RNA processing;RNA transport;rRNA 3'-end processing;rRNA export from nucleus;rRNA metabolic process;rRNA processing;rRNA transport;translation;transport</t>
  </si>
  <si>
    <t>90S preribosome;cell junction;cell part;cell-cell junction;chloroplast;cytoplasmic part;cytosolic small ribosomal subunit;intracellular membrane-bounded organelle;intracellular organelle;intracellular organelle part;intracellular part;macromolecular complex;membrane;membrane-bounded organelle;nucleus;organelle;organelle part;plasma membrane;plasmodesma;plastid;preribosome;ribonucleoprotein complex;small ribosomal subunit</t>
  </si>
  <si>
    <t>Ribosomal_S2</t>
  </si>
  <si>
    <t>F4HUL6;B9DHU0;B9DG18;Q42547;C0Z2I6;Q2V4M4;O64954;B9DHR6;Q43278;F4JM86;B9DFK6;Q96528;Q0WUH6;Q940G2;P25819;A0A0B4UMT5</t>
  </si>
  <si>
    <t>F4HUL6;B9DHU0;B9DG18;Q42547;C0Z2I6;Q2V4M4</t>
  </si>
  <si>
    <t>Catalase-3</t>
  </si>
  <si>
    <t>CAT3;AT1G20620</t>
  </si>
  <si>
    <t>biological regulation;catabolic process;cell communication;cell death;cell redox homeostasis;cellular catabolic process;cellular homeostasis;cellular metabolic process;cellular process;cellular response to chemical stimulus;cellular response to external stimulus;cellular response to extracellular stimulus;cellular response to hydrogen peroxide;cellular response to nitrogen levels;cellular response to nitrogen starvation;cellular response to nutrient levels;cellular response to oxidative stress;cellular response to phosphate starvation;cellular response to reactive oxygen species;cellular response to starvation;cellular response to stimulus;cellular response to stress;cellular response to sulfate starvation;death;homeostatic process;hydrogen peroxide catabolic process;hydrogen peroxide metabolic process;metabolic process;photoperiodism;reactive oxygen species metabolic process;regulation of biological process;regulation of biological quality;regulation of cellular process;response to abiotic stimulus;response to abscisic acid stimulus;response to cadmium ion;response to chemical stimulus;response to cold;response to endogenous stimulus;response to external stimulus;response to extracellular stimulus;response to hormone stimulus;response to hydrogen peroxide;response to inorganic substance;response to light stimulus;response to metal ion;response to nutrient levels;response to organic substance;response to oxidative stress;response to radiation;response to reactive oxygen species;response to starvation;response to stimulus;response to stress;response to temperature stimulus</t>
  </si>
  <si>
    <t>antioxidant activity;binding;catalase activity;catalytic activity;cation binding;cobalt ion binding;heme binding;ion binding;iron ion binding;metal ion binding;oxidoreductase activity;oxidoreductase activity, acting on peroxide as acceptor;peroxidase activity;tetrapyrrole binding;transition metal ion binding</t>
  </si>
  <si>
    <t>apoplast;cell junction;cell part;cell wall;cell-cell junction;chloroplast;chloroplast envelope;chloroplast part;chloroplast stroma;cytoplasmic part;cytosolic part;cytosolic ribosome;envelope;external encapsulating structure;extracellular region;glyoxysome;intracellular membrane-bounded organelle;intracellular non-membrane-bounded organelle;intracellular organelle;intracellular organelle part;intracellular part;macromolecular complex;membrane;membrane-bounded organelle;microbody;mitochondrion;non-membrane-bounded organelle;organelle;organelle envelope;organelle part;peroxisome;plasma membrane;plasmodesma;plastid;plastid envelope;plastid part;plastid stroma;ribonucleoprotein complex;ribosome;stromule;vacuole</t>
  </si>
  <si>
    <t>Amyotrophic lateral sclerosis (ALS);Methane metabolism;Peroxisome;Tryptophan metabolism</t>
  </si>
  <si>
    <t>Catalase;Catalase-rel</t>
  </si>
  <si>
    <t>Q8LFH7;Q8LEM8;Q43292;Q0WW79;B9DG94;C0Z2H8</t>
  </si>
  <si>
    <t>60S ribosomal protein L37-1;60S ribosomal protein L37-3;60S ribosomal protein L37-2;Ribosomal protein L37</t>
  </si>
  <si>
    <t>RPL37A;RPL37C;RPL37B;AT1G52300</t>
  </si>
  <si>
    <t>binding;cation binding;ion binding;metal ion binding;nucleic acid binding;RNA binding;rRNA binding;structural constituent of ribosome;structural molecule activity</t>
  </si>
  <si>
    <t>cell part;cytoplasmic part;cytosolic large ribosomal subunit;cytosolic part;cytosolic ribosome;intracellular non-membrane-bounded organelle;intracellular organelle;intracellular organelle part;intracellular part;large ribosomal subunit;macromolecular complex;non-membrane-bounded organelle;organelle;organelle part;ribonucleoprotein complex;ribosome</t>
  </si>
  <si>
    <t>Ribosomal_L37e</t>
  </si>
  <si>
    <t>Q9FPS3;B9DGE6</t>
  </si>
  <si>
    <t>Ubiquitin carboxyl-terminal hydrolase 24;Ubiquitin carboxyl-terminal hydrolase</t>
  </si>
  <si>
    <t>UBP24;AT4G30890</t>
  </si>
  <si>
    <t>catabolic process;cellular catabolic process;cellular macromolecule catabolic process;cellular macromolecule metabolic process;cellular metabolic process;cellular process;macromolecule catabolic process;macromolecule metabolic process;metabolic process;modification-dependent macromolecule catabolic process;modification-dependent protein catabolic process;primary metabolic process;protein metabolic process;proteolysis;proteolysis involved in cellular protein catabolic process;ubiquitin-dependent protein catabolic process</t>
  </si>
  <si>
    <t>catalytic activity;cysteine-type peptidase activity;hydrolase activity;hydrolase activity, acting on ester bonds;peptidase activity;peptidase activity, acting on L-amino acid peptides;thiolester hydrolase activity;ubiquitin thiolesterase activity</t>
  </si>
  <si>
    <t>cell part;intracellular membrane-bounded organelle;intracellular organelle;intracellular part;membrane-bounded organelle;nucleus;organelle</t>
  </si>
  <si>
    <t>UCH</t>
  </si>
  <si>
    <t>Q9SJ36;Q9LZ17;P49205;B9DGM0;Q9SQZ1</t>
  </si>
  <si>
    <t>40S ribosomal protein S17-2;40S ribosomal protein S17-4;40S ribosomal protein S17-1;40S ribosomal protein S17-3</t>
  </si>
  <si>
    <t>RPS17B;RPS17D;RPS17A;AT5G04800;RPS17C</t>
  </si>
  <si>
    <t>biosynthetic process;cellular biosynthetic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biosynthetic process;cellular macromolecule metabolic process;cellular metabolic process;cellular process;cellular protein metabolic process;macromolecular complex assembly;macromolecular complex subunit organization;macromolecule biosynthetic process;macromolecule metabolic process;metabolic process;primary metabolic process;protein metabolic process;ribonucleoprotein complex assembly;ribonucleoprotein complex subunit organization;ribosomal small subunit assembly;translation;translational elongation</t>
  </si>
  <si>
    <t>cell part;cytoplasmic part;cytosolic small ribosomal subunit;intracellular non-membrane-bounded organelle;intracellular organelle;intracellular organelle part;intracellular part;macromolecular complex;membrane;non-membrane-bounded organelle;nuclear part;nucleolus;organelle;organelle part;plasma membrane;ribonucleoprotein complex;ribosome;small ribosomal subunit</t>
  </si>
  <si>
    <t>Ribosomal_S17e</t>
  </si>
  <si>
    <t>F4I577;F4I576;P92947-2;B9DGR6;P92947</t>
  </si>
  <si>
    <t>Monodehydroascorbate reductase, chloroplastic</t>
  </si>
  <si>
    <t>MDAR6;AT1G63940</t>
  </si>
  <si>
    <t>response to abiotic stimulus;response to cadmium ion;response to chemical stimulus;response to cold;response to inorganic substance;response to metal ion;response to stimulus;response to stress;response to temperature stimulus</t>
  </si>
  <si>
    <t>adenyl nucleotide binding;adenyl ribonucleotide binding;ATP binding;binding;catalytic activity;coenzyme binding;cofactor binding;flavin adenine dinucleotide binding;monodehydroascorbate reductase (NADH) activity;nucleotide binding;oxidoreductase activity;oxidoreductase activity, acting on NADH or NADPH;oxidoreductase activity, acting on NADH or NADPH, quinone or similar compound as acceptor;purine nucleotide binding;purine ribonucleoside triphosphate binding;purine ribonucleotide binding;ribonucleotide binding</t>
  </si>
  <si>
    <t>cell part;chloroplast part;chloroplast stroma;cytoplasmic part;intracellular membrane-bounded organelle;intracellular organelle;intracellular organelle part;intracellular part;membrane-bounded organelle;mitochondrion;organelle;organelle part;plastid part;plastid stroma;stromule</t>
  </si>
  <si>
    <t>Pyr_redox;Pyr_redox_2</t>
  </si>
  <si>
    <t>P40941;B9DGS0</t>
  </si>
  <si>
    <t>ADP,ATP carrier protein 2, mitochondrial</t>
  </si>
  <si>
    <t>AAC2;AT5G13490</t>
  </si>
  <si>
    <t>cellular process;establishment of localization;nitrogen compound transport;nucleobase-containing compound transport;nucleotide transport;purine nucleotide transport;purine-containing compound transmembrane transport;transmembrane transport;transport</t>
  </si>
  <si>
    <t>active transmembrane transporter activity;antiporter activity;ATP:ADP antiporter activity;binding;cation binding;copper ion binding;ion binding;metal ion binding;secondary active transmembrane transporter activity;solute:solute antiporter activity;transition metal ion binding;transmembrane transporter activity;transporter activity</t>
  </si>
  <si>
    <t>cell part;chloroplast envelope;chloroplast part;cytoplasmic part;envelope;integral to membrane;intracellular organelle part;intracellular part;intrinsic to membrane;membrane;membrane part;mitochondrial envelope;mitochondrial inner membrane;mitochondrial membrane;mitochondrial part;organelle envelope;organelle inner membrane;organelle membrane;organelle part;plastid envelope;plastid part;vacuolar membrane;vacuolar part</t>
  </si>
  <si>
    <t>Calcium signaling pathway;Huntington's disease;Parkinson's disease</t>
  </si>
  <si>
    <t>Mito_carr</t>
  </si>
  <si>
    <t>Q38884;Q0WVZ3;B9DGS3;F4II65;O82341;Q8GWC2;F4II66</t>
  </si>
  <si>
    <t>Q38884;Q0WVZ3;B9DGS3;F4II65</t>
  </si>
  <si>
    <t>Eukaryotic translation initiation factor 3 subunit I</t>
  </si>
  <si>
    <t>TIF3I1;At2g46280;AT2G46280;TRIP-1</t>
  </si>
  <si>
    <t>cellular process;response to abiotic stimulus;response to cadmium ion;response to chemical stimulus;response to inorganic substance;response to metal ion;response to osmotic stress;response to salt stress;response to stimulus;response to stress;translational initiation</t>
  </si>
  <si>
    <t>binding;nucleic acid binding;RNA binding;translation factor activity, nucleic acid binding;translation initiation factor activity</t>
  </si>
  <si>
    <t>cell junction;cell part;cell-cell junction;CUL4 RING ubiquitin ligase complex;cullin-RING ubiquitin ligase complex;cytoplasmic part;cytosol;eukaryotic translation initiation factor 3 complex;intracellular part;macromolecular complex;plasmodesma;protein complex;ubiquitin ligase complex</t>
  </si>
  <si>
    <t>RNA transport</t>
  </si>
  <si>
    <t>Q0WV25;B9DGT7;P29511;B9DFF8;Q944I2;Q56WH1;B9DHQ0;Q0WLQ5;P11139;Q570E3;Q56YZ2;CON__ENSEMBL:ENSBTAP00000016242</t>
  </si>
  <si>
    <t>Q0WV25;B9DGT7;P29511;B9DFF8;Q944I2;Q56WH1;B9DHQ0</t>
  </si>
  <si>
    <t>Tubulin alpha-4 chain;Tubulin alpha-2 chain;Tubulin alpha-6 chain;Tubulin alpha-3 chain;Tubulin alpha-5 chain</t>
  </si>
  <si>
    <t>TUBA4;TUBA2;TUBA6;TUA6;TUBA3;TUBA5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</si>
  <si>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protein complex assembly;cellular response to abiotic stimulus;cellular response to gravity;cellular response to stimulus;cytoskeleton organization;macromolecular complex assembly;macromolecular complex subunit organization;microtubule cytoskeleton organization;microtubule-based process;organelle organization;protein complex assembly;protein complex subunit organization;protein polymerization;response to abiotic stimulus;response to gravity;response to osmotic stress;response to salt stress;response to stimulus;response to stress</t>
  </si>
  <si>
    <t>binding;catalytic activity;GTP binding;GTPase activity;guanyl nucleotide binding;guanyl ribonucleotide binding;hydrolase activity;hydrolase activity, acting on acid anhydrides;hydrolase activity, acting on acid anhydrides, in phosphorus-containing anhydrides;nucleoside-triphosphatase activity;nucleotide binding;purine nucleotide binding;purine ribonucleoside triphosphate binding;purine ribonucleotide binding;pyrophosphatase activity;ribonucleotide binding;structural constituent of cytoskeleton;structural molecule activity</t>
  </si>
  <si>
    <t>cell junction;cell part;cell wall;cell-cell junction;cytoplasm;cytoplasmic part;cytoskeletal part;cytosol;external encapsulating structure;intracellular membrane-bounded organelle;intracellular non-membrane-bounded organelle;intracellular organelle;intracellular organelle part;intracellular part;macromolecular complex;membrane;membrane-bounded organelle;microtubule;non-membrane-bounded organelle;nuclear part;nucleolus;organelle;organelle part;plasma membrane;plasmodesma;protein complex;tubulin complex;vacuole</t>
  </si>
  <si>
    <t>Gap junction;Pathogenic Escherichia coli infection;Phagosome</t>
  </si>
  <si>
    <t>Tubulin;Tubulin_C</t>
  </si>
  <si>
    <t>F4HWB0;B9DGU1;Q9LQV9</t>
  </si>
  <si>
    <t>AT1G14710</t>
  </si>
  <si>
    <t>2OG-FeII_Oxy_2</t>
  </si>
  <si>
    <t>B9DH47;F4J1H3;Q9LU22;F4J1H2</t>
  </si>
  <si>
    <t>AT3G16230</t>
  </si>
  <si>
    <t>biological regulation;cellular macromolecule metabolic process;cellular metabolic process;cellular nitrogen compound metabolic process;cellular process;macromolecule metabolic process;metabolic process;nitrogen compound metabolic process;nucleic acid metabolic process;nucleobase-containing compound metabolic process;primary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DNA-dependent;RNA metabolic process</t>
  </si>
  <si>
    <t>binding;catalytic activity;nucleic acid binding;RNA binding</t>
  </si>
  <si>
    <t>cell part;cytoplasm;intracellular part</t>
  </si>
  <si>
    <t>AKAP7_NLS;KH_1</t>
  </si>
  <si>
    <t>Q9LTF2;B9DH50;Q0WWM0</t>
  </si>
  <si>
    <t>40S ribosomal protein S10-3</t>
  </si>
  <si>
    <t>RPS10C;AT5G52650;At5g52650</t>
  </si>
  <si>
    <t>cell part;cell wall;cytosolic small ribosomal subunit;external encapsulating structure;intracellular organelle part;intracellular part;macromolecular complex;membrane;organelle part;ribonucleoprotein complex;small ribosomal subunit</t>
  </si>
  <si>
    <t>S10_plectin</t>
  </si>
  <si>
    <t>B9DHL6;F4JAK1;Q9SE60-2;Q9SE60;O80585</t>
  </si>
  <si>
    <t>Methylenetetrahydrofolate reductase;Methylenetetrahydrofolate reductase 1;Methylenetetrahydrofolate reductase 2</t>
  </si>
  <si>
    <t>AT3G59970;MTHFR1;MTHFR2</t>
  </si>
  <si>
    <t>amine biosynthetic process;amine metabolic process;aspartate family amino acid biosynthetic process;aspartate family amino acid metabolic process;biosynthetic process;carboxylic acid biosynthetic process;carboxylic acid metabolic process;cellular amine metabolic process;cellular amino acid biosynthetic process;cellular amino acid metabolic process;cellular aromatic compound metabolic process;cellular biosynthetic process;cellular ketone metabolic process;cellular metabolic process;cellular nitrogen compound biosynthetic process;cellular nitrogen compound metabolic process;cellular process;coenzyme metabolic process;cofactor metabolic process;folic acid-containing compound metabolic process;heterocycle metabolic process;metabolic process;methionine biosynthetic process;methionine metabolic process;nitrogen compound metabolic process;one-carbon metabolic process;organic acid biosynthetic process;organic acid metabolic process;oxoacid metabolic process;primary metabolic process;pteridine-containing compound metabolic process;small molecule biosynthetic process;small molecule metabolic process;sulfur amino acid biosynthetic process;sulfur amino acid metabolic process;sulfur compound biosynthetic process;sulfur compound metabolic process;tetrahydrofolate interconversion;tetrahydrofolate metabolic process</t>
  </si>
  <si>
    <t>catalytic activity;methylenetetrahydrofolate reductase (NADPH) activity;oxidoreductase activity;oxidoreductase activity, acting on the CH-NH group of donors;oxidoreductase activity, acting on the CH-NH group of donors, NAD or NADP as acceptor</t>
  </si>
  <si>
    <t>Carbon fixation pathways in prokaryotes;Methane metabolism;One carbon pool by folate</t>
  </si>
  <si>
    <t>MTHFR</t>
  </si>
  <si>
    <t>Q9T043;B9DHP0;Q9SIM4</t>
  </si>
  <si>
    <t>Q9T043;B9DHP0</t>
  </si>
  <si>
    <t>60S ribosomal protein L14-2</t>
  </si>
  <si>
    <t>RPL14B;AT4G27090</t>
  </si>
  <si>
    <t>cell junction;cell part;cell-cell junction;chloroplast;cytoplasmic part;cytosolic large ribosomal subunit;endoplasmic reticulum;intracellular membrane-bounded organelle;intracellular non-membrane-bounded organelle;intracellular organelle;intracellular organelle part;intracellular part;large ribosomal subunit;macromolecular complex;membrane;membrane-bounded organelle;non-membrane-bounded organelle;nuclear part;nucleolus;organelle;organelle membrane;organelle part;plasmodesma;plastid;ribonucleoprotein complex;ribosome;vacuolar membrane;vacuolar part;vacuole</t>
  </si>
  <si>
    <t>Ribosomal_L14e</t>
  </si>
  <si>
    <t>F4J912;B9DHP6;Q8LBI1;Q56X31</t>
  </si>
  <si>
    <t>60S ribosomal protein L5-1</t>
  </si>
  <si>
    <t>ATL5;AT3G25520;At3g25520</t>
  </si>
  <si>
    <t>adaxial/abaxial pattern specification;anatomical structure morphogenesis;biosynthetic process;cell proliferation;cellular biosynthetic process;cellular macromolecule biosynthetic process;cellular macromolecule metabolic process;cellular metabolic process;cellular process;cellular protein metabolic process;developmental process;establishment of localization;establishment of localization in cell;intracellular transport;leaf morphogenesis;macromolecule biosynthetic process;macromolecule metabolic process;metabolic process;nuclear transport;nucleocytoplasmic transport;organ morphogenesis;pattern specification process;primary metabolic process;protein metabolic process;regionalization;root morphogenesis;translation;transport</t>
  </si>
  <si>
    <t>5S rRNA binding;binding;nucleic acid binding;RNA binding;rRNA binding;structural constituent of ribosome;structural molecule activity</t>
  </si>
  <si>
    <t>cell part;chloroplast;cytoplasmic part;cytosolic large ribosomal subunit;intracellular membrane-bounded organelle;intracellular non-membrane-bounded organelle;intracellular organelle;intracellular organelle part;intracellular part;large ribosomal subunit;macromolecular complex;membrane;membrane-bounded organelle;non-membrane-bounded organelle;nuclear part;nucleolus;organelle;organelle part;plasma membrane;plastid;ribonucleoprotein complex;ribosome;vacuole</t>
  </si>
  <si>
    <t>Ribosomal_L18_c;Ribosomal_L18p</t>
  </si>
  <si>
    <t>Q0WW26;B9DHT9</t>
  </si>
  <si>
    <t>Coatomer subunit gamma</t>
  </si>
  <si>
    <t>AT4G34450</t>
  </si>
  <si>
    <t>cellular process;establishment of localization;establishment of localization in cell;establishment of protein localization;intracellular protein transport;intracellular transport;protein transport;transport;vesicle-mediated transport</t>
  </si>
  <si>
    <t>structural molecule activity</t>
  </si>
  <si>
    <t>cell junction;cell part;cell-cell junction;chloroplast;COPI vesicle coat;cytoplasmic part;cytoplasmic vesicle part;cytosol;Golgi apparatus part;intracellular membrane-bounded organelle;intracellular organelle;intracellular organelle part;intracellular part;macromolecular complex;membrane;membrane coat;membrane part;membrane-bounded organelle;organelle;organelle part;plasma membrane;plasmodesma;plastid;protein complex;vesicle coat</t>
  </si>
  <si>
    <t>Adaptin_N;Gamma-COP</t>
  </si>
  <si>
    <t>Q56ZL0;B9DHZ0;Q9SCV8</t>
  </si>
  <si>
    <t>Beta-galactosidase;Beta-galactosidase 4</t>
  </si>
  <si>
    <t>At5g56870;AT5G56870;BGAL4</t>
  </si>
  <si>
    <t>carbohydrate metabolic process;metabolic process;primary metabolic process</t>
  </si>
  <si>
    <t>beta-galactosidase activity;catalytic activity;galactosidase activity;hydrolase activity;hydrolase activity, acting on glycosyl bonds;hydrolase activity, hydrolyzing O-glycosyl compounds</t>
  </si>
  <si>
    <t>apoplast;extracellular region</t>
  </si>
  <si>
    <t>Glyco_hydro_35</t>
  </si>
  <si>
    <t>B9DHZ8;P17745</t>
  </si>
  <si>
    <t>Elongation factor Tu, chloroplastic</t>
  </si>
  <si>
    <t>AT4G20360;TUFA</t>
  </si>
  <si>
    <t>catabolic process;cellular catabolic process;cellular metabolic process;cellular nitrogen compound catabolic process;cellular nitrogen compound metabolic process;cellular process;GTP catabolic process;GTP metabolic process;heterocycle catabolic process;heterocycle metabolic process;metabolic process;nitrogen compound metabolic process;nucleobase-containing compound catabolic process;nucleobase-containing compound metabolic process;nucleobase-containing small molecule metabolic process;nucleoside phosphate metabolic process;nucleoside triphosphate catabolic process;nucleoside triphosphate metabolic process;nucleotide catabolic process;nucleotide metabolic process;primary metabolic process;purine nucleoside triphosphate catabolic process;purine nucleoside triphosphate metabolic process;purine nucleotide catabolic process;purine nucleotide metabolic process;purine ribonucleoside triphosphate catabolic process;purine ribonucleoside triphosphate metabolic process;purine ribonucleotide catabolic process;purine ribonucleotide metabolic process;purine-containing compound catabolic process;purine-containing compound metabolic process;ribonucleoside triphosphate catabolic process;ribonucleoside triphosphate metabolic process;ribonucleotide catabolic process;ribonucleotide metabolic process;small molecule metabolic process</t>
  </si>
  <si>
    <t>binding;catalytic activity;GTP binding;GTPase activity;guanyl nucleotide binding;guanyl ribonucleotide binding;hydrolase activity;hydrolase activity, acting on acid anhydrides;hydrolase activity, acting on acid anhydrides, in phosphorus-containing anhydrides;nucleic acid binding;nucleoside-triphosphatase activity;nucleotide binding;purine nucleotide binding;purine ribonucleoside triphosphate binding;purine ribonucleotide binding;pyrophosphatase activity;ribonucleotide binding;RNA binding;translation elongation factor activity;translation factor activity, nucleic acid binding</t>
  </si>
  <si>
    <t>apoplast;cell part;chloroplast envelope;chloroplast part;chloroplast stroma;chloroplast thylakoid membrane;cytoplasmic part;envelope;extracellular region;intracellular non-membrane-bounded organelle;intracellular organelle;intracellular organelle part;intracellular part;membrane;non-membrane-bounded organelle;nuclear part;nucleoid;nucleolus;organelle;organelle envelope;organelle part;photosynthetic membrane;plastid envelope;plastid part;plastid stroma;plastid thylakoid membrane;thylakoid membrane;thylakoid part</t>
  </si>
  <si>
    <t>Plant-pathogen interaction</t>
  </si>
  <si>
    <t>GTP_EFTU;GTP_EFTU_D2;GTP_EFTU_D3</t>
  </si>
  <si>
    <t>Q9LX88;P42798;B9DI04;O80646;A0MES6</t>
  </si>
  <si>
    <t>40S ribosomal protein S15a-4;40S ribosomal protein S15a-1;40S ribosomal protein S15a-3</t>
  </si>
  <si>
    <t>RPS15AD;RPS15AA;AT1G07770;RPS15AC</t>
  </si>
  <si>
    <t>cell junction;cell part;cell wall;cell-cell junction;cytoplasmic part;cytosolic small ribosomal subunit;external encapsulating structure;intracellular non-membrane-bounded organelle;intracellular organelle;intracellular organelle part;intracellular part;macromolecular complex;membrane;non-membrane-bounded organelle;organelle;organelle membrane;organelle part;plasma membrane;plasmodesma;ribonucleoprotein complex;ribosome;small ribosomal subunit;vacuolar membrane;vacuolar part</t>
  </si>
  <si>
    <t>Ribosomal_S8</t>
  </si>
  <si>
    <t>B9DI38;O23049</t>
  </si>
  <si>
    <t>50S ribosomal protein L6, chloroplastic</t>
  </si>
  <si>
    <t>AT1G05190;RPL6</t>
  </si>
  <si>
    <t>binding;nucleic acid binding;RNA binding;rRNA binding;structural constituent of ribosome;structural molecule activity</t>
  </si>
  <si>
    <t>cell part;chloroplast envelope;chloroplast part;chloroplast stroma;cytoplasmic part;envelope;intracellular non-membrane-bounded organelle;intracellular organelle;intracellular organelle part;intracellular part;macromolecular complex;membrane;non-membrane-bounded organelle;organelle;organelle envelope;organelle part;plastid envelope;plastid part;plastid stroma;ribonucleoprotein complex;ribosome</t>
  </si>
  <si>
    <t>Ribosomal_L6</t>
  </si>
  <si>
    <t>B9DI42;Q94AJ9;Q9LPW9</t>
  </si>
  <si>
    <t>AT1G12800;F13K23.5</t>
  </si>
  <si>
    <t>response to stimulus;response to stress</t>
  </si>
  <si>
    <t>cell part;chloroplast;cytoplasmic part;intracellular membrane-bounded organelle;intracellular organelle;intracellular part;membrane-bounded organelle;organelle;plastid</t>
  </si>
  <si>
    <t>S1</t>
  </si>
  <si>
    <t>Q94AD9;C0SUT1;Q570S8</t>
  </si>
  <si>
    <t>Q94AD9;C0SUT1</t>
  </si>
  <si>
    <t>Zinc finger CCCH domain-containing protein 3</t>
  </si>
  <si>
    <t>At1g04990</t>
  </si>
  <si>
    <t>cellular metabolic process;cellular nitrogen compound metabolic process;cellular process;metabolic process;nitrogen compound metabolic process;nucleic acid metabolic process;nucleic acid phosphodiester bond hydrolysis;nucleobase-containing compound metabolic process;primary metabolic process</t>
  </si>
  <si>
    <t>binding;catalytic activity;cation binding;DNA binding;hydrolase activity;hydrolase activity, acting on ester bonds;ion binding;metal ion binding;nuclease activity;nucleic acid binding;RNA binding;transition metal ion binding;zinc ion binding</t>
  </si>
  <si>
    <t>zf-CCCH</t>
  </si>
  <si>
    <t>Q41963;C0SVC9</t>
  </si>
  <si>
    <t>Aquaporin TIP1-2</t>
  </si>
  <si>
    <t>TIP1-2;At3g26520</t>
  </si>
  <si>
    <t>biological regulation;cellular process;chemical homeostasis;defense response;defense response to bacterium;establishment of localization;homeostatic process;hydrogen peroxide transmembrane transport;multi-organism process;regulation of biological quality;response to bacterium;response to biotic stimulus;response to other organism;response to stimulus;response to stress;transmembrane transport;transport;water homeostasis</t>
  </si>
  <si>
    <t>cell part;chloroplast;columella;cytoplasmic part;endoplasmic reticulum;extracellular matrix part;extracellular region part;Golgi apparatus;integral to membrane;intracellular membrane-bounded organelle;intracellular organelle;intracellular organelle part;intracellular part;intrinsic to membrane;membrane;membrane part;membrane-bounded organelle;organelle;organelle membrane;organelle part;plasma membrane;plastid;vacuolar membrane;vacuolar part</t>
  </si>
  <si>
    <t>Q9LVX1;C0SVD1</t>
  </si>
  <si>
    <t>Zinc finger CCCH domain-containing protein 41</t>
  </si>
  <si>
    <t>At3g27700</t>
  </si>
  <si>
    <t>binding;cation binding;DNA binding;ion binding;metal ion binding;nucleic acid binding;nucleotide binding;RNA binding;transition metal ion binding;zinc ion binding</t>
  </si>
  <si>
    <t>Q9LD90;C0SVF3</t>
  </si>
  <si>
    <t>H/ACA ribonucleoprotein complex subunit 4</t>
  </si>
  <si>
    <t>CBF5;At3g57150</t>
  </si>
  <si>
    <t>cellular macromolecule metabolic process;cellular metabolic process;cellular nitrogen compound metabolic process;cellular process;macromolecule metabolic process;macromolecule modification;metabolic process;ncRNA metabolic process;ncRNA processing;nitrogen compound metabolic process;nucleic acid metabolic process;nucleobase-containing compound metabolic process;primary metabolic process;pseudouridine synthesis;RNA metabolic process;RNA modification;RNA processing;rRNA metabolic process;rRNA processing</t>
  </si>
  <si>
    <t>binding;catalytic activity;intramolecular transferase activity;isomerase activity;nucleic acid binding;pseudouridine synthase activity;RNA binding</t>
  </si>
  <si>
    <t>cell junction;cell part;cell-cell junction;cytoplasmic part;cytosol;intracellular non-membrane-bounded organelle;intracellular organelle;intracellular organelle part;intracellular part;macromolecular complex;non-membrane-bounded organelle;nuclear part;nucleolus;organelle;organelle part;plasmodesma;ribonucleoprotein complex</t>
  </si>
  <si>
    <t>Ribosome biogenesis in eukaryotes</t>
  </si>
  <si>
    <t>DKCLD;PUA;TruB_N</t>
  </si>
  <si>
    <t>P93004;C0SVL5;O23830</t>
  </si>
  <si>
    <t>Aquaporin PIP2-7</t>
  </si>
  <si>
    <t>PIP2-7;At4g35100</t>
  </si>
  <si>
    <t>response to abscisic acid stimulus;response to chemical stimulus;response to endogenous stimulus;response to hormone stimulus;response to organic substance;response to stimulus</t>
  </si>
  <si>
    <t>anchored to membrane;anchored to plasma membrane;cell junction;cell part;cell-cell junction;cytoplasmic part;integral to membrane;intracellular membrane-bounded organelle;intracellular organelle;intracellular part;intrinsic to membrane;intrinsic to plasma membrane;membrane part;membrane-bounded organelle;nucleus;organelle;plasma membrane part;plasmodesma;vacuole</t>
  </si>
  <si>
    <t>Q56WJ4;F4HQT1;Q9FX54;P25858;C0Z2I0;Q56WW5;Q5E924;Q9SAJ6</t>
  </si>
  <si>
    <t>Q56WJ4;F4HQT1;Q9FX54;P25858;C0Z2I0</t>
  </si>
  <si>
    <t>Glyceraldehyde-3-phosphate dehydrogenase GAPC2, cytosolic;Glyceraldehyde-3-phosphate dehydrogenase GAPC1, cytosolic</t>
  </si>
  <si>
    <t>At1g13440;GAPC2;GAPC1;AT1G13440</t>
  </si>
  <si>
    <t>alcohol biosynthetic process;alcohol catabolic process;alcohol metabolic process;amino acid homeostasis;anatomical structure development;biological regulation;biosynthetic process;carbohydrate biosynthetic process;carbohydrate catabolic process;carbohydrate metabolic process;catabolic process;cellular biosynthetic process;cellular carbohydrate biosynthetic process;cellular carbohydrate catabolic process;cellular carbohydrate metabolic process;cellular metabolic process;cellular process;chemical homeostasis;defense response;defense response to bacterium;developmental process;developmental process involved in reproduction;gametophyte development;generation of precursor metabolites and energy;gluconeogenesis;glucose catabolic process;glucose metabolic process;glycolysis;hexose biosynthetic process;hexose catabolic process;hexose metabolic process;homeostatic process;metabolic process;monosaccharide biosynthetic process;monosaccharide catabolic process;monosaccharide metabolic process;multicellular organismal development;multicellular organismal process;multi-organism process;organ development;pollen development;post-embryonic development;primary metabolic process;primary root development;regulation of biological quality;reproductive process;reproductive structure development;response to abiotic stimulus;response to bacterium;response to biotic stimulus;response to cadmium ion;response to carbohydrate stimulus;response to chemical stimulus;response to disaccharide stimulus;response to heat;response to hydrogen peroxide;response to inorganic substance;response to metal ion;response to organic substance;response to osmotic stress;response to other organism;response to oxidative stress;response to reactive oxygen species;response to salt stress;response to stimulus;response to stress;response to sucrose stimulus;response to temperature stimulus;root development;seed development;small molecule biosynthetic process;small molecule catabolic process;small molecule metabolic process;tapetal layer development</t>
  </si>
  <si>
    <t>binding;catalytic activity;cation binding;coenzyme binding;cofactor binding;copper ion binding;DNA binding;glyceraldehyde-3-phosphate dehydrogenase (NAD+) (phosphorylating) activity;glyceraldehyde-3-phosphate dehydrogenase (NADP+) (non-phosphorylating) activity;ion binding;metal ion binding;NAD binding;NADP binding;nucleic acid binding;nucleotide binding;oxidoreductase activity;oxidoreductase activity, acting on the aldehyde or oxo group of donors;oxidoreductase activity, acting on the aldehyde or oxo group of donors, NAD or NADP as acceptor;transition metal ion binding;zinc ion binding</t>
  </si>
  <si>
    <t>apoplast;cell junction;cell part;cell wall;cell-cell junction;chloroplast;cytoplasmic part;cytosol;envelope;external encapsulating structure;extracellular region;intracellular membrane-bounded organelle;intracellular non-membrane-bounded organelle;intracellular organelle;intracellular organelle part;intracellular part;membrane;membrane-bounded organelle;mitochondrial envelope;mitochondrial part;mitochondrion;non-membrane-bounded organelle;nuclear part;nucleolus;nucleus;organelle;organelle envelope;organelle membrane;organelle part;plasma membrane;plasmodesma;plastid;vacuolar membrane;vacuolar part</t>
  </si>
  <si>
    <t>Alzheimer's disease;Glycolysis / Gluconeogenesis</t>
  </si>
  <si>
    <t>Gp_dh_C;Gp_dh_N</t>
  </si>
  <si>
    <t>Q42034;C0Z2J4;Q9FVT2</t>
  </si>
  <si>
    <t>Probable elongation factor 1-gamma 2</t>
  </si>
  <si>
    <t>AT1G57720</t>
  </si>
  <si>
    <t>response to cadmium ion;response to chemical stimulus;response to inorganic substance;response to metal ion;response to stimulus;response to zinc ion</t>
  </si>
  <si>
    <t>binding;cation binding;copper ion binding;ion binding;metal ion binding;nucleic acid binding;RNA binding;transition metal ion binding;translation elongation factor activity;translation factor activity, nucleic acid binding</t>
  </si>
  <si>
    <t>cell junction;cell part;cell wall;cell-cell junction;cytoplasmic part;cytosol;eukaryotic translation elongation factor 1 complex;external encapsulating structure;intracellular membrane-bounded organelle;intracellular organelle;intracellular part;macromolecular complex;membrane;membrane-bounded organelle;organelle;plasma membrane;plasmodesma;protein complex;vacuole</t>
  </si>
  <si>
    <t>EF1G;GST_C;GST_N</t>
  </si>
  <si>
    <t>C0Z2J7;Q9SFU7</t>
  </si>
  <si>
    <t>AT3G07170;T1B9.17</t>
  </si>
  <si>
    <t>SAM_1</t>
  </si>
  <si>
    <t>C0Z2L2;P43292;Q9FFP9;Q9C958;P43291;F4I7B6</t>
  </si>
  <si>
    <t>Serine/threonine-protein kinase SRK2G;Serine/threonine-protein kinase SRK2H;Serine/threonine-protein kinase SRK2B;Serine/threonine-protein kinase SRK2A</t>
  </si>
  <si>
    <t>AT5G63650;SRK2G;SRK2H;SRK2B;SRK2A</t>
  </si>
  <si>
    <t>anatomical structure development;developmental process;lateral root development;organ development;post-embryonic development;post-embryonic organ development;post-embryonic root development;response to abiotic stimulus;response to osmotic stress;response to salt stress;response to stimulus;response to stress;root development</t>
  </si>
  <si>
    <t>adenyl nucleotide binding;adenyl ribonucleotide binding;ATP binding;binding;catalytic activity;kinase activity;lipid binding;nucleotide binding;phosphatidic acid binding;phospholipid binding;phosphotransferase activity, alcohol group as acceptor;protein kinase activity;protein serine/threonine kinase activity;purine nucleotide binding;purine ribonucleoside triphosphate binding;purine ribonucleotide binding;ribonucleotide binding;transferase activity;transferase activity, transferring phosphorus-containing groups</t>
  </si>
  <si>
    <t>cell part;cytoplasmic part;cytosol;intracellular membrane-bounded organelle;intracellular organelle;intracellular part;membrane-bounded organelle;nucleus;organelle</t>
  </si>
  <si>
    <t>Plant hormone signal transduction</t>
  </si>
  <si>
    <t>Pkinase</t>
  </si>
  <si>
    <t>O49409;C0Z2R6;Q93Z30</t>
  </si>
  <si>
    <t>AT4g18950;AT4G18950</t>
  </si>
  <si>
    <t>biological regulation;cell surface receptor linked signaling pathway;cellular process;cellular response to stimulus;integrin-mediated signaling pathway;regulation of biological process;regulation of cellular process;regulation of response to stimulus;regulation of signal transduction;regulation of signaling;response to stimulus;signal transduction</t>
  </si>
  <si>
    <t>adenyl nucleotide binding;adenyl ribonucleotide binding;ATP binding;binding;catalytic activity;kinase activity;nucleotide binding;phosphotransferase activity, alcohol group as acceptor;protein kinase activity;protein serine/threonine kinase activity;protein serine/threonine/tyrosine kinase activity;purine nucleotide binding;purine ribonucleoside triphosphate binding;purine ribonucleotide binding;ribonucleotide binding;transferase activity;transferase activity, transferring phosphorus-containing groups</t>
  </si>
  <si>
    <t>Ank;Ank_2;Pkinase</t>
  </si>
  <si>
    <t>C0Z313;Q9SN57;Q8L8Z0;O81618;F4JN75;F4JN76</t>
  </si>
  <si>
    <t>AT4G10970;F25I24.180;F8M12.11</t>
  </si>
  <si>
    <t>Q8LCJ1;Q42418;C0Z3G0</t>
  </si>
  <si>
    <t>Profilin;Profilin-2</t>
  </si>
  <si>
    <t>PRO2;AT4G29350</t>
  </si>
  <si>
    <t>actin cytoskeleton organization;actin filament organization;actin filament-based process;actin polymerization or depolymerization;cellular component organization;cellular component organization at cellular level;cellular component organization or biogenesis;cellular component organization or biogenesis at cellular level;cellular macromolecular complex subunit organization;cellular process;cytoskeleton organization;macromolecular complex subunit organization;organelle organization</t>
  </si>
  <si>
    <t>cell part;chloroplast;cytoplasm;cytoplasmic part;cytoskeleton;intracellular membrane-bounded organelle;intracellular non-membrane-bounded organelle;intracellular organelle;intracellular part;membrane;membrane-bounded organelle;non-membrane-bounded organelle;organelle;plasma membrane;plastid</t>
  </si>
  <si>
    <t>Profilin</t>
  </si>
  <si>
    <t>Q9FL69;C4NZX2</t>
  </si>
  <si>
    <t>Probable ADP-ribosylation factor GTPase-activating protein AGD5</t>
  </si>
  <si>
    <t>AGD5;NEV</t>
  </si>
  <si>
    <t>abscission;activation of ARF GTPase activity;activation of Ras GTPase activity;biological regulation;developmental process;developmental process involved in reproduction;floral organ abscission;positive regulation of ARF GTPase activity;positive regulation of catalytic activity;positive regulation of GTPase activity;positive regulation of hydrolase activity;positive regulation of molecular function;positive regulation of Ras GTPase activity;regulation of ARF GTPase activity;regulation of biological process;regulation of catabolic process;regulation of catalytic activity;regulation of cellular catabolic process;regulation of cellular metabolic process;regulation of cellular process;regulation of GTP catabolic process;regulation of GTPase activity;regulation of hydrolase activity;regulation of metabolic process;regulation of molecular function;regulation of nitrogen compound metabolic process;regulation of nucleobase-containing compound metabolic process;regulation of nucleotide catabolic process;regulation of nucleotide metabolic process;regulation of primary metabolic process;regulation of purine nucleotide catabolic process;regulation of Ras GTPase activity;reproductive process</t>
  </si>
  <si>
    <t>ARF GTPase activator activity;binding;cation binding;enzyme activator activity;enzyme regulator activity;GTPase activator activity;GTPase regulator activity;ion binding;metal ion binding;nucleoside-triphosphatase regulator activity;small GTPase regulator activity;transition metal ion binding;zinc ion binding</t>
  </si>
  <si>
    <t>cell part;cytoplasmic part;cytosol;endosome;Golgi apparatus part;intracellular membrane-bounded organelle;intracellular organelle;intracellular organelle part;intracellular part;membrane-bounded organelle;organelle;organelle part;trans-Golgi network</t>
  </si>
  <si>
    <t>Endocytosis</t>
  </si>
  <si>
    <t>ArfGap</t>
  </si>
  <si>
    <t>E0X9N4;E0X9N5;E0X9N6</t>
  </si>
  <si>
    <t>Zinc finger CCCH domain-containing protein 69</t>
  </si>
  <si>
    <t>At3g63550</t>
  </si>
  <si>
    <t>binding;cation binding;DNA binding;ion binding;metal ion binding;nucleic acid binding;transition metal ion binding;zinc ion binding</t>
  </si>
  <si>
    <t>zf-CCCH;zf-RING_2</t>
  </si>
  <si>
    <t>Q8W592;F4HQH8</t>
  </si>
  <si>
    <t>cell part;chloroplast envelope;chloroplast part;chloroplast stroma;cytoplasmic part;envelope;intracellular membrane-bounded organelle;intracellular organelle;intracellular organelle part;intracellular part;macromolecular complex;membrane-bounded organelle;nucleus;organelle;organelle envelope;organelle part;plastid envelope;plastid part;plastid stroma;ribonucleoprotein complex</t>
  </si>
  <si>
    <t>F4HRV0;Q8GZ43</t>
  </si>
  <si>
    <t>RanBP2-type zinc finger protein At1g67325</t>
  </si>
  <si>
    <t>binding;cation binding;ion binding;metal ion binding;transition metal ion binding;zinc ion binding</t>
  </si>
  <si>
    <t>cell part;intracellular</t>
  </si>
  <si>
    <t>zf-RanBP</t>
  </si>
  <si>
    <t>Q9FYF5;Q9M6R5;F4HRV8</t>
  </si>
  <si>
    <t>ASY1</t>
  </si>
  <si>
    <t>cell cycle;cell cycle phase;cell cycle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developmental process;cellular process;chiasma assembly;developmental process;leptotene;megasporogenesis;meiotic cell cycle;microsporogenesis;plant-type spore development;zygotene</t>
  </si>
  <si>
    <t>binding;DNA binding;nucleic acid binding</t>
  </si>
  <si>
    <t>cell part;chromatin;chromosomal part;chromosome;condensed chromosome;condensed nuclear chromosome;intracellular non-membrane-bounded organelle;intracellular organelle;intracellular organelle part;intracellular part;non-membrane-bounded organelle;nuclear chromosome;nuclear part;nucleoplasm;organelle;organelle part</t>
  </si>
  <si>
    <t>HORMA</t>
  </si>
  <si>
    <t>Q8VZM1;F4HS68;Q9M8L0</t>
  </si>
  <si>
    <t>At1g80410/T21F11_26;EMB2753;T21F11.26</t>
  </si>
  <si>
    <t>catalytic activity;transferase activity</t>
  </si>
  <si>
    <t>NARP1</t>
  </si>
  <si>
    <t>F4HS98;F4HS99;Q9LNJ1;Q9XI40;F4HZK4;F4JKH6</t>
  </si>
  <si>
    <t>F6F3.12;F9L1.23</t>
  </si>
  <si>
    <t>Q9FZJ2;F4HSW8</t>
  </si>
  <si>
    <t>At1g27430</t>
  </si>
  <si>
    <t>GYF</t>
  </si>
  <si>
    <t>Q94AY2;Q8H1N8;F4HUQ5;Q9SYP9</t>
  </si>
  <si>
    <t>At1g20880;F9H16.14</t>
  </si>
  <si>
    <t>Q9SYG4;F4HV67</t>
  </si>
  <si>
    <t>F15I1.16;UBP1A</t>
  </si>
  <si>
    <t>O81909;F4HVV7;F4HVV6;Q84WS9</t>
  </si>
  <si>
    <t>O81909;F4HVV7;F4HVV6</t>
  </si>
  <si>
    <t>T7I23.15</t>
  </si>
  <si>
    <t>RNA degradation</t>
  </si>
  <si>
    <t>DUF3819;Not1</t>
  </si>
  <si>
    <t>F4HWC3;Q9SYP0;Q8GXA7</t>
  </si>
  <si>
    <t>F4HWC3;Q9SYP0</t>
  </si>
  <si>
    <t>F9H16.4</t>
  </si>
  <si>
    <t>cell part;cytoplasmic part;intracellular membrane-bounded organelle;intracellular organelle;intracellular part;membrane;membrane-bounded organelle;organelle;plasma membrane;vacuole</t>
  </si>
  <si>
    <t>F4HWS5;Q9LNG4;Q0WMF2</t>
  </si>
  <si>
    <t>F4HWS5;Q9LNG4</t>
  </si>
  <si>
    <t>ECT7;At1g48110</t>
  </si>
  <si>
    <t>F4K5J2;Q39160;F4HWY6;F4K5J1;F4HXP9;F4IRU3</t>
  </si>
  <si>
    <t>XIK;MYA1;XIE;XIC;XIF</t>
  </si>
  <si>
    <t>actin filament-based movement;actin filament-based process;anatomical structure development;anatomical structure morphogenesis;cell division;cell growth;cell morphogenesis;cell morphogenesis involved in differentiation;cell tip growth;cellular component morphogenesis;cellular component movement;cellular component organization;cellular component organization or biogenesis;cellular developmental process;cellular localization;cellular process;developmental growth;developmental growth involved in morphogenesis;developmental process;developmental process involved in reproduction;floral whorl development;fruit development;Golgi localization;growth;gynoecium development;localization;mitochondrion localization;organelle localization;peroxisome localization;reproductive process;reproductive structure development;root hair cell tip growth;trichome branching;trichome morphogenesis;unidimensional cell growth</t>
  </si>
  <si>
    <t>adenyl nucleotide binding;adenyl ribonucleotide binding;ATP binding;binding;catalytic activity;hydrolase activity;hydrolase activity, acting on acid anhydrides;hydrolase activity, acting on acid anhydrides, in phosphorus-containing anhydrides;motor activity;nucleoside-triphosphatase activity;nucleotide binding;purine nucleotide binding;purine ribonucleoside triphosphate binding;purine ribonucleotide binding;pyrophosphatase activity;ribonucleotide binding</t>
  </si>
  <si>
    <t>cell junction;cell part;cell-cell junction;cytoskeletal part;intracellular organelle part;intracellular part;macromolecular complex;myosin complex;organelle part;plasmodesma;protein complex;unconventional myosin complex</t>
  </si>
  <si>
    <t>DIL;IQ;Myosin_head;Myosin_N</t>
  </si>
  <si>
    <t>Q8RXE7-3;Q8RXE7-2;Q8RXE7;F4HXP0</t>
  </si>
  <si>
    <t>Probable ADP-ribosylation factor GTPase-activating protein AGD14</t>
  </si>
  <si>
    <t>AGD14;ZIGA4</t>
  </si>
  <si>
    <t>biological regulation;positive regulation of catalytic activity;positive regulation of GTPase activity;positive regulation of hydrolase activity;positive regulation of molecular function;regulation of ARF GTPase activity;regulation of biological process;regulation of catabolic process;regulation of catalytic activity;regulation of cellular catabolic process;regulation of cellular metabolic process;regulation of cellular process;regulation of GTP catabolic process;regulation of GTPase activity;regulation of hydrolase activity;regulation of metabolic process;regulation of molecular function;regulation of nitrogen compound metabolic process;regulation of nucleobase-containing compound metabolic process;regulation of nucleotide catabolic process;regulation of nucleotide metabolic process;regulation of primary metabolic process;regulation of purine nucleotide catabolic process;regulation of Ras GTPase activity</t>
  </si>
  <si>
    <t>Q9XI56;Q8H1H8;F4HXZ1</t>
  </si>
  <si>
    <t>F9L1.7;At1g15130</t>
  </si>
  <si>
    <t>cell junction;cell part;cell-cell junction;cytoplasmic part;cytosol;intracellular part;plasmodesma</t>
  </si>
  <si>
    <t>ALIX_LYPXL_bnd;BRO1</t>
  </si>
  <si>
    <t>Q9XI49;Q9C5G2;F4HZI6;F4HZI7;F4HZI8</t>
  </si>
  <si>
    <t>F9L1.14</t>
  </si>
  <si>
    <t>mRNA surveillance pathway;RNA transport</t>
  </si>
  <si>
    <t>Pinin_SDK_memA</t>
  </si>
  <si>
    <t>Q8RXP2;F4HZK3;Q8H1F3;Q9XI41</t>
  </si>
  <si>
    <t>At1g15280;F9L1.22</t>
  </si>
  <si>
    <t>Btz</t>
  </si>
  <si>
    <t>F4HZN9;Q9XI01;Q9SRG3</t>
  </si>
  <si>
    <t>Protein disulfide isomerase-like 1-1;Protein disulfide isomerase-like 1-2</t>
  </si>
  <si>
    <t>PDIL1-1;PDIL1-2</t>
  </si>
  <si>
    <t>anatomical structure development;biological regulation;cell redox homeostasis;cellular homeostasis;cellular process;cellular response to stimulus;cellular response to stress;developmental process;developmental process involved in reproduction;embryo development;glycerol ether metabolic process;homeostatic process;metabolic process;multicellular organismal process;organic ether metabolic process;post-embryonic development;regulation of biological process;regulation of biological quality;regulation of cell death;regulation of cellular process;regulation of programmed cell death;reproductive process;reproductive structure development;response to abiotic stimulus;response to cadmium ion;response to chemical stimulus;response to endoplasmic reticulum stress;response to inorganic substance;response to metal ion;response to osmotic stress;response to salt stress;response to stimulus;response to stress;response to zinc ion;seed development;small molecule metabolic process</t>
  </si>
  <si>
    <t>catalytic activity;disulfide oxidoreductase activity;electron carrier activity;intramolecular oxidoreductase activity;intramolecular oxidoreductase activity, interconverting keto- and enol-groups;intramolecular oxidoreductase activity, transposing S-S bonds;isomerase activity;oxidoreductase activity;oxidoreductase activity, acting on a sulfur group of donors;protein disulfide isomerase activity;protein disulfide oxidoreductase activity</t>
  </si>
  <si>
    <t>cell part;cell wall;chloroplast;cytoplasmic part;endoplasmic reticulum;endoplasmic reticulum lumen;endoplasmic reticulum part;external encapsulating structure;Golgi apparatus;intracellular membrane-bounded organelle;intracellular organelle;intracellular organelle lumen;intracellular organelle part;intracellular part;lytic vacuole;lytic vacuole within protein storage vacuole;membrane;membrane-bounded organelle;membrane-enclosed lumen;organelle;organelle lumen;organelle membrane;organelle part;plant-type cell wall;plasma membrane;plastid;thylakoid;vacuolar membrane;vacuolar part;vacuole</t>
  </si>
  <si>
    <t>Protein processing in endoplasmic reticulum</t>
  </si>
  <si>
    <t>Thioredoxin</t>
  </si>
  <si>
    <t>Q9LM53;F4HZS8</t>
  </si>
  <si>
    <t>At1g22060</t>
  </si>
  <si>
    <t>cell part;cytoplasmic part;intracellular membrane-bounded organelle;intracellular organelle;intracellular part;membrane-bounded organelle;organelle;vacuole</t>
  </si>
  <si>
    <t>NT-C2</t>
  </si>
  <si>
    <t>Q94A30;F4I0C1;Q9ZVU7;F4I0C2</t>
  </si>
  <si>
    <t>ECT4;T5A14.10</t>
  </si>
  <si>
    <t>F4I0X0;Q8GZ26</t>
  </si>
  <si>
    <t>At1g03460/F21B7_26</t>
  </si>
  <si>
    <t>cell part;intracellular part;macromolecular complex;ribonucleoprotein complex</t>
  </si>
  <si>
    <t>F4I1G1;Q8W0Z3;Q8VZT4;Q9C7R5;Q9C7R4</t>
  </si>
  <si>
    <t>F15D2.27;F15D2.28</t>
  </si>
  <si>
    <t>catalytic activity;kinase activity;transferase activity;transferase activity, transferring phosphorus-containing groups</t>
  </si>
  <si>
    <t>DUF1296</t>
  </si>
  <si>
    <t>F4I2E4;Q9S7D7;Q94JR9</t>
  </si>
  <si>
    <t>F4I2E4;Q9S7D7</t>
  </si>
  <si>
    <t>F14G6.6</t>
  </si>
  <si>
    <t>F4I2J8-2;F4I2J8</t>
  </si>
  <si>
    <t>Cactin_mid;CactinC_cactus</t>
  </si>
  <si>
    <t>F4I323;Q9ASQ8;F4I321;O23131</t>
  </si>
  <si>
    <t>F19G10.13</t>
  </si>
  <si>
    <t>F4I3B3</t>
  </si>
  <si>
    <t>Polyadenylate-binding protein RBP47A</t>
  </si>
  <si>
    <t>RBP47A</t>
  </si>
  <si>
    <t>cellular macromolecule metabolic process;cellular metabolic process;cellular nitrogen compound metabolic process;cellular process;cellular response to heat;cellular response to stimulus;cellular response to stress;macromolecule metabolic process;metabolic process;mRNA metabolic process;mRNA processing;nitrogen compound metabolic process;nucleic acid metabolic process;nucleobase-containing compound metabolic process;primary metabolic process;response to abiotic stimulus;response to heat;response to stimulus;response to stress;response to temperature stimulus;RNA metabolic process;RNA processing</t>
  </si>
  <si>
    <t>binding;mRNA binding;nucleic acid binding;nucleotide binding;poly(A) RNA binding;poly-purine tract binding;RNA binding;single-stranded RNA binding</t>
  </si>
  <si>
    <t>cell part;cytoplasmic part;cytosol;intracellular membrane-bounded organelle;intracellular non-membrane-bounded organelle;intracellular organelle;intracellular part;macromolecular complex;membrane-bounded organelle;non-membrane-bounded organelle;nucleus;organelle;ribonucleoprotein complex;RNA granule;stress granule</t>
  </si>
  <si>
    <t>Q9SRD2;F4I420;Q8GUM6</t>
  </si>
  <si>
    <t>Q9SRD2;F4I420</t>
  </si>
  <si>
    <t>F28O16.18</t>
  </si>
  <si>
    <t>binding;catalytic activity;GTP binding;GTPase activity;guanyl nucleotide binding;guanyl ribonucleotide binding;hydrolase activity;hydrolase activity, acting on acid anhydrides;hydrolase activity, acting on acid anhydrides, in phosphorus-containing anhydrides;nucleic acid binding;nucleoside-triphosphatase activity;nucleotide binding;purine nucleotide binding;purine ribonucleoside triphosphate binding;purine ribonucleotide binding;pyrophosphatase activity;ribonucleotide binding;RNA binding;translation factor activity, nucleic acid binding;translation initiation factor activity</t>
  </si>
  <si>
    <t>GTP_EFTU;GTP_EFTU_D2;IF-2</t>
  </si>
  <si>
    <t>F4I5C6;Q8VZ94;O04528</t>
  </si>
  <si>
    <t>F20P5.10</t>
  </si>
  <si>
    <t>F4I5Y8;Q9C5Z2</t>
  </si>
  <si>
    <t>Eukaryotic translation initiation factor 3 subunit H</t>
  </si>
  <si>
    <t>TIF3H1</t>
  </si>
  <si>
    <t>cell part;cytoplasmic part;cytosol;eukaryotic translation initiation factor 3 complex;intracellular part;macromolecular complex;protein complex</t>
  </si>
  <si>
    <t>Measles;RNA transport</t>
  </si>
  <si>
    <t>JAB</t>
  </si>
  <si>
    <t>F4I894;F4I893;Q9XIR5</t>
  </si>
  <si>
    <t>ILA;F13O11.10</t>
  </si>
  <si>
    <t>DUF3554</t>
  </si>
  <si>
    <t>F4I8B9</t>
  </si>
  <si>
    <t>Putative WEB family protein At1g65010, chloroplastic</t>
  </si>
  <si>
    <t>DUF827</t>
  </si>
  <si>
    <t>F4I906;Q9LNP1</t>
  </si>
  <si>
    <t>At1g17640</t>
  </si>
  <si>
    <t>Q0WLZ7;O48697;F4I982;F4I983</t>
  </si>
  <si>
    <t>At1g24300;F3I6.24</t>
  </si>
  <si>
    <t>Q9C8K3;Q8LG23;F4I9J7</t>
  </si>
  <si>
    <t>F5D21.5;At1g51510;Y14</t>
  </si>
  <si>
    <t>biological regulation;cellular macromolecule metabolic process;cellular metabolic process;cellular nitrogen compound metabolic process;cellular process;macromolecule metabolic process;metabolic process;nitrogen compound metabolic process;nucleic acid metabolic process;nucleobase-containing compound metabolic process;positive regulation of biological process;positive regulation of gene expression;positive regulation of macromolecule metabolic process;positive regulation of metabolic process;primary metabolic process;regulation of biological process;regulation of gene expression;regulation of macromolecule metabolic process;regulation of metabolic process;RNA metabolic process;RNA processing</t>
  </si>
  <si>
    <t>cell part;cytoplasm;exon-exon junction complex;intracellular membrane-bounded organelle;intracellular non-membrane-bounded organelle;intracellular organelle;intracellular organelle part;intracellular part;macromolecular complex;membrane-bounded organelle;non-membrane-bounded organelle;nuclear body;nuclear part;nucleolus;nucleoplasm part;nucleus;organelle;organelle part;protein complex</t>
  </si>
  <si>
    <t>F4IE90;Q8VY00;Q9LQK8;Q0WVI8;F4IJV4;O82303</t>
  </si>
  <si>
    <t>F4IE90;Q8VY00;Q9LQK8</t>
  </si>
  <si>
    <t>ESP3;F5D14.27</t>
  </si>
  <si>
    <t>biological regulation;cellular macromolecule metabolic process;cellular metabolic process;cellular nitrogen compound metabolic process;cellular process;developmental process;developmental process involved in reproduction;embryo development;embryo development ending in seed dormancy;gene silencing;gene silencing by RNA;macromolecule metabolic process;metabolic process;negative regulation of biological process;negative regulation of gene expression;negative regulation of macromolecule metabolic process;negative regulation of metabolic process;nitrogen compound metabolic process;nucleic acid metabolic process;nucleobase-containing compound metabolic process;posttranscriptional gene silencing;posttranscriptional gene silencing by RNA;posttranscriptional regulation of gene expression;primary metabolic process;regulation of biological process;regulation of gene expression;regulation of gene expression, epigenetic;regulation of macromolecule metabolic process;regulation of metabolic process;reproductive process;RNA metabolic process;RNA processing;RNA splicing</t>
  </si>
  <si>
    <t>adenyl nucleotide binding;adenyl ribonucleotide binding;ATP binding;ATPase activity;ATPase activity, coupled;ATP-dependent helicase activity;binding;catalytic activity;helicase activity;hydrolase activity;hydrolase activity, acting on acid anhydrides;hydrolase activity, acting on acid anhydrides, in phosphorus-containing anhydrides;nucleic acid binding;nucleoside-triphosphatase activity;nucleotide binding;purine NTP-dependent helicase activity;purine nucleotide binding;purine ribonucleoside triphosphate binding;purine ribonucleotide binding;pyrophosphatase activity;ribonucleotide binding</t>
  </si>
  <si>
    <t>cell part;membrane</t>
  </si>
  <si>
    <t>DEAD;HA2;Helicase_C;OB_NTP_bind</t>
  </si>
  <si>
    <t>Q9LPI5;F4IEC7</t>
  </si>
  <si>
    <t>CID11</t>
  </si>
  <si>
    <t>PAM2;RRM_1</t>
  </si>
  <si>
    <t>F4IHJ8;Q9SIK2;C0Z3A5;B3H4B6;Q9T029;Q8GYL5;Q9SIW5</t>
  </si>
  <si>
    <t>40S ribosomal protein S25-2;40S ribosomal protein S25-4;40S ribosomal protein S25-3;40S ribosomal protein S25-1</t>
  </si>
  <si>
    <t>RPS25B;AT4G39200;RPS25E;RPS25D;RPS25A</t>
  </si>
  <si>
    <t>cell junction;cell part;cell-cell junction;cytoplasmic part;cytosolic small ribosomal subunit;intracellular non-membrane-bounded organelle;intracellular organelle;intracellular organelle part;intracellular part;macromolecular complex;membrane;non-membrane-bounded organelle;organelle;organelle membrane;organelle part;plasmodesma;ribonucleoprotein complex;ribosome;small ribosomal subunit;vacuolar membrane;vacuolar part</t>
  </si>
  <si>
    <t>Ribosomal_S25</t>
  </si>
  <si>
    <t>Q9SHZ6;F4IIL5</t>
  </si>
  <si>
    <t>UBA1A</t>
  </si>
  <si>
    <t>biological regulation;cellular macromolecule metabolic process;cellular metabolic process;cellular nitrogen compound metabolic process;cellular process;macromolecule metabolic process;metabolic process;mRNA metabolic process;mRNA stabilization;nitrogen compound metabolic process;nucleic acid metabolic process;nucleobase-containing compound metabolic process;posttranscriptional regulation of gene expression;primary metabolic process;regulation of biological process;regulation of cellular metabolic process;regulation of cellular process;regulation of gene expression;regulation of macromolecule metabolic process;regulation of metabolic process;regulation of mRNA stability;regulation of nitrogen compound metabolic process;regulation of nucleobase-containing compound metabolic process;regulation of primary metabolic process;regulation of RNA metabolic process;regulation of RNA stability;RNA metabolic process;RNA stabilization</t>
  </si>
  <si>
    <t>AU-rich element binding;binding;nucleic acid binding;nucleotide binding;RNA binding</t>
  </si>
  <si>
    <t>Q0WUD1;F4IIM1</t>
  </si>
  <si>
    <t>At2g22130</t>
  </si>
  <si>
    <t>anisotropic cell growth;biosynthetic process;carbohydrate biosynthetic process;carbohydrate metabolic process;cell growth;cellular biosynthetic process;cellular carbohydrate biosynthetic process;cellular carbohydrate metabolic process;cellular glucan metabolic process;cellular macromolecule biosynthetic process;cellular macromolecule metabolic process;cellular metabolic process;cellular polysaccharide biosynthetic process;cellular polysaccharide metabolic process;cellular process;cellulose biosynthetic process;cellulose metabolic process;glucan biosynthetic process;glucan metabolic process;growth;macromolecule biosynthetic process;macromolecule metabolic process;metabolic process;polysaccharide biosynthetic process;polysaccharide metabolic process;primary metabolic process</t>
  </si>
  <si>
    <t>cell junction;cell part;cell-cell junction;cytoplasm;intracellular part;membrane;plasma membrane;plasmodesma</t>
  </si>
  <si>
    <t>Arm;C2</t>
  </si>
  <si>
    <t>F4IIR1;Q0WQD5;Q9SK04;Q9SK05;Q6RF52;Q4PST7</t>
  </si>
  <si>
    <t>F4IIR1;Q0WQD5;Q9SK04</t>
  </si>
  <si>
    <t>At2g28540</t>
  </si>
  <si>
    <t>binding;cation binding;ion binding;metal ion binding;nucleic acid binding;nucleotide binding;transition metal ion binding;zinc ion binding</t>
  </si>
  <si>
    <t>F4IIU4</t>
  </si>
  <si>
    <t>AIR9</t>
  </si>
  <si>
    <t>LRR_4</t>
  </si>
  <si>
    <t>Q8LPG3;Q8LE50;Q9ZVW9;F4ILE0;F4ILE1</t>
  </si>
  <si>
    <t>At2g16940</t>
  </si>
  <si>
    <t>cellular macromolecule metabolic process;cellular metabolic process;cellular nitrogen compound metabolic process;cellular process;macromolecule metabolic process;metabolic process;mRNA metabolic process;mRNA processing;nitrogen compound metabolic process;nucleic acid metabolic process;nucleobase-containing compound metabolic process;primary metabolic process;RNA metabolic process;RNA processing</t>
  </si>
  <si>
    <t>Q9SJ58;F4ILR7;Q56WR8</t>
  </si>
  <si>
    <t>At2g35920</t>
  </si>
  <si>
    <t>F4IP94;Q9SJG8</t>
  </si>
  <si>
    <t>Protein MEI2-like 2</t>
  </si>
  <si>
    <t>ML2</t>
  </si>
  <si>
    <t>biological regulation;cell cycle phase;cell cycle process;cellular process;meiosis;positive regulation of biological process;positive regulation of cell cycle process;positive regulation of cellular process;positive regulation of growth;positive regulation of meiosis;regulation of biological process;regulation of cell cycle;regulation of cell cycle process;regulation of cellular process;regulation of growth;regulation of meiosis;regulation of meiotic cell cycle</t>
  </si>
  <si>
    <t>RRM_1;RRM_2</t>
  </si>
  <si>
    <t>F4ISQ7-2;F4ISQ7</t>
  </si>
  <si>
    <t>DNA topoisomerase</t>
  </si>
  <si>
    <t>cellular macromolecule metabolic process;cellular metabolic process;cellular nitrogen compound metabolic process;cellular process;DNA conformation change;DNA metabolic process;DNA topological change;macromolecule metabolic process;metabolic process;nitrogen compound metabolic process;nucleic acid metabolic process;nucleobase-containing compound metabolic process;primary metabolic process</t>
  </si>
  <si>
    <t>binding;catalytic activity;DNA binding;DNA topoisomerase activity;DNA topoisomerase type I activity;isomerase activity;nucleic acid binding</t>
  </si>
  <si>
    <t>cell part;chromosome;intracellular non-membrane-bounded organelle;intracellular organelle;intracellular part;non-membrane-bounded organelle;organelle</t>
  </si>
  <si>
    <t>Homologous recombination</t>
  </si>
  <si>
    <t>Topoisom_bac;Toprim</t>
  </si>
  <si>
    <t>P60039;F4IT48</t>
  </si>
  <si>
    <t>60S ribosomal protein L7-3</t>
  </si>
  <si>
    <t>RPL7C</t>
  </si>
  <si>
    <t>cell junction;cell part;cell-cell junction;chloroplast;cytoplasmic part;cytosolic large ribosomal subunit;intracellular membrane-bounded organelle;intracellular non-membrane-bounded organelle;intracellular organelle;intracellular organelle part;intracellular part;large ribosomal subunit;macromolecular complex;membrane;membrane-bounded organelle;non-membrane-bounded organelle;nuclear part;nucleolus;organelle;organelle part;plasmodesma;plastid;ribonucleoprotein complex;ribosome;vacuole</t>
  </si>
  <si>
    <t>Ribosomal_L30;Ribosomal_L30_N</t>
  </si>
  <si>
    <t>Q8GW56;F4IT98;Q9ZPR2;F4ITA0</t>
  </si>
  <si>
    <t>At2g03640/F19B11.9</t>
  </si>
  <si>
    <t>establishment of localization;transport</t>
  </si>
  <si>
    <t>NTF2;RRM_1</t>
  </si>
  <si>
    <t>O48772;F4IUS5</t>
  </si>
  <si>
    <t>Zinc finger CCCH domain-containing protein 26</t>
  </si>
  <si>
    <t>ZFN2</t>
  </si>
  <si>
    <t>F4IUX6</t>
  </si>
  <si>
    <t>Regulator of nonsense transcripts UPF2</t>
  </si>
  <si>
    <t>UPF2</t>
  </si>
  <si>
    <t>biological regulation;catabolic process;cellular catabolic process;cellular macromolecule catabolic process;cellular macromolecule metabolic process;cellular metabolic process;cellular nitrogen compound metabolic process;cellular process;cellular response to chemical stimulus;cellular response to endogenous stimulus;cellular response to jasmonic acid stimulus;cellular response to organic substance;cellular response to salicylic acid stimulus;cellular response to stimulus;defense response;defense response to bacterium;jasmonic acid mediated signaling pathway;long-day photoperiodism;macromolecule catabolic process;macromolecule metabolic process;metabolic process;mRNA catabolic process;mRNA metabolic process;multi-organism process;nitrogen compound metabolic process;nuclear-transcribed mRNA catabolic process;nuclear-transcribed mRNA catabolic process, nonsense-mediated decay;nucleic acid metabolic process;nucleobase-containing compound metabolic process;photoperiodism;primary metabolic process;regulation of biological process;regulation of cellular process;response to abiotic stimulus;response to bacterium;response to biotic stimulus;response to chemical stimulus;response to endogenous stimulus;response to jasmonic acid stimulus;response to light stimulus;response to organic substance;response to other organism;response to radiation;response to salicylic acid stimulus;response to stimulus;response to stress;response to wounding;RNA catabolic process;RNA metabolic process;salicylic acid mediated signaling pathway;signal transduction</t>
  </si>
  <si>
    <t>binding;DNA binding;nucleic acid binding;RNA binding</t>
  </si>
  <si>
    <t>cell part;cytoplasm;cytoplasmic part;intracellular non-membrane-bounded organelle;intracellular organelle;intracellular organelle part;intracellular part;non-membrane-bounded organelle;nuclear part;nucleolus;organelle;organelle part;perinuclear region of cytoplasm</t>
  </si>
  <si>
    <t>MIF4G;Upf2</t>
  </si>
  <si>
    <t>Q9LT32;F4IWB2</t>
  </si>
  <si>
    <t>At3g20890</t>
  </si>
  <si>
    <t>Q9LJC2;F4IWD6;F4IWD7;Q0WP33</t>
  </si>
  <si>
    <t>At3g21100</t>
  </si>
  <si>
    <t>Q9LHJ0;Q0WPV0;F4J077</t>
  </si>
  <si>
    <t>At3g22270</t>
  </si>
  <si>
    <t>F4J0L7;Q9SND1;Q56WF1</t>
  </si>
  <si>
    <t>F4J0L7;Q9SND1</t>
  </si>
  <si>
    <t>F11C1_210</t>
  </si>
  <si>
    <t>F4J1V2;Q0V7U1;P42825;Q94AW8;Q0WW92</t>
  </si>
  <si>
    <t>Chaperone protein dnaJ 2;Chaperone protein dnaJ 3</t>
  </si>
  <si>
    <t>ATJ3;ATJ2;At3g44110</t>
  </si>
  <si>
    <t>biological regulation;cellular macromolecule metabolic process;cellular metabolic process;cellular process;cellular protein metabolic process;macromolecule metabolic process;metabolic process;photoperiodism;photoperiodism, flowering;positive regulation of biological process;positive regulation of developmental process;positive regulation of flower development;positive regulation of post-embryonic development;positive regulation of reproductive process;primary metabolic process;protein folding;protein metabolic process;regulation of ATPase activity;regulation of biological process;regulation of catabolic process;regulation of catalytic activity;regulation of cellular catabolic process;regulation of cellular metabolic process;regulation of cellular process;regulation of developmental process;regulation of flower development;regulation of hydrolase activity;regulation of metabolic process;regulation of molecular function;regulation of multicellular organismal development;regulation of multicellular organismal process;regulation of nitrogen compound metabolic process;regulation of nucleobase-containing compound metabolic process;regulation of nucleotide catabolic process;regulation of nucleotide metabolic process;regulation of post-embryonic development;regulation of primary metabolic process;regulation of purine nucleotide catabolic process;regulation of reproductive process;response to abiotic stimulus;response to heat;response to light stimulus;response to osmotic stress;response to radiation;response to salt stress;response to stimulus;response to stress;response to temperature stimulus</t>
  </si>
  <si>
    <t>adenyl nucleotide binding;adenyl ribonucleotide binding;ATP binding;binding;cation binding;ion binding;metal ion binding;nucleotide binding;purine nucleotide binding;purine ribonucleoside triphosphate binding;purine ribonucleotide binding;ribonucleotide binding</t>
  </si>
  <si>
    <t>cell junction;cell part;cell wall;cell-cell junction;cytoplasmic part;cytosol;external encapsulating structure;intracellular non-membrane-bounded organelle;intracellular organelle;intracellular organelle part;intracellular part;membrane;non-membrane-bounded organelle;nuclear part;nucleolus;organelle;organelle part;plasma membrane;plasmodesma</t>
  </si>
  <si>
    <t>DnaJ;DnaJ_C;DnaJ_CXXCXGXG</t>
  </si>
  <si>
    <t>Q8W573;F4J2E9;Q3MK94;Q9SQR7</t>
  </si>
  <si>
    <t>ECT1;T11I18.6</t>
  </si>
  <si>
    <t>biological regulation;calcium-mediated signaling;cellular process;cellular response to stimulus;intracellular signal transduction;regulation of biological process;regulation of cellular process;response to stimulus;second-messenger-mediated signaling;signal transduction</t>
  </si>
  <si>
    <t>Q84WL6;F4J2V3;Q9LS82</t>
  </si>
  <si>
    <t>At3g23090</t>
  </si>
  <si>
    <t>TPX2</t>
  </si>
  <si>
    <t>F4J4G3;Q9SCY9;F4J4G2;Q0WP86</t>
  </si>
  <si>
    <t>F26O13.260;At3g51620</t>
  </si>
  <si>
    <t>F4J5A9;F4J5A7;Q9LIR7</t>
  </si>
  <si>
    <t>At3g23900</t>
  </si>
  <si>
    <t>binding;cation binding;ion binding;metal ion binding;nucleic acid binding;nucleotide binding;RNA binding;transition metal ion binding;zinc ion binding</t>
  </si>
  <si>
    <t>Filamin;RRM_1</t>
  </si>
  <si>
    <t>F4J5S0;F4J5S1-2;F4J5S1;F4J5R9</t>
  </si>
  <si>
    <t>Clustered mitochondria protein homolog;Clustered mitochondria protein</t>
  </si>
  <si>
    <t>FMT</t>
  </si>
  <si>
    <t>cellular component organization;cellular component organization at cellular level;cellular component organization or biogenesis;cellular component organization or biogenesis at cellular level;cellular localization;cellular process;intracellular distribution of mitochondria;localization;mitochondrion distribution;mitochondrion localization;mitochondrion organization;organelle localization;organelle organization</t>
  </si>
  <si>
    <t>CLU</t>
  </si>
  <si>
    <t>Q9SSJ0;Q9C5Y9;F4J6A1;Q56ZI6;Q8VY67;Q9FI86</t>
  </si>
  <si>
    <t>Q9SSJ0;Q9C5Y9;F4J6A1</t>
  </si>
  <si>
    <t>Eukaryotic translation initiation factor 3 subunit G</t>
  </si>
  <si>
    <t>F24K9.7;EIF3G1</t>
  </si>
  <si>
    <t>binding;cation binding;ion binding;metal ion binding;nucleic acid binding;nucleotide binding;RNA binding;transition metal ion binding;translation factor activity, nucleic acid binding;translation initiation factor activity;zinc ion binding</t>
  </si>
  <si>
    <t>cell part;cytoplasmic part;eukaryotic translation initiation factor 3 complex;intracellular part;macromolecular complex;membrane;plasma membrane;protein complex</t>
  </si>
  <si>
    <t>eIF3g;RRM_1</t>
  </si>
  <si>
    <t>Q9LSG2;Q8VYJ4;F4J8X6</t>
  </si>
  <si>
    <t>NTF2</t>
  </si>
  <si>
    <t>Q0WL60;Q9SFF5;F4J9K9</t>
  </si>
  <si>
    <t>At3g05900;F2O10.14</t>
  </si>
  <si>
    <t>F4J9U9;Q9LTX1;Q9C7B4;Q8LBD4</t>
  </si>
  <si>
    <t>At3g12640;T2E22.5</t>
  </si>
  <si>
    <t>PWI;RRM_1</t>
  </si>
  <si>
    <t>Q43349-2;Q43349;F4JAF3</t>
  </si>
  <si>
    <t>29 kDa ribonucleoprotein, chloroplastic</t>
  </si>
  <si>
    <t>RBP29;CP29</t>
  </si>
  <si>
    <t>cell part;chloroplast;cytoplasmic part;intracellular membrane-bounded organelle;intracellular organelle;intracellular part;macromolecular complex;membrane-bounded organelle;organelle;plastid;ribonucleoprotein complex</t>
  </si>
  <si>
    <t>F4JB05;F4JB06</t>
  </si>
  <si>
    <t>cell part;cytoplasmic part;intracellular non-membrane-bounded organelle;intracellular organelle;intracellular part;macromolecular complex;non-membrane-bounded organelle;organelle;ribonucleoprotein complex;ribosome</t>
  </si>
  <si>
    <t>EFG_C;EFG_IV;GTP_EFTU;GTP_EFTU_D2</t>
  </si>
  <si>
    <t>F4JBH6;F4JBH5;P49078</t>
  </si>
  <si>
    <t>Asparagine synthetase;Asparagine synthetase [glutamine-hydrolyzing] 1</t>
  </si>
  <si>
    <t>ASN1</t>
  </si>
  <si>
    <t>amine biosynthetic process;amine catabolic process;amine metabolic process;asparagine biosynthetic process;asparagine metabolic process;aspartate family amino acid biosynthetic process;aspartate family amino acid metabolic process;biosynthetic process;carboxylic acid biosynthetic process;carboxylic acid catabolic process;carboxylic acid metabolic process;catabolic process;cell communication;cellular amine metabolic process;cellular amino acid biosynthetic process;cellular amino acid catabolic process;cellular amino acid metabolic process;cellular biosynthetic process;cellular catabolic process;cellular ketone metabolic process;cellular metabolic process;cellular nitrogen compound biosynthetic process;cellular nitrogen compound metabolic process;cellular process;cellular response to external stimulus;cellular response to extracellular stimulus;cellular response to nutrient levels;cellular response to starvation;cellular response to stimulus;cellular response to stress;cellular response to sucrose starvation;glutamine family amino acid metabolic process;glutamine metabolic process;L-asparagine biosynthetic process;L-asparagine metabolic process;metabolic process;nitrogen compound metabolic process;organic acid biosynthetic process;organic acid catabolic process;organic acid metabolic process;oxoacid metabolic process;primary metabolic process;response to abiotic stimulus;response to absence of light;response to carbohydrate stimulus;response to chemical stimulus;response to disaccharide stimulus;response to external stimulus;response to extracellular stimulus;response to fructose stimulus;response to glucose stimulus;response to hexose stimulus;response to light intensity;response to light stimulus;response to monosaccharide stimulus;response to nutrient levels;response to organic substance;response to radiation;response to starvation;response to stimulus;response to stress;response to sucrose stimulus;small molecule biosynthetic process;small molecule catabolic process;small molecule metabolic process</t>
  </si>
  <si>
    <t>adenyl nucleotide binding;adenyl ribonucleotide binding;asparagine synthase (glutamine-hydrolyzing) activity;ATP binding;binding;carbon-nitrogen ligase activity, with glutamine as amido-N-donor;catalytic activity;ligase activity;ligase activity, forming carbon-nitrogen bonds;nucleotide binding;purine nucleotide binding;purine ribonucleoside triphosphate binding;purine ribonucleotide binding;ribonucleotide binding</t>
  </si>
  <si>
    <t>Alanine, aspartate and glutamate metabolism;Nitrogen metabolism</t>
  </si>
  <si>
    <t>Asn_synthase;GATase_7</t>
  </si>
  <si>
    <t>F4JBY2;Q8RWV0;F4IW47</t>
  </si>
  <si>
    <t>Transketolase-1, chloroplastic;Transketolase-2, chloroplastic</t>
  </si>
  <si>
    <t>TKL-1;TKL-2</t>
  </si>
  <si>
    <t>biosynthetic process;carbohydrate biosynthetic process;carbohydrate metabolic process;metabolic process;photosynthesis, dark reaction;primary metabolic process;reductive pentose-phosphate cycle;response to abiotic stimulus;response to cadmium ion;response to chemical stimulus;response to inorganic substance;response to metal ion;response to osmotic stress;response to salt stress;response to stimulus;response to stress</t>
  </si>
  <si>
    <t>binding;catalytic activity;cation binding;ion binding;metal ion binding;transferase activity;transferase activity, transferring aldehyde or ketonic groups;transketolase activity</t>
  </si>
  <si>
    <t>cell part;chloroplast envelope;chloroplast part;chloroplast stroma;chloroplast thylakoid membrane;cytoplasmic part;envelope;intracellular organelle part;intracellular part;membrane;organelle envelope;organelle part;photosynthetic membrane;plastid envelope;plastid part;plastid stroma;plastid thylakoid membrane;thylakoid membrane;thylakoid part</t>
  </si>
  <si>
    <t>Biosynthesis of ansamycins;Carbon fixation in photosynthetic organisms;Pentose phosphate pathway</t>
  </si>
  <si>
    <t>Transket_pyr;Transketolase_C;Transketolase_N</t>
  </si>
  <si>
    <t>F4JD88;Q9M8Z6</t>
  </si>
  <si>
    <t>F17A9.19</t>
  </si>
  <si>
    <t>Alba</t>
  </si>
  <si>
    <t>Q9SFU1;F4JD96</t>
  </si>
  <si>
    <t>60S ribosomal protein L13a-1</t>
  </si>
  <si>
    <t>RPL13AA</t>
  </si>
  <si>
    <t>cell junction;cell part;cell-cell junction;chloroplast;cytoplasmic part;cytosolic large ribosomal subunit;intracellular membrane-bounded organelle;intracellular non-membrane-bounded organelle;intracellular organelle;intracellular organelle part;intracellular part;large ribosomal subunit;macromolecular complex;membrane;membrane-bounded organelle;non-membrane-bounded organelle;nuclear part;nucleolus;organelle;organelle part;plasmodesma;plastid;ribonucleoprotein complex</t>
  </si>
  <si>
    <t>Ribosomal_L13</t>
  </si>
  <si>
    <t>F4JEN1;Q94AM9</t>
  </si>
  <si>
    <t>CID4</t>
  </si>
  <si>
    <t>LsmAD;PAM2;SM-ATX</t>
  </si>
  <si>
    <t>F4JFF2;Q9M369;Q0WN61</t>
  </si>
  <si>
    <t>F4JFF2;Q9M369</t>
  </si>
  <si>
    <t>F15G16.80</t>
  </si>
  <si>
    <t>catalytic activity;nucleotidyltransferase activity;transferase activity;transferase activity, transferring phosphorus-containing groups</t>
  </si>
  <si>
    <t>NTP_transf_2</t>
  </si>
  <si>
    <t>Q9SFD3;Q8W555;F4JFN7;Q9SSE0;Q0WMC1</t>
  </si>
  <si>
    <t>Q9SFD3;Q8W555;F4JFN7</t>
  </si>
  <si>
    <t>F17A17.15</t>
  </si>
  <si>
    <t>Q9ASP6;F4JHN3;O23093;F4JHN6</t>
  </si>
  <si>
    <t>A_TM018A10.14</t>
  </si>
  <si>
    <t>Q8VYN2;F4JJI7</t>
  </si>
  <si>
    <t>Vesicle-associated protein 4-2</t>
  </si>
  <si>
    <t>PVA42</t>
  </si>
  <si>
    <t>response to chemical stimulus;response to endogenous stimulus;response to gibberellin stimulus;response to hormone stimulus;response to organic substance;response to stimulus</t>
  </si>
  <si>
    <t>Motile_Sperm</t>
  </si>
  <si>
    <t>F4JL11</t>
  </si>
  <si>
    <t>Importin subunit alpha</t>
  </si>
  <si>
    <t>IMPA-2</t>
  </si>
  <si>
    <t>establishment of localization;establishment of localization in cell;establishment of protein localization;intracellular protein transport;intracellular transport;nuclear import;nuclear transport;nucleocytoplasmic transport;protein import;protein import into nucleus;protein targeting;protein transport;transport</t>
  </si>
  <si>
    <t>protein transporter activity;substrate-specific transporter activity;transporter activity</t>
  </si>
  <si>
    <t>cell junction;cell part;cell-cell junction;cytoplasmic part;cytosol;intracellular non-membrane-bounded organelle;intracellular organelle;intracellular organelle part;intracellular part;non-membrane-bounded organelle;nuclear part;nucleolus;organelle;organelle part;plasmodesma</t>
  </si>
  <si>
    <t>Arm;IBB</t>
  </si>
  <si>
    <t>O04425-4;F4JLR7;Q5I5A2;O04425;O04425-3;O04425-2</t>
  </si>
  <si>
    <t>Flowering time control protein FCA</t>
  </si>
  <si>
    <t>FCA</t>
  </si>
  <si>
    <t>anatomical structure development;cell differentiation;cellular developmental process;cellular process;developmental process;developmental process involved in reproduction;flower development;post-embryonic development;reproductive process;reproductive structure development</t>
  </si>
  <si>
    <t>RRM_1;WW</t>
  </si>
  <si>
    <t>Q9SZD0;Q8GWD9;F4JM55</t>
  </si>
  <si>
    <t>F19B15.20;At4g28990/F19B15_20</t>
  </si>
  <si>
    <t>F4JME0;Q9S7N9;C0Z2M5</t>
  </si>
  <si>
    <t>F4JME0;Q9S7N9</t>
  </si>
  <si>
    <t>CID12;T4F9.70</t>
  </si>
  <si>
    <t>P19456;F4JPJ7;C0Z2R2;P20649;Q93ZM8;P20431</t>
  </si>
  <si>
    <t>P19456;F4JPJ7;C0Z2R2;P20649</t>
  </si>
  <si>
    <t>ATPase 2, plasma membrane-type;ATPase 1, plasma membrane-type</t>
  </si>
  <si>
    <t>AHA2;HA2;AT4G30190;AHA1</t>
  </si>
  <si>
    <t>ATP biosynthetic process;ATP hydrolysis coupled proton transport;ATP metabolic process;biological regulation;biosynthetic process;cation transport;cellular biosynthetic process;cellular metabolic process;cellular nitrogen compound biosynthetic process;cellular nitrogen compound metabolic process;cellular process;energy coupled proton transport, against electrochemical gradient;establishment of localization;heterocycle biosynthetic process;heterocycle metabolic process;hydrogen transport;ion transmembrane transport;ion transport;metabolic process;monovalent inorganic cation transport;nitrogen compound metabolic process;nucleobase-containing compound biosynthetic process;nucleobase-containing compound metabolic process;nucleobase-containing small molecule metabolic process;nucleoside phosphate metabolic process;nucleoside triphosphate biosynthetic process;nucleoside triphosphate metabolic process;nucleotide biosynthetic process;nucleotide metabolic process;primary metabolic process;proton transport;purine nucleoside triphosphate biosynthetic process;purine nucleoside triphosphate metabolic process;purine nucleotide biosynthetic process;purine nucleotide metabolic process;purine ribonucleoside triphosphate biosynthetic process;purine ribonucleoside triphosphate metabolic process;purine ribonucleotide biosynthetic process;purine ribonucleotide metabolic process;purine-containing compound biosynthetic process;purine-containing compound metabolic process;regulation of biological process;regulation of cellular process;regulation of stomatal movement;response to abiotic stimulus;response to abscisic acid stimulus;response to chemical stimulus;response to endogenous stimulus;response to hormone stimulus;response to organic substance;response to stimulus;response to stress;response to water;response to water deprivation;ribonucleoside triphosphate biosynthetic process;ribonucleoside triphosphate metabolic process;ribonucleotide biosynthetic process;ribonucleotide metabolic process;small molecule metabolic process;transmembrane transport;transport</t>
  </si>
  <si>
    <t>active transmembrane transporter activity;adenyl nucleotide binding;adenyl ribonucleotide binding;ATP binding;ATPase activity;ATPase activity, coupled;ATPase activity, coupled to movement of substances;ATPase activity, coupled to transmembrane movement of ions;ATPase activity, coupled to transmembrane movement of ions, phosphorylative mechanism;ATPase activity, coupled to transmembrane movement of substances;binding;catalytic activity;cation binding;cation transmembrane transporter activity;cation-transporting ATPase activity;hydrogen ion transmembrane transporter activity;hydrogen-exporting ATPase activity, phosphorylative mechanism;hydrolase activity;hydrolase activity, acting on acid anhydrides;hydrolase activity, acting on acid anhydrides, catalyzing transmembrane movement of substances;hydrolase activity, acting on acid anhydrides, in phosphorus-containing anhydrides;inorganic cation transmembrane transporter activity;ion binding;ion transmembrane transporter activity;magnesium ion binding;metal ion binding;monovalent inorganic cation transmembrane transporter activity;nucleoside-triphosphatase activity;nucleotide binding;P-P-bond-hydrolysis-driven transmembrane transporter activity;primary active transmembrane transporter activity;purine nucleotide binding;purine ribonucleoside triphosphate binding;purine ribonucleotide binding;pyrophosphatase activity;ribonucleotide binding;substrate-specific transmembrane transporter activity;substrate-specific transporter activity;transmembrane transporter activity;transporter activity</t>
  </si>
  <si>
    <t>cell junction;cell part;cell-cell junction;cytoplasmic part;Golgi apparatus;integral to membrane;intracellular membrane-bounded organelle;intracellular organelle;intracellular part;intrinsic to membrane;membrane;membrane part;membrane-bounded organelle;nucleus;organelle;plasma membrane;plasmodesma;vacuole</t>
  </si>
  <si>
    <t>Oxidative phosphorylation</t>
  </si>
  <si>
    <t>Cation_ATPase_N;E1-E2_ATPase;Hydrolase</t>
  </si>
  <si>
    <t>Q9STX5;Q8RVG8;F4JQ55</t>
  </si>
  <si>
    <t>Endoplasmin homolog</t>
  </si>
  <si>
    <t>SHD</t>
  </si>
  <si>
    <t>biological regulation;cellular macromolecule metabolic process;cellular metabolic process;cellular process;cellular protein metabolic process;establishment of localization;establishment of localization in cell;establishment of protein localization;macromolecule metabolic process;metabolic process;primary metabolic process;protein folding;protein metabolic process;protein secretion;protein transport;regulation of anatomical structure morphogenesis;regulation of biological process;regulation of developmental growth;regulation of developmental process;regulation of growth;regulation of meristem development;regulation of meristem growth;regulation of meristem structural organization;regulation of multicellular organismal development;regulation of multicellular organismal process;response to abiotic stimulus;response to cadmium ion;response to chemical stimulus;response to cold;response to inorganic substance;response to metal ion;response to osmotic stress;response to salt stress;response to stimulus;response to stress;response to temperature stimulus;response to water;response to water deprivation;secretion;secretion by cell;transport</t>
  </si>
  <si>
    <t>adenyl nucleotide binding;adenyl ribonucleotide binding;ATP binding;binding;nucleotide binding;purine nucleotide binding;purine ribonucleoside triphosphate binding;purine ribonucleotide binding;ribonucleotide binding</t>
  </si>
  <si>
    <t>apoplast;cell junction;cell part;cell-cell junction;chloroplast;cytoplasmic part;endoplasmic reticulum;endoplasmic reticulum lumen;endoplasmic reticulum part;extracellular region;intracellular membrane-bounded organelle;intracellular organelle;intracellular organelle lumen;intracellular organelle part;intracellular part;membrane;membrane-bounded organelle;membrane-enclosed lumen;mitochondrion;nucleus;organelle;organelle lumen;organelle membrane;organelle part;plasma membrane;plasmodesma;plastid;vacuolar membrane;vacuolar part</t>
  </si>
  <si>
    <t>HSP90</t>
  </si>
  <si>
    <t>F4JQG2;O23212;O23212-2;O23212-3;B9DG58;Q0WVB4</t>
  </si>
  <si>
    <t>F4JQG2;O23212;O23212-2;O23212-3;B9DG58</t>
  </si>
  <si>
    <t>Splicing factor U2af large subunit A</t>
  </si>
  <si>
    <t>ATU2AF65A;U2AF65A;AT4G36690</t>
  </si>
  <si>
    <t>cellular macromolecule metabolic process;cellular metabolic process;cellular nitrogen compound metabolic process;cellular process;defense response;defense response to bacterium;macromolecule metabolic process;metabolic process;mRNA metabolic process;mRNA processing;multi-organism process;nitrogen compound metabolic process;nuclear mRNA splicing, via spliceosome;nucleic acid metabolic process;nucleobase-containing compound metabolic process;primary metabolic process;response to bacterium;response to biotic stimulus;response to other organism;response to stimulus;response to stress;RNA metabolic process;RNA processing;RNA splicing;RNA splicing, via transesterification reactions;RNA splicing, via transesterification reactions with bulged adenosine as nucleophile</t>
  </si>
  <si>
    <t>O23211;F4JQG6</t>
  </si>
  <si>
    <t>C7A10.660</t>
  </si>
  <si>
    <t>nutrient reservoir activity</t>
  </si>
  <si>
    <t>O49583;F4JRY9;Q8GUN1</t>
  </si>
  <si>
    <t>AT4g31340;AT4G31340</t>
  </si>
  <si>
    <t>cell part;cytoplasmic part;endoplasmic reticulum;Golgi apparatus;intracellular membrane-bounded organelle;intracellular organelle;intracellular organelle part;intracellular part;membrane;membrane-bounded organelle;organelle;organelle membrane;organelle part;vacuolar membrane;vacuolar part</t>
  </si>
  <si>
    <t>Q9M0K0;O65601;F4JTA8;Q8RXF0</t>
  </si>
  <si>
    <t>AT4g25610;M7J2.20</t>
  </si>
  <si>
    <t>F4JTD3;Q9SW09</t>
  </si>
  <si>
    <t>40S ribosomal protein S10-1</t>
  </si>
  <si>
    <t>RPS10A</t>
  </si>
  <si>
    <t>cell part;cytoplasmic part;cytosolic small ribosomal subunit;intracellular non-membrane-bounded organelle;intracellular organelle;intracellular organelle part;intracellular part;macromolecular complex;membrane;non-membrane-bounded organelle;organelle;organelle part;ribonucleoprotein complex;ribosome;small ribosomal subunit</t>
  </si>
  <si>
    <t>F4JU98;Q94C48</t>
  </si>
  <si>
    <t>Q9LZ82;F4JW99;B9DH67</t>
  </si>
  <si>
    <t>Q9LZ82;F4JW99</t>
  </si>
  <si>
    <t>T32M21_30;BTR1L</t>
  </si>
  <si>
    <t>biological regulation;cellular macromolecule metabolic process;cellular metabolic process;cellular nitrogen compound metabolic process;cellular process;chemical homeostasis;homeostatic process;interaction with host;interspecies interaction between organisms;macromolecule metabolic process;metabolic process;multi-organism process;nitrogen compound metabolic process;nucleic acid metabolic process;nucleobase-containing compound metabolic process;primary metabolic process;regulation of biological quality;regulation of viral protein levels in host cell;reproductive process;RNA metabolic process;RNA processing;RNA splicing;viral reproductive process;virus-host interaction</t>
  </si>
  <si>
    <t>binding;nucleic acid binding;RNA binding;single-stranded RNA binding</t>
  </si>
  <si>
    <t>KH_1</t>
  </si>
  <si>
    <t>F4JWF3;Q9LFN6;Q56XG6;F4JWF7;F4JWF6;Q56XG6-3;C0Z397;Q56XG6-2</t>
  </si>
  <si>
    <t>F4JWF3;Q9LFN6;Q56XG6;F4JWF7;F4JWF6;Q56XG6-3</t>
  </si>
  <si>
    <t>DEAD-box ATP-dependent RNA helicase 56;DEAD-box ATP-dependent RNA helicase 15</t>
  </si>
  <si>
    <t>RH56;RH15</t>
  </si>
  <si>
    <t>cellular macromolecule metabolic process;cellular metabolic process;cellular nitrogen compound metabolic process;cellular process;establishment of localization;establishment of RNA localization;macromolecule metabolic process;metabolic process;mRNA metabolic process;mRNA processing;mRNA transport;nitrogen compound metabolic process;nucleic acid metabolic process;nucleic acid transport;nucleobase-containing compound metabolic process;nucleobase-containing compound transport;primary metabolic process;response to cadmium ion;response to chemical stimulus;response to inorganic substance;response to metal ion;response to stimulus;RNA metabolic process;RNA processing;RNA splicing;RNA transport;transport</t>
  </si>
  <si>
    <t>adenyl nucleotide binding;adenyl ribonucleotide binding;ATP binding;ATPase activity;ATPase activity, coupled;ATP-dependent helicase activity;binding;catalytic activity;helicase activity;hydrolase activity;hydrolase activity, acting on acid anhydrides;hydrolase activity, acting on acid anhydrides, in phosphorus-containing anhydrides;nucleic acid binding;nucleoside-triphosphatase activity;nucleotide binding;purine NTP-dependent helicase activity;purine nucleotide binding;purine ribonucleoside triphosphate binding;purine ribonucleotide binding;pyrophosphatase activity;ribonucleotide binding;RNA binding</t>
  </si>
  <si>
    <t>cell junction;cell part;cell wall;cell-cell junction;external encapsulating structure;intracellular membrane-bounded organelle;intracellular non-membrane-bounded organelle;intracellular organelle;intracellular organelle part;intracellular part;membrane-bounded organelle;non-membrane-bounded organelle;nuclear part;nucleolus;nucleus;organelle;organelle part;plasmodesma</t>
  </si>
  <si>
    <t>DEAD;Helicase_C</t>
  </si>
  <si>
    <t>Q94JY7;F4JWJ6;F4JWJ7;Q9FK48</t>
  </si>
  <si>
    <t>MRG7.18</t>
  </si>
  <si>
    <t>biological regulation;regulation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</t>
  </si>
  <si>
    <t>NOT2_3_5;Not3</t>
  </si>
  <si>
    <t>Q8H152;Q56XB4;F4JY76</t>
  </si>
  <si>
    <t>Eukaryotic translation initiation factor 3 subunit L</t>
  </si>
  <si>
    <t>cellular process;translational initiation</t>
  </si>
  <si>
    <t>cell junction;cell part;cell-cell junction;cytoplasmic part;cytosol;eukaryotic translation initiation factor 3 complex;intracellular part;macromolecular complex;membrane;plasma membrane;plasmodesma;protein complex</t>
  </si>
  <si>
    <t>Paf67</t>
  </si>
  <si>
    <t>F4JYK7;Q9FGJ5;Q8VZ63;F4JYK6;Q8LDS6</t>
  </si>
  <si>
    <t>F4JZ11;F4JZ12;Q9FKY1</t>
  </si>
  <si>
    <t>At5g66010</t>
  </si>
  <si>
    <t>F4K180;Q8L7S8-2;Q8L7S8</t>
  </si>
  <si>
    <t>DEAD-box ATP-dependent RNA helicase 3, chloroplastic</t>
  </si>
  <si>
    <t>emb1138;RH3</t>
  </si>
  <si>
    <t>adenyl nucleotide binding;adenyl ribonucleotide binding;ATP binding;ATPase activity;ATPase activity, coupled;ATP-dependent helicase activity;binding;catalytic activity;cation binding;helicase activity;hydrolase activity;hydrolase activity, acting on acid anhydrides;hydrolase activity, acting on acid anhydrides, in phosphorus-containing anhydrides;ion binding;metal ion binding;nucleic acid binding;nucleoside-triphosphatase activity;nucleotide binding;purine NTP-dependent helicase activity;purine nucleotide binding;purine ribonucleoside triphosphate binding;purine ribonucleotide binding;pyrophosphatase activity;ribonucleotide binding;RNA binding;transition metal ion binding;zinc ion binding</t>
  </si>
  <si>
    <t>cell part;chloroplast envelope;chloroplast part;chloroplast stroma;cytoplasmic part;envelope;intracellular membrane-bounded organelle;intracellular organelle;intracellular organelle part;intracellular part;membrane;membrane-bounded organelle;nucleus;organelle;organelle envelope;organelle part;plastid envelope;plastid part;plastid stroma</t>
  </si>
  <si>
    <t>DEAD;GUCT;Helicase_C;zf-CCHC</t>
  </si>
  <si>
    <t>Q9FKI2;F4K1D3;Q9SJB9;Q93VF1</t>
  </si>
  <si>
    <t>MXH1.2</t>
  </si>
  <si>
    <t>eIF-1a</t>
  </si>
  <si>
    <t>F4K1Y4;Q9FME2;Q8LEI7</t>
  </si>
  <si>
    <t>At5g60980</t>
  </si>
  <si>
    <t>establishment of localization;response to abscisic acid stimulus;response to chemical stimulus;response to endogenous stimulus;response to hormone stimulus;response to organic substance;response to stimulus;transport</t>
  </si>
  <si>
    <t>F4K1Z0;Q93ZP1</t>
  </si>
  <si>
    <t>ECT3;At5g61020</t>
  </si>
  <si>
    <t>F4K2P4;Q8L502</t>
  </si>
  <si>
    <t>DUF1767</t>
  </si>
  <si>
    <t>Q8RX87;F4K470;Q42099;Q9FVM2;Q94A08-3;F4J3E6;Q94A08-2;Q94A08</t>
  </si>
  <si>
    <t>Q8RX87;F4K470;Q42099;Q9FVM2</t>
  </si>
  <si>
    <t>Probable galactinol--sucrose galactosyltransferase 6</t>
  </si>
  <si>
    <t>RFS6;DIN10;din10</t>
  </si>
  <si>
    <t>carbohydrate catabolic process;carbohydrate metabolic process;catabolic process;metabolic process;oligosaccharide catabolic process;oligosaccharide metabolic process;primary metabolic process;raffinose catabolic process;raffinose metabolic process;response to abiotic stimulus;response to chemical stimulus;response to karrikin;response to oxidative stress;response to stimulus;response to stress</t>
  </si>
  <si>
    <t>alpha-galactosidase activity;catalytic activity;galactinol-sucrose galactosyltransferase activity;galactosidase activity;galactosyltransferase activity;hydrolase activity;hydrolase activity, acting on glycosyl bonds;hydrolase activity, hydrolyzing O-glycosyl compounds;raffinose alpha-galactosidase activity;transferase activity;transferase activity, transferring glycosyl groups;transferase activity, transferring hexosyl groups</t>
  </si>
  <si>
    <t>cell junction;cell-cell junction;plasmodesma</t>
  </si>
  <si>
    <t>Raffinose_syn</t>
  </si>
  <si>
    <t>Q9C5Z1;F4K4D5</t>
  </si>
  <si>
    <t>Eukaryotic translation initiation factor 3 subunit B</t>
  </si>
  <si>
    <t>TIF3B1</t>
  </si>
  <si>
    <t>binding;nucleic acid binding;nucleotide binding;RNA binding;translation factor activity, nucleic acid binding;translation initiation factor activity</t>
  </si>
  <si>
    <t>cell part;cytoplasmic part;cytosol;eukaryotic translation initiation factor 3 complex;intracellular membrane-bounded organelle;intracellular organelle;intracellular part;macromolecular complex;membrane-bounded organelle;nucleus;organelle;protein complex</t>
  </si>
  <si>
    <t>eIF2A;RRM_1</t>
  </si>
  <si>
    <t>F4K4E3</t>
  </si>
  <si>
    <t>emb1644</t>
  </si>
  <si>
    <t>RNA degradation;Spliceosome</t>
  </si>
  <si>
    <t>F4K4Y6;Q9FM71</t>
  </si>
  <si>
    <t>F4K5C7;Q93VH9;Q8VYK6;P49204;C0Z342;F4IMI7</t>
  </si>
  <si>
    <t>40S ribosomal protein S4-1;40S ribosomal protein S4-3;40S ribosomal protein S4-2</t>
  </si>
  <si>
    <t>RPS4A;RPS4D;RPS4B;AT5G07090</t>
  </si>
  <si>
    <t>cell part;chloroplast;cytoplasmic part;cytosolic part;cytosolic ribosome;cytosolic small ribosomal subunit;intracellular membrane-bounded organelle;intracellular non-membrane-bounded organelle;intracellular organelle;intracellular organelle part;intracellular part;macromolecular complex;membrane;membrane-bounded organelle;non-membrane-bounded organelle;nuclear part;nucleolus;organelle;organelle membrane;organelle part;plasma membrane;plastid;ribonucleoprotein complex;ribosome;small ribosomal subunit;vacuolar membrane;vacuolar part</t>
  </si>
  <si>
    <t>KOW;Ribosomal_S4e;RS4NT;S4</t>
  </si>
  <si>
    <t>Q8VZG7;F4K6N0;Q9LY25</t>
  </si>
  <si>
    <t>Tudor1;T2I1_60</t>
  </si>
  <si>
    <t>biological regulation;cellular process;gene silencing;gene silencing by RNA;negative regulation of biological process;negative regulation of gene expression;negative regulation of macromolecule metabolic process;negative regulation of metabolic process;regulation of biological process;regulation of gene expression;regulation of macromolecule metabolic process;regulation of metabolic process</t>
  </si>
  <si>
    <t>binding;catalytic activity;hydrolase activity;hydrolase activity, acting on ester bonds;nucleic acid binding</t>
  </si>
  <si>
    <t>cell part;intracellular part;macromolecular complex;ribonucleoprotein complex;RNAi effector complex;RNA-induced silencing complex</t>
  </si>
  <si>
    <t>SNase;TUDOR</t>
  </si>
  <si>
    <t>F4K6W6;Q41969</t>
  </si>
  <si>
    <t>Eukaryotic translation initiation factor 2 subunit beta</t>
  </si>
  <si>
    <t>EIF2 BETA;EMB1401</t>
  </si>
  <si>
    <t>binding;cation binding;ion binding;metal ion binding;nucleic acid binding;RNA binding;translation factor activity, nucleic acid binding;translation initiation factor activity</t>
  </si>
  <si>
    <t>eIF-5_eIF-2B</t>
  </si>
  <si>
    <t>Q940X9;F4K703;F4K704</t>
  </si>
  <si>
    <t>La</t>
  </si>
  <si>
    <t>Q96533;F4K7D6</t>
  </si>
  <si>
    <t>Alcohol dehydrogenase class-3</t>
  </si>
  <si>
    <t>ADH2;HOT5</t>
  </si>
  <si>
    <t>alcohol metabolic process;ethanol metabolic process;ethanol oxidation;metabolic process;oxidation-reduction process;primary alcohol metabolic process;small molecule metabolic process</t>
  </si>
  <si>
    <t>alcohol dehydrogenase (NAD) activity;binding;catalytic activity;cation binding;ion binding;metal ion binding;oxidoreductase activity;oxidoreductase activity, acting on CH-OH group of donors;oxidoreductase activity, acting on the CH-OH group of donors, NAD or NADP as acceptor;S-(hydroxymethyl)glutathione dehydrogenase activity;transition metal ion binding;zinc ion binding</t>
  </si>
  <si>
    <t>Chloroalkane and chloroalkene degradation;Drug metabolism - cytochrome P450;Fatty acid metabolism;Glycolysis / Gluconeogenesis;Metabolism of xenobiotics by cytochrome P450;Methane metabolism;Naphthalene degradation;Retinol metabolism;Tyrosine metabolism</t>
  </si>
  <si>
    <t>ADH_N;ADH_zinc_N</t>
  </si>
  <si>
    <t>F4K7E0;Q9FND0_ARATH Gb</t>
  </si>
  <si>
    <t>Q5RJC5;F4K9A6</t>
  </si>
  <si>
    <t>Zinc finger CCCH domain-containing protein 67</t>
  </si>
  <si>
    <t>Q8VYH3;Q0WTC7;F4KDJ9;Q9LVM8</t>
  </si>
  <si>
    <t>ECT10;At5g58190</t>
  </si>
  <si>
    <t>F4KDN1;Q9FMF0;Q84ZW9;F4KDN0;F4KDM9;Q84ZX0;Q0WLL8</t>
  </si>
  <si>
    <t>HEN4;At5g64390</t>
  </si>
  <si>
    <t>KH_1;KH_3</t>
  </si>
  <si>
    <t>Q9LZ41;Q0WWT8;F4KDR2</t>
  </si>
  <si>
    <t>60S ribosomal protein L35-4</t>
  </si>
  <si>
    <t>RPL35D;At5g02610</t>
  </si>
  <si>
    <t>Ribosomal_L29</t>
  </si>
  <si>
    <t>F4KDU5;Q8GYH3;P49691;Q9ASS3</t>
  </si>
  <si>
    <t>60S ribosomal protein L4-2</t>
  </si>
  <si>
    <t>At5g02870/F9G14_180;RPL4D;At5g02870</t>
  </si>
  <si>
    <t>cell junction;cell part;cell-cell junction;chloroplast;cytoplasmic part;cytosolic large ribosomal subunit;intracellular membrane-bounded organelle;intracellular non-membrane-bounded organelle;intracellular organelle;intracellular organelle part;intracellular part;large ribosomal subunit;macromolecular complex;membrane;membrane-bounded organelle;non-membrane-bounded organelle;nuclear part;nucleolus;organelle;organelle membrane;organelle part;plasma membrane;plasmodesma;plastid;ribonucleoprotein complex;ribosome;vacuolar membrane;vacuolar part</t>
  </si>
  <si>
    <t>Ribos_L4_asso_C;Ribosomal_L4</t>
  </si>
  <si>
    <t>O23140;F4KHJ7</t>
  </si>
  <si>
    <t>AP-type membrane coat adaptor complex;cell part;clathrin adaptor complex;clathrin coat;clathrin coat of coated pit;cytoplasmic part;cytosol;intracellular part;macromolecular complex;membrane;membrane coat;membrane part;plasma membrane;plasma membrane part;protein complex</t>
  </si>
  <si>
    <t>Endocrine and other factor-regulated calcium reabsorption;Endocytosis;Huntington's disease</t>
  </si>
  <si>
    <t>Adap_comp_sub</t>
  </si>
  <si>
    <t>P93311;G1C2X5;A7KNJ3;F4IMC7</t>
  </si>
  <si>
    <t>60S ribosomal protein L2, mitochondrial</t>
  </si>
  <si>
    <t>RPL2;rpl2</t>
  </si>
  <si>
    <t>cell part;cytoplasmic part;intracellular membrane-bounded organelle;intracellular non-membrane-bounded organelle;intracellular organelle;intracellular part;macromolecular complex;membrane-bounded organelle;mitochondrion;non-membrane-bounded organelle;organelle;ribonucleoprotein complex;ribosome</t>
  </si>
  <si>
    <t>Ribosomal_L2</t>
  </si>
  <si>
    <t>Q9SE83;Q9LQ55;G1JSJ5;C0Z3G3</t>
  </si>
  <si>
    <t>Dynamin-2A;Dynamin-2B</t>
  </si>
  <si>
    <t>DRP2A;DRP2B;At1g59610;AT1G10290</t>
  </si>
  <si>
    <t>catabolic process;cellular catabolic process;cellular component organization;cellular component organization or biogenesis;cellular membrane organization;cellular metabolic process;cellular nitrogen compound catabolic process;cellular nitrogen compound metabolic process;cellular process;clathrin-mediated endocytosis;endocytosis;establishment of localization;establishment of localization in cell;Golgi to vacuole transport;Golgi vesicle transport;GTP catabolic process;GTP metabolic process;heterocycle catabolic process;heterocycle metabolic process;intracellular transport;membrane invagination;membrane organization;metabolic process;nitrogen compound metabolic process;nucleobase-containing compound catabolic process;nucleobase-containing compound metabolic process;nucleobase-containing small molecule metabolic process;nucleoside phosphate metabolic process;nucleoside triphosphate catabolic process;nucleoside triphosphate metabolic process;nucleotide catabolic process;nucleotide metabolic process;post-Golgi vesicle-mediated transport;primary metabolic process;purine nucleoside triphosphate catabolic process;purine nucleoside triphosphate metabolic process;purine nucleotide catabolic process;purine nucleotide metabolic process;purine ribonucleoside triphosphate catabolic process;purine ribonucleoside triphosphate metabolic process;purine ribonucleotide catabolic process;purine ribonucleotide metabolic process;purine-containing compound catabolic process;purine-containing compound metabolic process;receptor-mediated endocytosis;response to abscisic acid stimulus;response to chemical stimulus;response to endogenous stimulus;response to hormone stimulus;response to organic substance;response to stimulus;ribonucleoside triphosphate catabolic process;ribonucleoside triphosphate metabolic process;ribonucleotide catabolic process;ribonucleotide metabolic process;small molecule metabolic process;transport;vacuolar transport;vesicle-mediated transport</t>
  </si>
  <si>
    <t>binding;catalytic activity;clathrin binding;GTP binding;GTPase activity;guanyl nucleotide binding;guanyl ribonucleotide binding;hydrolase activity;hydrolase activity, acting on acid anhydrides;hydrolase activity, acting on acid anhydrides, in phosphorus-containing anhydrides;lipid binding;nucleoside-triphosphatase activity;nucleotide binding;phospholipid binding;protein binding;purine nucleotide binding;purine ribonucleoside triphosphate binding;purine ribonucleotide binding;pyrophosphatase activity;ribonucleotide binding</t>
  </si>
  <si>
    <t>cell junction;cell part;cell plate;cell-cell junction;clathrin-coated endocytic vesicle;clathrin-coated vesicle;coated vesicle;cytoplasmic membrane-bounded vesicle;cytoplasmic part;cytoplasmic vesicle;cytoskeletal part;cytosol;endocytic vesicle;Golgi apparatus;Golgi apparatus part;Golgi membrane;intracellular membrane-bounded organelle;intracellular organelle;intracellular organelle part;intracellular part;macromolecular complex;membrane;membrane-bounded organelle;membrane-bounded vesicle;microtubule;organelle;organelle membrane;organelle part;phragmoplast;plasma membrane;plasmodesma;protein complex;vacuolar membrane;vacuolar part;vacuole;vesicle</t>
  </si>
  <si>
    <t>Dynamin_M;Dynamin_N;GED;PH</t>
  </si>
  <si>
    <t>K7YLJ7;Q9M9H4;Q56XP0</t>
  </si>
  <si>
    <t>RLSB;F14O23.10;At1g71720</t>
  </si>
  <si>
    <t>O03042;Q85B88;X5ICS1;A0A075M556;G0WXW0;H9AFL0;H9AFL1;Q9MVP0</t>
  </si>
  <si>
    <t>O03042;Q85B88;X5ICS1;A0A075M556</t>
  </si>
  <si>
    <t>Ribulose bisphosphate carboxylase large chain</t>
  </si>
  <si>
    <t>rbcL;RBCL</t>
  </si>
  <si>
    <t>biosynthetic process;carbohydrate biosynthetic process;carbohydrate metabolic process;carbon fixation;cellular biosynthetic process;cellular metabolic compound salvage;cellular metabolic process;cellular process;metabolic process;organic substance metabolic process;photorespiration;photosynthesis;photosynthesis, dark reaction;primary metabolic process;reductive pentose-phosphate cycle</t>
  </si>
  <si>
    <t>binding;carbon-carbon lyase activity;carboxy-lyase activity;catalytic activity;cation binding;ion binding;lyase activity;magnesium ion binding;metal ion binding;monooxygenase activity;oxidoreductase activity;ribulose-bisphosphate carboxylase activity</t>
  </si>
  <si>
    <t>cell part;chloroplast;chloroplast part;chloroplast ribulose bisphosphate carboxylase complex;cytoplasmic part;intracellular membrane-bounded organelle;intracellular organelle;intracellular organelle part;intracellular part;macromolecular complex;membrane-bounded organelle;organelle;organelle part;plastid;plastid part;protein complex;ribulose bisphosphate carboxylase complex</t>
  </si>
  <si>
    <t>RuBisCO_large;RuBisCO_large_N</t>
  </si>
  <si>
    <t>Q8H158;P55737;P51818;O03986;Q8GRU8;P27323;F4K6B6;Q570T4;Q56WE0</t>
  </si>
  <si>
    <t>Heat shock protein 90-2;Heat shock protein 90-3;Heat shock protein 90-4;Heat shock protein 90-1</t>
  </si>
  <si>
    <t>At5g56030;HSP90-2;HSP90-3;HSP90-4;At5g56010;HSP90-1;HSP81-2;At5g52640</t>
  </si>
  <si>
    <t>cellular macromolecule metabolic process;cellular metabolic process;cellular process;cellular protein metabolic process;cellular response to calcium ion;cellular response to chemical stimulus;cellular response to inorganic substance;cellular response to metal ion;cellular response to stimulus;defense response;defense response to bacterium;defense response to bacterium, incompatible interaction;defense response, incompatible interaction;immune response;immune system process;innate immune response;macromolecule metabolic process;metabolic process;multi-organism process;primary metabolic process;protein folding;protein metabolic process;response to abiotic stimulus;response to bacterium;response to biotic stimulus;response to calcium ion;response to chemical stimulus;response to heat;response to inorganic substance;response to metal ion;response to other organism;response to stimulus;response to stress;response to temperature stimulus</t>
  </si>
  <si>
    <t>adenyl nucleotide binding;adenyl ribonucleotide binding;ATP binding;ATPase activity;binding;catalytic activity;hydrolase activity;hydrolase activity, acting on acid anhydrides;hydrolase activity, acting on acid anhydrides, in phosphorus-containing anhydrides;nucleoside-triphosphatase activity;nucleotide binding;purine nucleotide binding;purine ribonucleoside triphosphate binding;purine ribonucleotide binding;pyrophosphatase activity;ribonucleotide binding</t>
  </si>
  <si>
    <t>apoplast;cell part;cell wall;chloroplast part;chloroplast stroma;cytoplasm;cytoplasmic part;cytosol;external encapsulating structure;extracellular region;Golgi apparatus;intracellular membrane-bounded organelle;intracellular non-membrane-bounded organelle;intracellular organelle;intracellular organelle part;intracellular part;membrane;membrane-bounded organelle;non-membrane-bounded organelle;nuclear part;nucleolus;nucleus;organelle;organelle membrane;organelle part;plasma membrane;plastid part;plastid stroma;vacuolar membrane;vacuolar part</t>
  </si>
  <si>
    <t>Antigen processing and presentation;NOD-like receptor signaling pathway;Pathways in cancer;Plant-pathogen interaction;Progesterone-mediated oocyte maturation;Prostate cancer;Protein processing in endoplasmic reticulum</t>
  </si>
  <si>
    <t>HATPase_c;HSP90</t>
  </si>
  <si>
    <t>O04193;C0Z362;F4IY33</t>
  </si>
  <si>
    <t>AT3G55770</t>
  </si>
  <si>
    <t>actin cytoskeleton organization;actin filament bundle assembly;actin filament organization;actin filament-based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process;cytoskeleton organization;organelle organization</t>
  </si>
  <si>
    <t>actin binding;actin filament binding;binding;cation binding;cytoskeletal protein binding;ion binding;metal ion binding;protein binding;transition metal ion binding;zinc ion binding</t>
  </si>
  <si>
    <t>LIM</t>
  </si>
  <si>
    <t>O04310</t>
  </si>
  <si>
    <t>T02O04.4</t>
  </si>
  <si>
    <t>response to abiotic stimulus;response to cold;response to stimulus;response to stress;response to temperature stimulus</t>
  </si>
  <si>
    <t>binding;cation binding;copper ion binding;ion binding;metal ion binding;transition metal ion binding</t>
  </si>
  <si>
    <t>cell junction;cell part;cell-cell junction;cytoplasmic part;cytosol;intracellular membrane-bounded organelle;intracellular organelle;intracellular part;membrane;membrane-bounded organelle;nucleus;organelle;plasmodesma</t>
  </si>
  <si>
    <t>Jacalin</t>
  </si>
  <si>
    <t>O04314-2;O04314;C0Z3F0</t>
  </si>
  <si>
    <t>PYK10-binding protein 1</t>
  </si>
  <si>
    <t>PBP1;AT3G16420</t>
  </si>
  <si>
    <t>biological regulation;cellular macromolecule metabolic process;cellular metabolic process;cellular process;cellular protein metabolic process;macromolecule metabolic process;metabolic process;primary metabolic process;protein folding;protein metabolic process;regulation of biological process;regulation of catalytic activity;regulation of hydrolase activity;regulation of metabolic process;regulation of molecular function</t>
  </si>
  <si>
    <t>binding;cation binding;copper ion binding;enzyme regulator activity;ion binding;metal ion binding;transition metal ion binding</t>
  </si>
  <si>
    <t>cell junction;cell part;cell-cell junction;cytoplasmic part;cytosol;intracellular membrane-bounded organelle;intracellular organelle;intracellular part;membrane-bounded organelle;nucleus;organelle;plasmodesma</t>
  </si>
  <si>
    <t>Q9SDM9;O04316;O04318;O49326;O49326-2</t>
  </si>
  <si>
    <t>Q9SDM9;O04316</t>
  </si>
  <si>
    <t>Nitrile-specifier protein 1;Nitrile-specifier protein 4</t>
  </si>
  <si>
    <t>NSP1;NSP4</t>
  </si>
  <si>
    <t>biosynthetic process;carbohydrate catabolic process;carbohydrate metabolic process;catabolic process;cellular biosynthetic process;cellular carbohydrate catabolic process;cellular carbohydrate metabolic process;cellular catabolic process;cellular metabolic process;cellular nitrogen compound biosynthetic process;cellular nitrogen compound metabolic process;cellular process;glucosinolate catabolic process;glucosinolate metabolic process;glycoside catabolic process;glycoside metabolic process;glycosinolate catabolic process;glycosinolate metabolic process;metabolic process;multi-organism process;nitrile biosynthetic process;nitrile metabolic process;nitrogen compound metabolic process;primary metabolic process;response to biotic stimulus;response to herbivore;response to other organism;response to stimulus;secondary metabolic process;S-glycoside catabolic process;S-glycoside metabolic process;sulfur compound catabolic process;sulfur compound metabolic process</t>
  </si>
  <si>
    <t>cell junction;cell part;cell-cell junction;chloroplast;cytoplasmic part;intracellular membrane-bounded organelle;intracellular organelle;intracellular part;membrane-bounded organelle;organelle;plasmodesma;plastid</t>
  </si>
  <si>
    <t>Jacalin;Kelch_1</t>
  </si>
  <si>
    <t>O04379;O04379-2;Q9XGW1</t>
  </si>
  <si>
    <t>O04379;O04379-2</t>
  </si>
  <si>
    <t>Protein argonaute 1</t>
  </si>
  <si>
    <t>AGO1</t>
  </si>
  <si>
    <t>adaxial/abaxial pattern specification;adventitious root development;anatomical structure development;anatomical structure morphogenesis;auxin metabolic process;biological regulation;biosynthetic process;cell development;cellular biosynthetic process;cellular developmental process;cellular macromolecule biosynthetic process;cellular macromolecule metabolic process;cellular metabolic process;cellular nitrogen compound metabolic process;cellular process;defense response;defense response to virus;developmental process;developmental process involved in reproduction;embryo development;embryo development ending in seed dormancy;gene silencing;gene silencing by miRNA;gene silencing by RNA;hormone metabolic process;immune effector process;immune response;immune system process;innate immune response;interaction with host;interspecies interaction between organisms;leaf development;leaf morphogenesis;leaf proximal/distal pattern formation;leaf vascular tissue pattern formation;macromolecule biosynthetic process;macromolecule metabolic process;metabolic process;miRNA metabolic process;modification by symbiont of host morphology or physiology;modification of morphology or physiology of other organism;modification of morphology or physiology of other organism involved in symbiotic interaction;modulation by symbiont of RNA levels in host;modulation of RNA levels in other organism involved in symbiotic interaction;multicellular organismal development;multicellular organismal process;multi-organism process;ncRNA metabolic process;negative regulation of biological process;negative regulation of cell differentiation;negative regulation of cellular process;negative regulation of developmental process;negative regulation of gene expression;negative regulation of macromolecule metabolic process;negative regulation of metabolic process;nitrogen compound metabolic process;nucleic acid metabolic process;nucleobase-containing compound metabolic process;organ development;organ morphogenesis;pattern specification process;phyllome development;posttranscriptional gene silencing;posttranscriptional gene silencing by RNA;posttranscriptional regulation of gene expression;primary metabolic process;proximal/distal pattern formation;regionalization;regulation of biological process;regulation of biological quality;regulation of biosynthetic process;regulation of cell differentiation;regulation of cellular biosynthetic process;regulation of cellular macromolecule biosynthetic process;regulation of cellular metabolic process;regulation of cellular process;regulation of cellular protein metabolic process;regulation of developmental process;regulation of gene expression;regulation of gene expression, epigenetic;regulation of hormone levels;regulation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protein metabolic process;regulation of RNA metabolic process;regulation of transcription, DNA-dependent;regulation of translation;reproductive process;response to abiotic stimulus;response to auxin stimulus;response to biotic stimulus;response to chemical stimulus;response to endogenous stimulus;response to far red light;response to hormone stimulus;response to light stimulus;response to organic substance;response to other organism;response to radiation;response to red or far red light;response to stimulus;response to stress;response to virus;RNA biosynthetic process;RNA interference;RNA metabolic process;root development;somatic stem cell maintenance;stem cell development;stem cell maintenance;transcription, DNA-dependent;viral reproductive process;virus induced gene silencing;virus-host interaction;xylem and phloem pattern formation</t>
  </si>
  <si>
    <t>binding;catalytic activity;endonuclease activity;endoribonuclease activity;hydrolase activity;hydrolase activity, acting on ester bonds;miRNA binding;nuclease activity;nucleic acid binding;ribonuclease activity;RNA binding;siRNA binding</t>
  </si>
  <si>
    <t>cell part;cytoplasm;cytoplasmic part;cytosol;extrinsic to membrane;intracellular membrane-bounded organelle;intracellular organelle;intracellular part;macromolecular complex;membrane part;membrane-bounded organelle;nucleus;organelle;ribonucleoprotein complex</t>
  </si>
  <si>
    <t>DUF1785;Gly-rich_Ago1;PAZ;Piwi</t>
  </si>
  <si>
    <t>O04575</t>
  </si>
  <si>
    <t>UPF0540 protein At1g62080</t>
  </si>
  <si>
    <t>O22173;Q56WT6;O64380;Q8H198</t>
  </si>
  <si>
    <t>O22173</t>
  </si>
  <si>
    <t>PAB4</t>
  </si>
  <si>
    <t>cellular macromolecule metabolic process;cellular metabolic process;cellular nitrogen compound metabolic process;cellular process;macromolecule metabolic process;metabolic process;mRNA metabolic process;mRNA processing;nitrogen compound metabolic process;nucleic acid metabolic process;nucleobase-containing compound metabolic process;primary metabolic process;response to cadmium ion;response to chemical stimulus;response to inorganic substance;response to metal ion;response to stimulus;RNA metabolic process;RNA processing</t>
  </si>
  <si>
    <t>PABP;RRM_1</t>
  </si>
  <si>
    <t>O22243</t>
  </si>
  <si>
    <t>Zinc finger CCCH domain-containing protein 31</t>
  </si>
  <si>
    <t>adenyl nucleotide binding;adenyl ribonucleotide binding;ATP binding;ATPase activity;ATPase activity, coupled;ATP-dependent helicase activity;binding;catalytic activity;cation binding;DNA binding;helicase activity;hydrolase activity;hydrolase activity, acting on acid anhydrides;hydrolase activity, acting on acid anhydrides, in phosphorus-containing anhydrides;ion binding;metal ion binding;nucleic acid binding;nucleoside-triphosphatase activity;nucleotide binding;purine NTP-dependent helicase activity;purine nucleotide binding;purine ribonucleoside triphosphate binding;purine ribonucleotide binding;pyrophosphatase activity;ribonucleotide binding;transition metal ion binding;zinc ion binding</t>
  </si>
  <si>
    <t>Q8L3W7;O22247;Q8RUH0;Q94B79</t>
  </si>
  <si>
    <t>F26K9_270;F26K9.270</t>
  </si>
  <si>
    <t>cell part;cytoplasmic part;cytosol;intracellular non-membrane-bounded organelle;intracellular organelle;intracellular organelle part;intracellular part;macromolecular complex;non-membrane-bounded organelle;nuclear part;nucleolus;organelle;organelle part;ribonucleoprotein complex;small nuclear ribonucleoprotein complex</t>
  </si>
  <si>
    <t>O22284;Q5XET5;Q0WSQ3</t>
  </si>
  <si>
    <t>At2g39740</t>
  </si>
  <si>
    <t>cellular macromolecule metabolic process;cellular metabolic process;cellular nitrogen compound metabolic process;cellular process;macromolecule metabolic process;metabolic process;nitrogen compound metabolic process;nucleic acid metabolic process;nucleobase-containing compound metabolic process;primary metabolic process;RNA 3' uridylation;RNA 3'-end processing;RNA metabolic process;RNA processing</t>
  </si>
  <si>
    <t>cell part;cytoplasm;intracellular membrane-bounded organelle;intracellular organelle;intracellular part;membrane-bounded organelle;nucleus;organelle</t>
  </si>
  <si>
    <t>Q9SPI3;Q9SPI4;O22315-2;Q9SPI5;O22315-3;Q9SPI2;O22315;Q9SPI1;F4JHI7-2;F4JHI7;F4JHI7-3</t>
  </si>
  <si>
    <t>Q9SPI3;Q9SPI4;O22315-2;Q9SPI5;O22315-3;Q9SPI2;O22315;Q9SPI1</t>
  </si>
  <si>
    <t>Pre-mRNA-splicing factor SF2</t>
  </si>
  <si>
    <t>SF2</t>
  </si>
  <si>
    <t>cell part;interchromatin granule;intracellular organelle part;intracellular part;nuclear body;nuclear part;nuclear speck;nucleoplasm part;organelle part</t>
  </si>
  <si>
    <t>O22703</t>
  </si>
  <si>
    <t>F8A5.17</t>
  </si>
  <si>
    <t>response to abiotic stimulus;response to chemical stimulus;response to cold;response to stimulus;response to stress;response to temperature stimulus;response to water;response to water deprivation</t>
  </si>
  <si>
    <t>RRM_1;zf-CCHC</t>
  </si>
  <si>
    <t>O22714</t>
  </si>
  <si>
    <t>Pentatricopeptide repeat-containing protein At1g60770</t>
  </si>
  <si>
    <t>PPR</t>
  </si>
  <si>
    <t>O22758;Q8S9I4</t>
  </si>
  <si>
    <t>T10P11.1</t>
  </si>
  <si>
    <t>SynMuv_product</t>
  </si>
  <si>
    <t>O22791</t>
  </si>
  <si>
    <t>O22905;Q6AWW6</t>
  </si>
  <si>
    <t>At2g47310</t>
  </si>
  <si>
    <t>O22957;F4IGU7</t>
  </si>
  <si>
    <t>API5</t>
  </si>
  <si>
    <t>Q0V7R6;O22969</t>
  </si>
  <si>
    <t>Uncharacterized protein At2g34160</t>
  </si>
  <si>
    <t>O23144;Q56ZW7</t>
  </si>
  <si>
    <t>O23144</t>
  </si>
  <si>
    <t>Proton pump-interactor 1</t>
  </si>
  <si>
    <t>PPI1</t>
  </si>
  <si>
    <t>biological regulation;regulation of biological process;regulation of ion transport;regulation of localization;regulation of proton transport;regulation of transport</t>
  </si>
  <si>
    <t>cell junction;cell part;cell-cell junction;cytoplasmic part;endoplasmic reticulum membrane;endoplasmic reticulum part;integral to membrane;intracellular organelle part;intracellular part;intrinsic to membrane;membrane;membrane part;organelle membrane;organelle part;plasma membrane;plasmodesma</t>
  </si>
  <si>
    <t>Q54A13;O23252;Q9C7P6;Q9C7P2;F4I1J4</t>
  </si>
  <si>
    <t>Q54A13;O23252</t>
  </si>
  <si>
    <t>Eukaryotic translation initiation factor 4E-1</t>
  </si>
  <si>
    <t>CUM1;EIF4E1</t>
  </si>
  <si>
    <t>biological regulation;multi-organism process;posttranscriptional regulation of gene expression;regulation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translation;response to biotic stimulus;response to other organism;response to stimulus;response to virus</t>
  </si>
  <si>
    <t>cell part;cytoplasm;intracellular non-membrane-bounded organelle;intracellular organelle;intracellular organelle part;intracellular part;macromolecular complex;mRNA cap binding complex;non-membrane-bounded organelle;nuclear part;nucleolus;organelle;organelle part;protein complex;RNA cap binding complex</t>
  </si>
  <si>
    <t>Insulin signaling pathway;mTOR signaling pathway;RNA transport</t>
  </si>
  <si>
    <t>IF4E</t>
  </si>
  <si>
    <t>O23254</t>
  </si>
  <si>
    <t>Serine hydroxymethyltransferase 4</t>
  </si>
  <si>
    <t>SHM4</t>
  </si>
  <si>
    <t>amine metabolic process;carboxylic acid metabolic process;cellular amine metabolic process;cellular amino acid metabolic process;cellular aromatic compound metabolic process;cellular ketone metabolic process;cellular metabolic process;cellular nitrogen compound metabolic process;cellular process;circadian rhythm;coenzyme metabolic process;cofactor metabolic process;folic acid-containing compound metabolic process;glycine metabolic process;heterocycle metabolic process;L-serine metabolic process;metabolic process;nitrogen compound metabolic process;one-carbon metabolic process;organic acid metabolic process;oxoacid metabolic process;primary metabolic process;pteridine-containing compound metabolic process;response to cadmium ion;response to chemical stimulus;response to inorganic substance;response to metal ion;response to stimulus;rhythmic process;serine family amino acid metabolic process;small molecule metabolic process;tetrahydrofolate interconversion;tetrahydrofolate metabolic process</t>
  </si>
  <si>
    <t>binding;catalytic activity;cofactor binding;glycine hydroxymethyltransferase activity;hydroxymethyl-, formyl- and related transferase activity;methyltransferase activity;pyridoxal phosphate binding;transferase activity;transferase activity, transferring one-carbon groups;vitamin B6 binding;vitamin binding</t>
  </si>
  <si>
    <t>cell junction;cell part;cell-cell junction;cytoplasmic part;cytosol;intracellular part;membrane;plasma membrane;plasmodesma</t>
  </si>
  <si>
    <t>Cyanoamino acid metabolism;Glycine, serine and threonine metabolism;Methane metabolism;One carbon pool by folate</t>
  </si>
  <si>
    <t>SHMT</t>
  </si>
  <si>
    <t>Q5D6C5;Q5D6C3;O23255;A8MQP1;F4JTV4;Q5D6C4;B9DG03;C0Z3F3;F4JTV5;Q9LK36;A7XB43;A0A0B4ULJ4</t>
  </si>
  <si>
    <t>Q5D6C5;Q5D6C3;O23255;A8MQP1;F4JTV4;Q5D6C4;B9DG03;C0Z3F3;F4JTV5;Q9LK36;A7XB43</t>
  </si>
  <si>
    <t>Adenosylhomocysteinase 1;Adenosylhomocysteinase;Adenosylhomocysteinase 2</t>
  </si>
  <si>
    <t>HOG1;SAHH1;MEE58;AT4G13940;SAHH2</t>
  </si>
  <si>
    <t>biological regulation;cellular component organization;cellular component organization at cellular level;cellular component organization or biogenesis;cellular component organization or biogenesis at cellular level;cellular metabolic process;cellular process;chromatin modification;chromatin organization;chromatin silencing;chromosome organization;covalent chromatin modification;developmental process;developmental process involved in reproduction;embryo development;embryo development ending in seed dormancy;gene silencing;metabolic process;methylation-dependent chromatin silencing;negative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gene expression, epigenetic;negative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DNA-dependent;one-carbon metabolic process;organelle organization;posttranscriptional gene silencing;posttranscriptional regulation of gene expression;regulation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gene expression, epigenetic;regulation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DNA-dependent;reproductive process;small molecule metabolic process</t>
  </si>
  <si>
    <t>adenosylhomocysteinase activity;binding;catalytic activity;cation binding;copper ion binding;hydrolase activity;hydrolase activity, acting on ether bonds;ion binding;metal ion binding;transition metal ion binding;trialkylsulfonium hydrolase activity</t>
  </si>
  <si>
    <t>apoplast;cell junction;cell part;cell-cell junction;cytoplasmic part;cytosol;extracellular region;intracellular membrane-bounded organelle;intracellular organelle;intracellular organelle part;intracellular part;membrane;membrane-bounded organelle;organelle;organelle membrane;organelle part;plasma membrane;plasmodesma;vacuolar membrane;vacuolar part;vacuole</t>
  </si>
  <si>
    <t>Cysteine and methionine metabolism</t>
  </si>
  <si>
    <t>AdoHcyase;AdoHcyase_NAD</t>
  </si>
  <si>
    <t>O23345;Q940H8</t>
  </si>
  <si>
    <t>dl3490c;Z97337.18</t>
  </si>
  <si>
    <t>Frigida</t>
  </si>
  <si>
    <t>O23459;Q940I8</t>
  </si>
  <si>
    <t>dl4090w;Z97340.18</t>
  </si>
  <si>
    <t>DUF789</t>
  </si>
  <si>
    <t>Q8VYF1;Q0WWU9;O23515</t>
  </si>
  <si>
    <t>60S ribosomal protein L15-2;Ribosomal protein L15;60S ribosomal protein L15-1</t>
  </si>
  <si>
    <t>RPL15B;At4g17390;RPL15A</t>
  </si>
  <si>
    <t>cell part;cytoplasmic part;cytosolic large ribosomal subunit;intracellular non-membrane-bounded organelle;intracellular organelle;intracellular organelle part;intracellular part;large ribosomal subunit;macromolecular complex;membrane;non-membrane-bounded organelle;nuclear part;nucleolus;organelle;organelle membrane;organelle part;plasma membrane;ribonucleoprotein complex;ribosome;vacuolar membrane;vacuolar part</t>
  </si>
  <si>
    <t>Ribosomal_L15e</t>
  </si>
  <si>
    <t>O23523;A8MQJ5;A8MQG3;Q8LFI3</t>
  </si>
  <si>
    <t>dl4440w</t>
  </si>
  <si>
    <t>HABP4_PAI-RBP1;Stm1_N</t>
  </si>
  <si>
    <t>O23593;Q8LB56</t>
  </si>
  <si>
    <t>dl4795w</t>
  </si>
  <si>
    <t>cell part;cytoplasmic part;cytosol;intracellular membrane-bounded organelle;intracellular organelle;intracellular part;membrane-bounded organelle;microbody;nucleus;organelle;peroxisome</t>
  </si>
  <si>
    <t>O24456;O24456-2</t>
  </si>
  <si>
    <t>Guanine nucleotide-binding protein subunit beta-like protein A</t>
  </si>
  <si>
    <t>RACK1A</t>
  </si>
  <si>
    <t>biological regulation;cellular component biogenesis;cellular component biogenesis at cellular level;cellular component organization or biogenesis;cellular component organization or biogenesis at cellular level;cellular process;cellular response to abscisic acid stimulus;cellular response to chemical stimulus;cellular response to endogenous stimulus;cellular response to hormone stimulus;cellular response to organic substance;cellular response to stimulus;gibberellin mediated signaling pathway;hormone-mediated signaling pathway;multicellular organismal process;posttranscriptional regulation of gene expression;regulation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translation;response to abscisic acid stimulus;response to cadmium ion;response to chemical stimulus;response to endogenous stimulus;response to hormone stimulus;response to inorganic substance;response to metal ion;response to organic substance;response to stimulus;ribonucleoprotein complex biogenesis;ribosome biogenesis;seed germination;signal transduction</t>
  </si>
  <si>
    <t>molecular transducer activity;signal transducer activity</t>
  </si>
  <si>
    <t>cell part;chloroplast;cytoplasmic part;cytosolic part;cytosolic ribosome;intracellular membrane-bounded organelle;intracellular non-membrane-bounded organelle;intracellular organelle;intracellular part;macromolecular complex;membrane-bounded organelle;non-membrane-bounded organelle;nucleus;organelle;plastid;ribonucleoprotein complex;ribosome</t>
  </si>
  <si>
    <t>Measles</t>
  </si>
  <si>
    <t>O48549;A8MS03</t>
  </si>
  <si>
    <t>40S ribosomal protein S6-1</t>
  </si>
  <si>
    <t>RPS6A;RPS6</t>
  </si>
  <si>
    <t>biosynthetic process;cellular biosynthetic process;cellular component biogenesis;cellular component biogenesis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process;cellular protein metabolic process;growth;macromolecule biosynthetic process;macromolecule metabolic process;metabolic process;ncRNA metabolic process;ncRNA processing;nitrogen compound metabolic process;nucleic acid metabolic process;nucleobase-containing compound metabolic process;primary metabolic process;protein metabolic process;ribonucleoprotein complex biogenesis;ribosomal small subunit biogenesis;RNA metabolic process;RNA processing;rRNA metabolic process;rRNA processing;translation</t>
  </si>
  <si>
    <t>cell junction;cell part;cell-cell junction;chloroplast;cytoplasmic part;cytosolic small ribosomal subunit;intracellular membrane-bounded organelle;intracellular non-membrane-bounded organelle;intracellular organelle;intracellular organelle part;intracellular part;macromolecular complex;membrane;membrane-bounded organelle;non-membrane-bounded organelle;nuclear part;nucleolus;organelle;organelle part;plasma membrane;plasmodesma;plastid;ribonucleoprotein complex;ribosome;small ribosomal subunit</t>
  </si>
  <si>
    <t>Insulin signaling pathway;mTOR signaling pathway;Ribosome</t>
  </si>
  <si>
    <t>Ribosomal_S6e</t>
  </si>
  <si>
    <t>O48809</t>
  </si>
  <si>
    <t>Leucine-rich repeat extensin-like protein 2</t>
  </si>
  <si>
    <t>LRX2</t>
  </si>
  <si>
    <t>developmental process;multicellular organismal development;multicellular organismal process</t>
  </si>
  <si>
    <t>cell part;cell wall;external encapsulating structure;extracellular region</t>
  </si>
  <si>
    <t>LRR_1;LRRNT_2</t>
  </si>
  <si>
    <t>O48963;Q56Y57;B9DF94</t>
  </si>
  <si>
    <t>Phototropin-1</t>
  </si>
  <si>
    <t>PHOT1;At3g45780;AT3G45780</t>
  </si>
  <si>
    <t>biological regulation;cellular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protein metabolic process;cellular response to stimulus;chloroplast accumulation movement;chloroplast avoidance movement;chloroplast organization;chloroplast relocation;establishment of localization;establishment of localization in cell;establishment of organelle localization;establishment of plastid localization;macromolecule metabolic process;macromolecule modification;metabolic process;multicellular organismal process;negative regulation of anion channel activity;negative regulation of anion channel activity by blue light;negative regulation of biological process;negative regulation of ion transmembrane transporter activity;negative regulation of molecular function;negative regulation of transport;negative regulation of transporter activity;organelle organization;phosphate-containing compound metabolic process;phosphorus metabolic process;phosphorylation;phototropism;plastid organization;primary metabolic process;protein autophosphorylation;protein metabolic process;protein modification process;protein phosphorylation;protein-chromophore linkage;regulation of anion channel activity;regulation of anion channel activity by blue light;regulation of anion transport;regulation of biological process;regulation of cellular process;regulation of ion transmembrane transport;regulation of ion transmembrane transporter activity;regulation of ion transport;regulation of localization;regulation of molecular function;regulation of proton transport;regulation of stomatal movement;regulation of transmembrane transport;regulation of transmembrane transporter activity;regulation of transport;regulation of transporter activity;response to abiotic stimulus;response to blue light;response to external stimulus;response to light stimulus;response to radiation;response to stimulus;signal transduction;signal transduction via phosphorylation event;tropism</t>
  </si>
  <si>
    <t>adenyl nucleotide binding;adenyl ribonucleotide binding;ATP binding;binding;blue light photoreceptor activity;catalytic activity;coenzyme binding;cofactor binding;FMN binding;kinase activity;molecular transducer activity;nucleotide binding;phosphotransferase activity, alcohol group as acceptor;phosphotransferase activity, nitrogenous group as acceptor;photoreceptor activity;protein histidine kinase activity;protein kinase activity;protein serine/threonine kinase activity;purine nucleotide binding;purine ribonucleoside triphosphate binding;purine ribonucleotide binding;receptor activity;ribonucleotide binding;signal transducer activity;signaling receptor activity;transferase activity;transferase activity, transferring phosphorus-containing groups;two-component sensor activity</t>
  </si>
  <si>
    <t>cell part;cell surface;cytoplasmic part;internal side of plasma membrane;intracellular membrane-bounded organelle;intracellular organelle;intracellular part;membrane part;membrane-bounded organelle;organelle;plasma membrane part;vacuole</t>
  </si>
  <si>
    <t>O49160;Q9LIL2;F4J1N5;Q9FLQ7</t>
  </si>
  <si>
    <t>O49160</t>
  </si>
  <si>
    <t>Eukaryotic translation initiation factor 3 subunit C</t>
  </si>
  <si>
    <t>TIF3C1</t>
  </si>
  <si>
    <t>actin cytoskeleton organization;actin filament-based process;cellular component organization;cellular component organization at cellular level;cellular component organization or biogenesis;cellular component organization or biogenesis at cellular level;cellular process;cytoskeleton organization;organelle organization</t>
  </si>
  <si>
    <t>binding;catalytic activity;hydrolase activity;hydrolase activity, acting on ester bonds;nucleic acid binding;phosphatase activity;phosphoprotein phosphatase activity;phosphoric ester hydrolase activity;RNA binding;translation factor activity, nucleic acid binding;translation initiation factor activity</t>
  </si>
  <si>
    <t>eIF-3c_N;FH2;PCI;PTEN_C2</t>
  </si>
  <si>
    <t>O49429-2;O49429</t>
  </si>
  <si>
    <t>AT4g20020</t>
  </si>
  <si>
    <t>cell part;chloroplast;cytoplasmic part;intracellular membrane-bounded organelle;intracellular organelle;intracellular part;membrane-bounded organelle;mitochondrion;organelle;plastid</t>
  </si>
  <si>
    <t>Q8LDU0;O49444</t>
  </si>
  <si>
    <t>At4g28355;F20O9.30</t>
  </si>
  <si>
    <t>cell part;cytoplasmic part;intracellular membrane-bounded organelle;intracellular organelle;intracellular organelle part;intracellular part;large ribosomal subunit;macromolecular complex;membrane-bounded organelle;mitochondrion;organelle;organelle part;ribonucleoprotein complex</t>
  </si>
  <si>
    <t>Ribosomal_L22</t>
  </si>
  <si>
    <t>O49453</t>
  </si>
  <si>
    <t>Uncharacterized protein At4g28440</t>
  </si>
  <si>
    <t>DNA replication;Homologous recombination;Mismatch repair;Nucleotide excision repair</t>
  </si>
  <si>
    <t>O50008;Q9SRV5;B0FUS0;B0FUR9;B0FUR3;Q0WP70;Q0WNZ5;O22824</t>
  </si>
  <si>
    <t>O50008;Q9SRV5</t>
  </si>
  <si>
    <t>5-methyltetrahydropteroyltriglutamate--homocysteine methyltransferase</t>
  </si>
  <si>
    <t>CIMS;F20H23.19</t>
  </si>
  <si>
    <t>actin cytoskeleton organization;actin filament-based process;amine biosynthetic process;amine metabolic process;aspartate family amino acid biosynthetic process;aspartate family amino acid metabolic process;biosynthetic process;carboxylic acid biosynthetic process;carboxylic acid metabolic process;cellular amine metabolic process;cellular amino acid biosynthetic process;cellular amino acid metabolic process;cellular biosynthetic process;cellular component organization;cellular component organization at cellular level;cellular component organization or biogenesis;cellular component organization or biogenesis at cellular level;cellular ketone metabolic process;cellular metabolic process;cellular nitrogen compound biosynthetic process;cellular nitrogen compound metabolic process;cellular process;cytoskeleton organization;metabolic process;methionine biosynthetic process;methionine metabolic process;nitrogen compound metabolic process;organelle organization;organic acid biosynthetic process;organic acid metabolic process;oxoacid metabolic process;primary metabolic process;response to abiotic stimulus;response to cadmium ion;response to chemical stimulus;response to inorganic substance;response to metal ion;response to osmotic stress;response to salt stress;response to stimulus;response to stress;response to zinc ion;small molecule biosynthetic process;small molecule metabolic process;sulfur amino acid biosynthetic process;sulfur amino acid metabolic process;sulfur compound biosynthetic process;sulfur compound metabolic process</t>
  </si>
  <si>
    <t>5-methyltetrahydrofolate-dependent methyltransferase activity;5-methyltetrahydropteroyltriglutamate-homocysteine S-methyltransferase activity;5-methyltetrahydropteroyltri-L-glutamate-dependent methyltransferase activity;actin binding;binding;catalytic activity;cation binding;copper ion binding;cytoskeletal protein binding;ion binding;metal ion binding;methionine synthase activity;methyltransferase activity;protein binding;S-methyltransferase activity;transferase activity;transferase activity, transferring one-carbon groups;transition metal ion binding;zinc ion binding</t>
  </si>
  <si>
    <t>apoplast;cell junction;cell part;cell-cell junction;chloroplast;chloroplast envelope;chloroplast part;chloroplast stroma;cytoplasmic part;cytosol;envelope;extracellular region;integral to membrane;intracellular membrane-bounded organelle;intracellular organelle;intracellular organelle part;intracellular part;intrinsic to membrane;membrane;membrane part;membrane-bounded organelle;microbody;organelle;organelle envelope;organelle membrane;organelle part;peroxisome;plasma membrane;plasmodesma;plastid;plastid envelope;plastid part;plastid stroma;vacuolar membrane;vacuolar part</t>
  </si>
  <si>
    <t>Cysteine and methionine metabolism;Selenocompound metabolism</t>
  </si>
  <si>
    <t>FH2;Meth_synt_1;Meth_synt_2</t>
  </si>
  <si>
    <t>Q8VYC0;O50071;Q8H0Z0</t>
  </si>
  <si>
    <t>At2g32850</t>
  </si>
  <si>
    <t>adenyl nucleotide binding;adenyl ribonucleotide binding;ATP binding;binding;catalytic activity;kinase activity;nucleotide binding;phosphotransferase activity, alcohol group as acceptor;protein kinase activity;protein serine/threonine kinase activity;purine nucleotide binding;purine ribonucleoside triphosphate binding;purine ribonucleotide binding;ribonucleotide binding;transferase activity;transferase activity, transferring phosphorus-containing groups</t>
  </si>
  <si>
    <t>O64624</t>
  </si>
  <si>
    <t>Pentatricopeptide repeat-containing protein At2g18940</t>
  </si>
  <si>
    <t>PPR;PPR_3</t>
  </si>
  <si>
    <t>O64642</t>
  </si>
  <si>
    <t>NTP_transf_2;PAP_assoc</t>
  </si>
  <si>
    <t>Q0WS09;O64650;Q9M2F1;B3H5X2</t>
  </si>
  <si>
    <t>40S ribosomal protein S27;40S ribosomal protein S27-1;40S ribosomal protein S27-2</t>
  </si>
  <si>
    <t>At2g45710;RPS27A;RPS27B</t>
  </si>
  <si>
    <t>binding;cation binding;ion binding;metal ion binding;structural constituent of ribosome;structural molecule activity</t>
  </si>
  <si>
    <t>cell junction;cell part;cell wall;cell-cell junction;cytoplasmic part;cytosolic small ribosomal subunit;external encapsulating structure;intracellular non-membrane-bounded organelle;intracellular organelle;intracellular organelle part;intracellular part;macromolecular complex;membrane;non-membrane-bounded organelle;nuclear part;nucleolus;organelle;organelle part;plasma membrane;plasmodesma;ribonucleoprotein complex;ribosome;small ribosomal subunit</t>
  </si>
  <si>
    <t>Ribosomal_S27e</t>
  </si>
  <si>
    <t>O64843</t>
  </si>
  <si>
    <t>CID7</t>
  </si>
  <si>
    <t>DUF1771;Smr</t>
  </si>
  <si>
    <t>Q8LC93;O65370</t>
  </si>
  <si>
    <t>F12F1.4</t>
  </si>
  <si>
    <t>O65569</t>
  </si>
  <si>
    <t>40S ribosomal protein S11-2</t>
  </si>
  <si>
    <t>RPS11B</t>
  </si>
  <si>
    <t>cell part;cytosolic small ribosomal subunit;intracellular organelle part;intracellular part;macromolecular complex;organelle part;ribonucleoprotein complex;small ribosomal subunit</t>
  </si>
  <si>
    <t>Ribosomal_S17</t>
  </si>
  <si>
    <t>O65639</t>
  </si>
  <si>
    <t>Cold shock protein 1</t>
  </si>
  <si>
    <t>CSP1</t>
  </si>
  <si>
    <t>biological regulation;cellular macromolecule metabolic process;cellular metabolic process;cellular nitrogen compound metabolic process;cellular process;cold acclimation;DNA conformation change;DNA duplex unwinding;DNA geometric change;DNA metabolic process;macromolecule metabolic process;metabolic process;nitrogen compound metabolic process;nucleic acid metabolic process;nucleobase-containing compound metabolic process;primary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DNA-dependent;response to abiotic stimulus;response to chemical stimulus;response to cold;response to osmotic stress;response to salt stress;response to stimulus;response to stress;response to temperature stimulus;response to water;response to water deprivation;RNA metabolic process;RNA secondary structure unwinding</t>
  </si>
  <si>
    <t>binding;cation binding;DNA binding;double-stranded DNA binding;ion binding;metal ion binding;nucleic acid binding;RNA binding;single-stranded DNA binding;structure-specific DNA binding;transition metal ion binding;zinc ion binding</t>
  </si>
  <si>
    <t>CSD;zf-CCHC</t>
  </si>
  <si>
    <t>O65660;Q93ZG8;Q8LEG8;Q9SIE7</t>
  </si>
  <si>
    <t>AT4g39730</t>
  </si>
  <si>
    <t>cell part;chloroplast;chloroplast part;chloroplast thylakoid membrane;cytoplasmic part;intracellular membrane-bounded organelle;intracellular organelle;intracellular organelle part;intracellular part;membrane;membrane-bounded organelle;organelle;organelle membrane;organelle part;photosynthetic membrane;plasma membrane;plastid;plastid part;plastid thylakoid membrane;thylakoid;thylakoid membrane;thylakoid part;vacuolar membrane;vacuolar part</t>
  </si>
  <si>
    <t>PLAT</t>
  </si>
  <si>
    <t>O78310</t>
  </si>
  <si>
    <t>Superoxide dismutase [Cu-Zn] 2, chloroplastic</t>
  </si>
  <si>
    <t>CSD2</t>
  </si>
  <si>
    <t>biological regulation;cellular metabolic process;cellular process;cellular response to abiotic stimulus;cellular response to carbohydrate stimulus;cellular response to chemical stimulus;cellular response to disaccharide stimulus;cellular response to light intensity;cellular response to light stimulus;cellular response to organic substance;cellular response to osmotic stress;cellular response to oxidative stress;cellular response to oxygen radical;cellular response to ozone;cellular response to radiation;cellular response to reactive oxygen species;cellular response to salt stress;cellular response to stimulus;cellular response to stress;cellular response to sucrose stimulus;cellular response to superoxide;cellular response to UV;cellular response to UV-B;gene silencing;gene silencing by miRNA;gene silencing by RNA;metabolic process;negative regulation of biological process;negative regulation of gene expression;negative regulation of macromolecule metabolic process;negative regulation of metabolic process;posttranscriptional gene silencing;posttranscriptional gene silencing by RNA;posttranscriptional regulation of gene expression;reactive oxygen species metabolic process;regulation of biological process;regulation of gene expression;regulation of gene expression, epigenetic;regulation of macromolecule metabolic process;regulation of metabolic process;removal of superoxide radicals;response to abiotic stimulus;response to carbohydrate stimulus;response to chemical stimulus;response to copper ion;response to disaccharide stimulus;response to inorganic substance;response to iron ion;response to light intensity;response to light stimulus;response to metal ion;response to organic substance;response to osmotic stress;response to oxidative stress;response to oxygen radical;response to ozone;response to radiation;response to reactive oxygen species;response to salt stress;response to stimulus;response to stress;response to sucrose stimulus;response to superoxide;response to UV;response to UV-B;superoxide metabolic process</t>
  </si>
  <si>
    <t>antioxidant activity;binding;catalytic activity;cation binding;copper ion binding;ion binding;metal ion binding;oxidoreductase activity;oxidoreductase activity, acting on superoxide radicals as acceptor;superoxide dismutase activity;transition metal ion binding;zinc ion binding</t>
  </si>
  <si>
    <t>apoplast;cell part;chloroplast part;chloroplast stroma;cytoplasmic part;extracellular region;intracellular organelle part;intracellular part;organelle part;plastid part;plastid stroma;thylakoid</t>
  </si>
  <si>
    <t>Amyotrophic lateral sclerosis (ALS);Huntington's disease;Peroxisome;Prion diseases</t>
  </si>
  <si>
    <t>Sod_Cu</t>
  </si>
  <si>
    <t>O80496;Q9XFR5-2;Q9XFR5</t>
  </si>
  <si>
    <t>T12M4.19;srp30</t>
  </si>
  <si>
    <t>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process;macromolecular complex assembly;macromolecular complex subunit organization;mRNA splice site selection;regulation of biological process;regulation of cellular metabolic process;regulation of cellular process;regulation of gene expression;regulation of macromolecule metabolic process;regulation of metabolic process;regulation of mRNA processing;regulation of nitrogen compound metabolic process;regulation of nuclear mRNA splicing, via spliceosome;regulation of nucleobase-containing compound metabolic process;regulation of primary metabolic process;regulation of RNA metabolic process;regulation of RNA splicing;ribonucleoprotein complex assembly;ribonucleoprotein complex subunit organization</t>
  </si>
  <si>
    <t>binding;mRNA binding;nucleic acid binding;nucleotide binding;RNA binding</t>
  </si>
  <si>
    <t>O80567;O80567-3;O80567-2</t>
  </si>
  <si>
    <t>cellular macromolecule metabolic process;cellular metabolic process;cellular nitrogen compound metabolic process;cellular process;macromolecule metabolic process;metabolic process;nitrogen compound metabolic process;nucleic acid metabolic process;nucleobase-containing compound metabolic process;primary metabolic process;RNA metabolic process;RNA processing</t>
  </si>
  <si>
    <t>cell part;intracellular membrane-bounded organelle;intracellular organelle;intracellular part;macromolecular complex;membrane-bounded organelle;nucleus;organelle;ribonucleoprotein complex</t>
  </si>
  <si>
    <t>O80653-2;O80653</t>
  </si>
  <si>
    <t>T14N5.5</t>
  </si>
  <si>
    <t>biological regulation;cellular macromolecule metabolic process;cellular metabolic process;cellular nitrogen compound metabolic process;cellular process;developmental process;developmental process involved in reproduction;macromolecule metabolic process;metabolic process;mRNA metabolic process;mRNA processing;nitrogen compound metabolic process;nuclear mRNA splicing, via spliceosome;nucleic acid metabolic process;nucleobase-containing compound metabolic process;positive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transcription, DNA-dependent;primary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circadian rhythm;regulation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DNA-dependent;reproductive process;response to abiotic stimulus;response to abscisic acid stimulus;response to carbohydrate stimulus;response to chemical stimulus;response to endogenous stimulus;response to hormone stimulus;response to mannitol stimulus;response to organic substance;response to osmotic stress;response to salt stress;response to stimulus;response to stress;RNA metabolic process;RNA processing;RNA splicing;RNA splicing, via transesterification reactions;RNA splicing, via transesterification reactions with bulged adenosine as nucleophile;vegetative to reproductive phase transition of meristem</t>
  </si>
  <si>
    <t>cell part;intracellular non-membrane-bounded organelle;intracellular organelle;intracellular organelle part;intracellular part;macromolecular complex;non-membrane-bounded organelle;nuclear part;nucleolus;organelle;organelle part;ribonucleoprotein complex;spliceosomal complex</t>
  </si>
  <si>
    <t>Notch signaling pathway;Spliceosome</t>
  </si>
  <si>
    <t>SKIP_SNW</t>
  </si>
  <si>
    <t>O80678</t>
  </si>
  <si>
    <t>aging;alkene biosynthetic process;biosynthetic process;cell death;cellular alkene metabolic process;cellular biosynthetic process;cellular metabolic process;cellular process;death;defense response;developmental process;ethylene biosynthetic process;ethylene metabolic process;leaf senescence;metabolic process;organ senescence;response to stimulus;response to stress</t>
  </si>
  <si>
    <t>Q8RXN6;O80740</t>
  </si>
  <si>
    <t>emb1220;T13D8.6</t>
  </si>
  <si>
    <t>assembly of spliceosomal tri-snRNP;cellular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process;macromolecular complex assembly;macromolecular complex subunit organization;ribonucleoprotein complex assembly;ribonucleoprotein complex subunit organization</t>
  </si>
  <si>
    <t>cell part;intracellular organelle part;intracellular part;macromolecular complex;nuclear part;organelle part;ribonucleoprotein complex;small nuclear ribonucleoprotein complex;U4/U6 x U5 tri-snRNP complex</t>
  </si>
  <si>
    <t>Nop;NOSIC;Prp31_C</t>
  </si>
  <si>
    <t>O80839-2;Q1ECF5;Q500W4;O80839</t>
  </si>
  <si>
    <t>O81126</t>
  </si>
  <si>
    <t>Serine/arginine-rich splicing factor RSZ22</t>
  </si>
  <si>
    <t>RSZ22</t>
  </si>
  <si>
    <t>cell part;cytoplasm;intracellular non-membrane-bounded organelle;intracellular organelle;intracellular organelle part;intracellular part;non-membrane-bounded organelle;nuclear body;nuclear part;nuclear speck;nucleolus;nucleoplasm part;organelle;organelle part</t>
  </si>
  <si>
    <t>O81127-3;O81127-2;O81127</t>
  </si>
  <si>
    <t>Serine/arginine-rich splicing factor RSZ21</t>
  </si>
  <si>
    <t>RSZ21</t>
  </si>
  <si>
    <t>cell part;intracellular organelle part;intracellular part;nuclear body;nuclear part;nuclear speck;nucleoplasm part;organelle part</t>
  </si>
  <si>
    <t>O81644;Q8RWJ0;O81645</t>
  </si>
  <si>
    <t>O81644</t>
  </si>
  <si>
    <t>Villin-2</t>
  </si>
  <si>
    <t>VLN2</t>
  </si>
  <si>
    <t>actin cytoskeleton organization;actin filament bundle assembly;actin filament capping;actin filament organization;actin filament severing;actin filament-based process;biological regulation;cellular component assembly;cellular component assembly at cellular level;cellular component organization;cellular component organization at cellular level;cellular component organization or biogenesis;cellular component organization or biogenesis at cellular level;cellular process;cytoskeleton organization;negative regulation of actin filament depolymerization;negative regulation of actin filament polymerization;negative regulation of biological process;negative regulation of cellular component organization;negative regulation of cellular process;negative regulation of cytoskeleton organization;negative regulation of organelle organization;negative regulation of protein complex assembly;negative regulation of protein complex disassembly;negative regulation of protein polymerization;organelle organization;regulation of actin cytoskeleton organization;regulation of actin filament depolymerization;regulation of actin filament length;regulation of actin filament polymerization;regulation of actin filament-based process;regulation of actin polymerization or depolymerization;regulation of anatomical structure size;regulation of biological process;regulation of biological quality;regulation of cellular component biogenesis;regulation of cellular component organization;regulation of cellular component size;regulation of cellular process;regulation of cytoskeleton organization;regulation of organelle organization;regulation of protein complex assembly;regulation of protein complex disassembly;regulation of protein polymerization</t>
  </si>
  <si>
    <t>actin binding;actin filament binding;binding;cytoskeletal protein binding;protein binding</t>
  </si>
  <si>
    <t>actin filament;cell part;cytoplasm;cytoskeletal part;cytoskeleton;intracellular non-membrane-bounded organelle;intracellular organelle;intracellular organelle part;intracellular part;macromolecular complex;non-membrane-bounded organelle;organelle;organelle part;protein complex</t>
  </si>
  <si>
    <t>Gelsolin;VHP</t>
  </si>
  <si>
    <t>O82233</t>
  </si>
  <si>
    <t>Eukaryotic translation initiation factor isoform 4G-2</t>
  </si>
  <si>
    <t>EIF(ISO)4G2</t>
  </si>
  <si>
    <t>biological regulation;cellular macromolecule metabolic process;cellular metabolic process;cellular nitrogen compound metabolic process;cellular process;interaction with host;interspecies interaction between organisms;locomotion;macromolecule metabolic process;metabolic process;movement in environment of other organism involved in symbiotic interaction;movement in host;movement in host environment;movement in other organism involved in symbiotic interaction;multi-organism process;nitrogen compound metabolic process;nucleic acid metabolic process;nucleobase-containing compound metabolic process;posttranscriptional regulation of gene expression;primary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translation;reproductive process;response to biotic stimulus;response to other organism;response to stimulus;response to virus;RNA metabolic process;spread of virus in host;spread of virus in host, cell to cell;viral reproductive process;virus-host interaction</t>
  </si>
  <si>
    <t>O82299</t>
  </si>
  <si>
    <t>At2g35410/T32F12.21</t>
  </si>
  <si>
    <t>cell part;chloroplast part;chloroplast stroma;cytoplasmic part;intracellular organelle part;intracellular part;organelle part;plastid part;plastid stroma;thylakoid</t>
  </si>
  <si>
    <t>O82380</t>
  </si>
  <si>
    <t>Pentatricopeptide repeat-containing protein At2g29760, chloroplastic</t>
  </si>
  <si>
    <t>PCMP-H33</t>
  </si>
  <si>
    <t>cellular macromolecule metabolic process;cellular metabolic process;cellular nitrogen compound metabolic process;cellular process;chloroplast RNA processing;macromolecule metabolic process;metabolic process;nitrogen compound metabolic process;nucleic acid metabolic process;nucleobase-containing compound metabolic process;primary metabolic process;RNA metabolic process;RNA processing</t>
  </si>
  <si>
    <t>O82762</t>
  </si>
  <si>
    <t>Q8W4H7;Q8GTY0;Q0WL56;P0DH99;F4HUA0;A8MSE8;P94007;Q56YZ4;B9DI33;C0Z2H0;P94009;P94008;Q56ZD4;P94010;Q56Z84;Q42012;Q42105;Q42057</t>
  </si>
  <si>
    <t>Q8W4H7;Q8GTY0;Q0WL56;P0DH99;F4HUA0;A8MSE8</t>
  </si>
  <si>
    <t>Elongation factor 1-alpha 2;Elongation factor 1-alpha 4;Elongation factor 1-alpha 3;Elongation factor 1-alpha 1;Elongation factor 1-alpha</t>
  </si>
  <si>
    <t>A2;A4;A3;A1</t>
  </si>
  <si>
    <t>catabolic process;cellular catabolic process;cellular metabolic process;cellular nitrogen compound catabolic process;cellular nitrogen compound metabolic process;cellular process;GTP catabolic process;GTP metabolic process;heterocycle catabolic process;heterocycle metabolic process;metabolic process;nitrogen compound metabolic process;nucleobase-containing compound catabolic process;nucleobase-containing compound metabolic process;nucleobase-containing small molecule metabolic process;nucleoside phosphate metabolic process;nucleoside triphosphate catabolic process;nucleoside triphosphate metabolic process;nucleotide catabolic process;nucleotide metabolic process;primary metabolic process;purine nucleoside triphosphate catabolic process;purine nucleoside triphosphate metabolic process;purine nucleotide catabolic process;purine nucleotide metabolic process;purine ribonucleoside triphosphate catabolic process;purine ribonucleoside triphosphate metabolic process;purine ribonucleotide catabolic process;purine ribonucleotide metabolic process;purine-containing compound catabolic process;purine-containing compound metabolic process;response to cadmium ion;response to chemical stimulus;response to inorganic substance;response to metal ion;response to stimulus;ribonucleoside triphosphate catabolic process;ribonucleoside triphosphate metabolic process;ribonucleotide catabolic process;ribonucleotide metabolic process;small molecule metabolic process</t>
  </si>
  <si>
    <t>cell junction;cell part;cell-cell junction;chloroplast;cytoplasm;cytoplasmic part;cytosol;intracellular membrane-bounded organelle;intracellular non-membrane-bounded organelle;intracellular organelle;intracellular organelle part;intracellular part;membrane;membrane-bounded organelle;mitochondrion;non-membrane-bounded organelle;nuclear part;nucleolus;nucleus;organelle;organelle membrane;organelle part;plasma membrane;plasmodesma;plastid;vacuolar membrane;vacuolar part;vacuole</t>
  </si>
  <si>
    <t>Q67Z07;P0DI10</t>
  </si>
  <si>
    <t>Peroxidase 2;Peroxidase 1</t>
  </si>
  <si>
    <t>PER2;PER1</t>
  </si>
  <si>
    <t>catabolic process;cellular catabolic process;cellular metabolic process;cellular process;cellular response to chemical stimulus;cellular response to hydrogen peroxide;cellular response to oxidative stress;cellular response to reactive oxygen species;cellular response to stimulus;cellular response to stress;hydrogen peroxide catabolic process;hydrogen peroxide metabolic process;metabolic process;reactive oxygen species metabolic process;response to chemical stimulus;response to hydrogen peroxide;response to inorganic substance;response to oxidative stress;response to reactive oxygen species;response to stimulus;response to stress</t>
  </si>
  <si>
    <t>antioxidant activity;binding;catalytic activity;cation binding;heme binding;ion binding;iron ion binding;metal ion binding;oxidoreductase activity;oxidoreductase activity, acting on peroxide as acceptor;peroxidase activity;tetrapyrrole binding;transition metal ion binding</t>
  </si>
  <si>
    <t>cell junction;cell part;cell wall;cell-cell junction;external encapsulating structure;extracellular region;plant-type cell wall;plasmodesma</t>
  </si>
  <si>
    <t>peroxidase</t>
  </si>
  <si>
    <t>P0DI75;P0DI74</t>
  </si>
  <si>
    <t>Protein transport protein Sec61 subunit gamma-2;Protein transport protein Sec61 subunit gamma-1</t>
  </si>
  <si>
    <t>SEC61G2;SEC61G1</t>
  </si>
  <si>
    <t>establishment of localization;establishment of localization in cell;establishment of protein localization;intracellular protein transport;intracellular transport;protein targeting;protein transport;transport</t>
  </si>
  <si>
    <t>active transmembrane transporter activity;macromolecule transmembrane transporter activity;P-P-bond-hydrolysis-driven protein transmembrane transporter activity;P-P-bond-hydrolysis-driven transmembrane transporter activity;primary active transmembrane transporter activity;protein transmembrane transporter activity;protein transporter activity;substrate-specific transmembrane transporter activity;substrate-specific transporter activity;transmembrane transporter activity;transporter activity</t>
  </si>
  <si>
    <t>cell part;cytoplasmic part;endoplasmic reticulum membrane;endoplasmic reticulum part;integral to membrane;intracellular organelle part;intracellular part;intrinsic to membrane;membrane;membrane part;organelle membrane;organelle part</t>
  </si>
  <si>
    <t>Phagosome;Protein export;Protein processing in endoplasmic reticulum;Vibrio cholerae infection</t>
  </si>
  <si>
    <t>SecE</t>
  </si>
  <si>
    <t>P14712;P14712-2;C1IWG9;E7CI22</t>
  </si>
  <si>
    <t>P14712;P14712-2</t>
  </si>
  <si>
    <t>Phytochrome A</t>
  </si>
  <si>
    <t>PHYA</t>
  </si>
  <si>
    <t>biological regulation;biosynthetic process;cellular biosynthetic process;cellular macromolecule biosynthetic process;cellular macromolecule metabolic process;cellular metabolic process;cellular nitrogen compound metabolic process;cellular process;cellular protein metabolic process;cellular response to abiotic stimulus;cellular response to light stimulus;cellular response to radiation;cellular response to red light;cellular response to red or far red light;cellular response to stimulus;detection of abiotic stimulus;detection of external stimulus;detection of light stimulus;detection of stimulus;detection of visible light;developmental process;gravitropism;macromolecule biosynthetic process;macromolecule metabolic process;macromolecule modification;metabolic process;multicellular organismal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macromolecule biosynthetic process;negative regulation of macromolecule metabolic process;negative regulation of metabolic process;negative regulation of protein metabolic process;negative regulation of translation;nitrogen compound metabolic process;nucleic acid metabolic process;nucleobase-containing compound metabolic process;photomorphogenesis;phototropism;post-embryonic development;posttranscriptional regulation of gene expression;primary metabolic process;protein metabolic process;protein modification process;protein-chromophore linkage;protein-tetrapyrrole linkage;red light signaling pathway;red or far-red light signaling pathway;regulation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protein metabolic process;regulation of RNA metabolic process;regulation of transcription, DNA-dependent;regulation of translation;response to abiotic stimulus;response to arsenic-containing substance;response to blue light;response to chemical stimulus;response to continuous far red light stimulus by the high-irradiance response system;response to external stimulus;response to far red light;response to gravity;response to inorganic substance;response to light intensity;response to light stimulus;response to radiation;response to red light;response to red or far red light;response to stimulus;response to very low fluence red light stimulus;response to very low light intensity stimulus;RNA biosynthetic process;RNA metabolic process;signal transduction;signal transduction via phosphorylation event;transcription, DNA-dependent;tropism;two-component signal transduction system (phosphorelay)</t>
  </si>
  <si>
    <t>adenyl nucleotide binding;adenyl ribonucleotide binding;ATP binding;binding;catalytic activity;far-red light photoreceptor activity;kinase activity;molecular transducer activity;nucleotide binding;phosphotransferase activity, alcohol group as acceptor;phosphotransferase activity, nitrogenous group as acceptor;photoreceptor activity;protein histidine kinase activity;protein kinase activity;purine nucleotide binding;purine ribonucleoside triphosphate binding;purine ribonucleotide binding;receptor activity;red or far-red light photoreceptor activity;ribonucleotide binding;signal transducer activity;signaling receptor activity;transferase activity;transferase activity, transferring phosphorus-containing groups;two-component sensor activity</t>
  </si>
  <si>
    <t>cell part;cytoplasm;cytoplasmic part;intracellular membrane-bounded organelle;intracellular organelle;intracellular organelle part;intracellular part;membrane;membrane-bounded organelle;mitochondrion;nuclear body;nuclear part;nuclear speck;nucleoplasm part;organelle;organelle part</t>
  </si>
  <si>
    <t>Circadian rhythm - plant</t>
  </si>
  <si>
    <t>GAF;HATPase_c;HisKA;PAS;PAS_2;PHY</t>
  </si>
  <si>
    <t>P15455-2;P15455;F4K8S2</t>
  </si>
  <si>
    <t>12S seed storage protein CRA1;12S seed storage protein CRA1 alpha chain;12S seed storage protein CRA1 beta chain</t>
  </si>
  <si>
    <t>CRA1</t>
  </si>
  <si>
    <t>cellular process;cellular response to abscisic acid stimulus;cellular response to chemical stimulus;cellular response to endogenous stimulus;cellular response to hormone stimulus;cellular response to organic substance;cellular response to stimulus;multicellular organismal process;multicellular organismal reproductive process;reproductive process;response to abscisic acid stimulus;response to chemical stimulus;response to endogenous stimulus;response to hormone stimulus;response to organic substance;response to stimulus;seed maturation</t>
  </si>
  <si>
    <t>cell part;cytoplasmic part;intracellular membrane-bounded organelle;intracellular organelle;intracellular part;membrane-bounded organelle;organelle;plant-type vacuole;protein storage vacuole;storage vacuole;vacuole</t>
  </si>
  <si>
    <t>P15456</t>
  </si>
  <si>
    <t>12S seed storage protein CRB;12S seed storage protein CRB alpha chain;12S seed storage protein CRB beta chain</t>
  </si>
  <si>
    <t>CRB</t>
  </si>
  <si>
    <t>P15458;C0Z2C8;P15460</t>
  </si>
  <si>
    <t>P15458;C0Z2C8</t>
  </si>
  <si>
    <t>2S seed storage protein 2;2S seed storage protein 2 small subunit;2S seed storage protein 2 large subunit</t>
  </si>
  <si>
    <t>AT2S2;AT4G27150</t>
  </si>
  <si>
    <t>Tryp_alpha_amyl</t>
  </si>
  <si>
    <t>P15459</t>
  </si>
  <si>
    <t>2S seed storage protein 3;2S seed storage protein 3 small subunit;2S seed storage protein 3 large subunit</t>
  </si>
  <si>
    <t>AT2S3</t>
  </si>
  <si>
    <t>P16181;Q42068;Q42128</t>
  </si>
  <si>
    <t>P16181</t>
  </si>
  <si>
    <t>40S ribosomal protein S11-1</t>
  </si>
  <si>
    <t>RPS11A</t>
  </si>
  <si>
    <t>cell junction;cell part;cell wall;cell-cell junction;cytoplasmic part;cytosolic small ribosomal subunit;external encapsulating structure;intracellular non-membrane-bounded organelle;intracellular organelle;intracellular organelle part;intracellular part;macromolecular complex;membrane;non-membrane-bounded organelle;organelle;organelle part;plasmodesma;ribonucleoprotein complex;ribosome;small ribosomal subunit</t>
  </si>
  <si>
    <t>Q8H154;P17094;Q0WLE7;A8MQQ1;P22738;B9DHK8</t>
  </si>
  <si>
    <t>Q8H154;P17094;Q0WLE7;A8MQQ1</t>
  </si>
  <si>
    <t>60S ribosomal protein L3-1</t>
  </si>
  <si>
    <t>At1g43170;ARP1;RP1</t>
  </si>
  <si>
    <t>Ribosomal_L3</t>
  </si>
  <si>
    <t>P17562;B9DHQ7;P23686</t>
  </si>
  <si>
    <t>S-adenosylmethionine synthase 2;S-adenosylmethionine synthase 1</t>
  </si>
  <si>
    <t>SAM2;AT4G01850;SAM1</t>
  </si>
  <si>
    <t>alkene biosynthetic process;amine biosynthetic process;amine metabolic process;biosynthetic process;carboxylic acid biosynthetic process;carboxylic acid metabolic process;cellular alkene metabolic process;cellular amine metabolic process;cellular amino acid biosynthetic process;cellular amino acid metabolic process;cellular biosynthetic process;cellular ketone metabolic process;cellular metabolic process;cellular modified amino acid biosynthetic process;cellular modified amino acid metabolic process;cellular nitrogen compound biosynthetic process;cellular nitrogen compound metabolic process;cellular process;cellular response to chemical stimulus;cellular response to inorganic substance;cellular response to iron ion;cellular response to metal ion;cellular response to stimulus;coenzyme biosynthetic process;coenzyme metabolic process;cofactor biosynthetic process;cofactor metabolic process;ethylene biosynthetic process;ethylene metabolic process;heterocycle biosynthetic process;heterocycle metabolic process;metabolic process;nitrogen compound metabolic process;nucleobase-containing compound biosynthetic process;nucleobase-containing compound metabolic process;nucleobase-containing small molecule metabolic process;nucleoside biosynthetic process;nucleoside metabolic process;one-carbon metabolic process;organic acid biosynthetic process;organic acid metabolic process;oxoacid metabolic process;primary metabolic process;purine nucleoside biosynthetic process;purine nucleoside metabolic process;purine ribonucleoside biosynthetic process;purine ribonucleoside metabolic process;purine-containing compound biosynthetic process;purine-containing compound metabolic process;response to abiotic stimulus;response to cadmium ion;response to chemical stimulus;response to inorganic substance;response to iron ion;response to metal ion;response to osmotic stress;response to salt stress;response to stimulus;response to stress;ribonucleoside biosynthetic process;ribonucleoside metabolic process;S-adenosylmethionine biosynthetic process;S-adenosylmethionine metabolic process;small molecule biosynthetic process;small molecule metabolic process;sulfur compound biosynthetic process;sulfur compound metabolic process</t>
  </si>
  <si>
    <t>adenyl nucleotide binding;adenyl ribonucleotide binding;ATP binding;binding;catalytic activity;cation binding;copper ion binding;ion binding;metal ion binding;methionine adenosyltransferase activity;nucleotide binding;purine nucleotide binding;purine ribonucleoside triphosphate binding;purine ribonucleotide binding;ribonucleotide binding;transferase activity;transferase activity, transferring alkyl or aryl (other than methyl) groups;transition metal ion binding</t>
  </si>
  <si>
    <t>cell junction;cell part;cell wall;cell-cell junction;cytoplasmic part;cytosol;external encapsulating structure;extracellular membrane-bounded organelle;extracellular organelle;extracellular region part;extracellular vesicular exosome;intracellular non-membrane-bounded organelle;intracellular organelle;intracellular organelle part;intracellular part;membrane;membrane-bounded organelle;membrane-bounded vesicle;non-membrane-bounded organelle;nuclear part;nucleolus;organelle;organelle part;plasma membrane;plasmodesma;vesicle</t>
  </si>
  <si>
    <t>S-AdoMet_synt_C;S-AdoMet_synt_M;S-AdoMet_synt_N</t>
  </si>
  <si>
    <t>P19366</t>
  </si>
  <si>
    <t>ATP synthase subunit beta, chloroplastic</t>
  </si>
  <si>
    <t>atpB</t>
  </si>
  <si>
    <t>ATP biosynthetic process;ATP hydrolysis coupled proton transport;ATP metabolic process;ATP synthesis coupled proton transport;biosynthetic process;cation transport;cellular biosynthetic process;cellular metabolic process;cellular nitrogen compound biosynthetic process;cellular nitrogen compound metabolic process;cellular process;energy coupled proton transport, against electrochemical gradient;energy coupled proton transport, down electrochemical gradient;establishment of localization;heterocycle biosynthetic process;heterocycle metabolic process;hydrogen transport;ion transmembrane transport;ion transport;metabolic process;monovalent inorganic cation transport;nitrogen compound metabolic process;nucleobase-containing compound biosynthetic process;nucleobase-containing compound metabolic process;nucleobase-containing small molecule metabolic process;nucleoside phosphate metabolic process;nucleoside triphosphate biosynthetic process;nucleoside triphosphate metabolic process;nucleotide biosynthetic process;nucleotide metabolic process;plasma membrane ATP synthesis coupled proton transport;primary metabolic process;proton transport;purine nucleoside triphosphate biosynthetic process;purine nucleoside triphosphate metabolic process;purine nucleotide biosynthetic process;purine nucleotide metabolic process;purine ribonucleoside triphosphate biosynthetic process;purine ribonucleoside triphosphate metabolic process;purine ribonucleotide biosynthetic process;purine ribonucleotide metabolic process;purine-containing compound biosynthetic process;purine-containing compound metabolic process;ribonucleoside triphosphate biosynthetic process;ribonucleoside triphosphate metabolic process;ribonucleotide biosynthetic process;ribonucleotide metabolic process;small molecule metabolic process;transmembrane transport;transport</t>
  </si>
  <si>
    <t>adenyl nucleotide binding;adenyl ribonucleotide binding;ATP binding;binding;cation transmembrane transporter activity;hydrogen ion transmembrane transporter activity;hydrogen ion transporting ATP synthase activity, rotational mechanism;inorganic cation transmembrane transporter activity;ion transmembrane transporter activity;monovalent inorganic cation transmembrane transporter activity;nucleotide binding;purine nucleotide binding;purine ribonucleoside triphosphate binding;purine ribonucleotide binding;ribonucleotide binding;substrate-specific transmembrane transporter activity;substrate-specific transporter activity;transmembrane transporter activity;transporter activity</t>
  </si>
  <si>
    <t>cell part;chloroplast part;chloroplast thylakoid membrane;cytoplasmic part;intracellular organelle part;intracellular part;macromolecular complex;membrane;membrane part;organelle part;photosynthetic membrane;plastid part;plastid thylakoid membrane;protein complex;proton-transporting ATP synthase complex, catalytic core F(1);proton-transporting two-sector ATPase complex, catalytic domain;thylakoid membrane;thylakoid part</t>
  </si>
  <si>
    <t>Oxidative phosphorylation;Photosynthesis</t>
  </si>
  <si>
    <t>P21218;Q570J8</t>
  </si>
  <si>
    <t>P21218</t>
  </si>
  <si>
    <t>Protochlorophyllide reductase B, chloroplastic</t>
  </si>
  <si>
    <t>PORB</t>
  </si>
  <si>
    <t>biosynthetic process;cellular biosynthetic process;cellular metabolic process;cellular nitrogen compound biosynthetic process;cellular nitrogen compound metabolic process;cellular process;chlorophyll biosynthetic process;chlorophyll metabolic process;cofactor biosynthetic process;cofactor metabolic process;heterocycle biosynthetic process;heterocycle metabolic process;metabolic process;nitrogen compound metabolic process;photosynthesis;pigment biosynthetic process;pigment metabolic process;porphyrin-containing compound biosynthetic process;porphyrin-containing compound metabolic process;response to chemical stimulus;response to endogenous stimulus;response to ethylene stimulus;response to hormone stimulus;response to organic substance;response to stimulus;tetrapyrrole biosynthetic process;tetrapyrrole metabolic process</t>
  </si>
  <si>
    <t>catalytic activity;oxidoreductase activity;oxidoreductase activity, acting on the CH-CH group of donors;oxidoreductase activity, acting on the CH-CH group of donors, NAD or NADP as acceptor;protochlorophyllide reductase activity</t>
  </si>
  <si>
    <t>cell part;chloroplast envelope;chloroplast membrane;chloroplast outer membrane;chloroplast part;chloroplast thylakoid membrane;cytoplasmic part;envelope;intracellular organelle part;intracellular part;membrane;organelle envelope;organelle membrane;organelle outer membrane;organelle part;outer membrane;photosynthetic membrane;plastid envelope;plastid membrane;plastid outer membrane;plastid part;plastid thylakoid membrane;thylakoid membrane;thylakoid part</t>
  </si>
  <si>
    <t>Porphyrin and chlorophyll metabolism</t>
  </si>
  <si>
    <t>adh_short</t>
  </si>
  <si>
    <t>P22953;F4KCE5</t>
  </si>
  <si>
    <t>Probable mediator of RNA polymerase II transcription subunit 37e</t>
  </si>
  <si>
    <t>MED37E;HSC70-1</t>
  </si>
  <si>
    <t>biological regulation;biosynthetic process;cellular biosynthetic process;cellular macromolecule biosynthetic process;cellular macromolecule metabolic process;cellular metabolic process;cellular nitrogen compound metabolic process;cellular process;defense response;defense response to bacterium;defense response to fungus;macromolecule biosynthetic process;macromolecule metabolic process;metabolic process;multi-organism process;negative regulation of biological process;negative regulation of developmental process;negative regulation of multicellular organismal process;negative regulation of post-embryonic development;negative regulation of seed germination;nitrogen compound metabolic process;nucleic acid metabolic process;nucleobase-containing compound metabolic process;primary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developmental process;regulation of gene expression;regulation of macromolecule biosynthetic process;regulation of macromolecule metabolic process;regulation of metabolic process;regulation of multicellular organismal development;regulation of multicellular organismal process;regulation of nitrogen compound metabolic process;regulation of nucleobase-containing compound metabolic process;regulation of post-embryonic development;regulation of primary metabolic process;regulation of RNA metabolic process;regulation of seed germination;regulation of transcription, DNA-dependent;response to abiotic stimulus;response to bacterium;response to biotic stimulus;response to cadmium ion;response to chemical stimulus;response to cold;response to fungus;response to heat;response to inorganic substance;response to metal ion;response to other organism;response to stimulus;response to stress;response to temperature stimulus;response to virus;RNA biosynthetic process;RNA metabolic process;stomatal closure;stomatal movement;transcription, DNA-dependent</t>
  </si>
  <si>
    <t>apoplast;cell junction;cell part;cell wall;cell-cell junction;chloroplast;cytoplasmic part;cytosolic part;cytosolic ribosome;external encapsulating structure;extracellular region;Golgi apparatus;intracellular membrane-bounded organelle;intracellular non-membrane-bounded organelle;intracellular organelle;intracellular organelle part;intracellular part;macromolecular complex;membrane;membrane-bounded organelle;non-membrane-bounded organelle;nuclear part;nucleolus;organelle;organelle membrane;organelle part;plasma membrane;plasmodesma;plastid;ribonucleoprotein complex;ribosome;vacuolar membrane;vacuolar part</t>
  </si>
  <si>
    <t>Antigen processing and presentation;Endocytosis;MAPK signaling pathway;Measles;Protein processing in endoplasmic reticulum;Spliceosome;Toxoplasmosis</t>
  </si>
  <si>
    <t>HSP70</t>
  </si>
  <si>
    <t>Q0WLB0;P24806</t>
  </si>
  <si>
    <t>Xyloglucan endotransglucosylase/hydrolase protein 24</t>
  </si>
  <si>
    <t>At4g30270;XTH24</t>
  </si>
  <si>
    <t>carbohydrate metabolic process;cell wall modification;cell wall organization;cell wall organization or biogenesis;cellular carbohydrate metabolic process;cellular cell wall organization;cellular cell wall organization or biogenesis;cellular component organization;cellular component organization or biogenesis;cellular component organization or biogenesis at cellular level;cellular glucan metabolic process;cellular macromolecule metabolic process;cellular metabolic process;cellular polysaccharide metabolic process;cellular process;external encapsulating structure organization;glucan metabolic process;macromolecule metabolic process;metabolic process;plant-type cell wall loosening;plant-type cell wall modification;plant-type cell wall organization;plant-type cell wall organization or biogenesis;polysaccharide metabolic process;primary metabolic process</t>
  </si>
  <si>
    <t>catalytic activity;hydrolase activity;hydrolase activity, acting on glycosyl bonds;hydrolase activity, hydrolyzing O-glycosyl compounds;transferase activity;transferase activity, transferring glycosyl groups;transferase activity, transferring hexosyl groups;xyloglucan:xyloglucosyl transferase activity</t>
  </si>
  <si>
    <t>apoplast;cell part;cell wall;cytoplasmic part;external encapsulating structure;extracellular region;Golgi apparatus;intracellular membrane-bounded organelle;intracellular organelle;intracellular part;membrane;membrane-bounded organelle;organelle;plant-type cell wall;plasma membrane</t>
  </si>
  <si>
    <t>Q56WK5;P25696</t>
  </si>
  <si>
    <t>Enolase;Bifunctional enolase 2/transcriptional activator</t>
  </si>
  <si>
    <t>At2g36530;ENO2</t>
  </si>
  <si>
    <t>alcohol catabolic process;alcohol metabolic process;biological regulation;biosynthetic process;carbohydrate catabolic process;carbohydrate metabolic process;catabolic process;cellular biosynthetic process;cellular carbohydrate catabolic process;cellular carbohydrate metabolic process;cellular macromolecule biosynthetic process;cellular macromolecule metabolic process;cellular metabolic process;cellular nitrogen compound metabolic process;cellular process;generation of precursor metabolites and energy;glucose catabolic process;glucose metabolic process;glycolysis;hexose catabolic process;hexose metabolic process;macromolecule biosynthetic process;macromolecule metabolic process;metabolic process;monosaccharide catabolic process;monosaccharide metabolic process;nitrogen compound metabolic process;nucleic acid metabolic process;nucleobase-containing compound metabolic process;primary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DNA-dependent;response to abiotic stimulus;response to abscisic acid stimulus;response to cadmium ion;response to chemical stimulus;response to cold;response to endogenous stimulus;response to hormone stimulus;response to inorganic substance;response to light stimulus;response to metal ion;response to organic substance;response to osmotic stress;response to radiation;response to salt stress;response to stimulus;response to stress;response to temperature stimulus;RNA biosynthetic process;RNA metabolic process;small molecule catabolic process;small molecule metabolic process;transcription, DNA-dependent</t>
  </si>
  <si>
    <t>binding;carbon-oxygen lyase activity;catalytic activity;cation binding;copper ion binding;DNA binding;hydro-lyase activity;ion binding;lyase activity;magnesium ion binding;metal ion binding;nucleic acid binding;phosphopyruvate hydratase activity;transition metal ion binding</t>
  </si>
  <si>
    <t>apoplast;cell junction;cell part;cell-cell junction;chloroplast;cytoplasmic part;cytosol;cytosolic part;envelope;extracellular region;intracellular membrane-bounded organelle;intracellular organelle;intracellular organelle part;intracellular part;macromolecular complex;membrane;membrane-bounded organelle;mitochondrial envelope;mitochondrial part;nucleus;organelle;organelle envelope;organelle part;phosphopyruvate hydratase complex;plasma membrane;plasmodesma;plastid;protein complex</t>
  </si>
  <si>
    <t>Glycolysis / Gluconeogenesis;Methane metabolism;RNA degradation</t>
  </si>
  <si>
    <t>Enolase_C;Enolase_N</t>
  </si>
  <si>
    <t>P25873;Q570N5</t>
  </si>
  <si>
    <t>P25873</t>
  </si>
  <si>
    <t>50S ribosomal protein L15, chloroplastic</t>
  </si>
  <si>
    <t>RPL15</t>
  </si>
  <si>
    <t>cell part;chloroplast envelope;chloroplast part;chloroplast stroma;cytoplasmic part;envelope;intracellular organelle part;intracellular part;large ribosomal subunit;macromolecular complex;organellar large ribosomal subunit;organelle envelope;organelle part;plastid envelope;plastid large ribosomal subunit;plastid part;plastid stroma;ribonucleoprotein complex</t>
  </si>
  <si>
    <t>Ribosomal_L18e</t>
  </si>
  <si>
    <t>P26568;Q42247</t>
  </si>
  <si>
    <t>Histone H1.1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</si>
  <si>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process;chromatin organization;chromosome organization;macromolecular complex assembly;macromolecular complex subunit organization;nucleosome assembly;nucleosome organization;organelle organization;protein-DNA complex assembly;protein-DNA complex subunit organization</t>
  </si>
  <si>
    <t>cell part;chromosomal part;intracellular membrane-bounded organelle;intracellular organelle;intracellular organelle part;intracellular part;macromolecular complex;membrane-bounded organelle;nucleosome;nucleus;organelle;organelle part;protein-DNA complex</t>
  </si>
  <si>
    <t>Linker_histone</t>
  </si>
  <si>
    <t>Q0WWE9;P28297</t>
  </si>
  <si>
    <t>Isocitrate lyase</t>
  </si>
  <si>
    <t>At3g21720;ICL</t>
  </si>
  <si>
    <t>acetyl-CoA catabolic process;acetyl-CoA metabolic process;carbohydrate metabolic process;carboxylic acid metabolic process;catabolic process;cellular aldehyde metabolic process;cellular carbohydrate metabolic process;cellular catabolic process;cellular ketone metabolic process;cellular metabolic process;cellular process;coenzyme catabolic process;coenzyme metabolic process;cofactor catabolic process;cofactor metabolic process;glyoxylate cycle;glyoxylate metabolic process;metabolic process;monocarboxylic acid metabolic process;organic acid metabolic process;oxoacid metabolic process;primary metabolic process;small molecule metabolic process;tricarboxylic acid cycle</t>
  </si>
  <si>
    <t>carbon-carbon lyase activity;catalytic activity;isocitrate lyase activity;lyase activity;oxo-acid-lyase activity</t>
  </si>
  <si>
    <t>cell part;cytoplasmic part;glyoxysome;intracellular membrane-bounded organelle;intracellular organelle;intracellular part;membrane-bounded organelle;microbody;organelle;peroxisome</t>
  </si>
  <si>
    <t>Glyoxylate and dicarboxylate metabolism</t>
  </si>
  <si>
    <t>ICL</t>
  </si>
  <si>
    <t>P29513</t>
  </si>
  <si>
    <t>Tubulin beta-5 chain</t>
  </si>
  <si>
    <t>TUBB5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</si>
  <si>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protein complex assembly;macromolecular complex assembly;macromolecular complex subunit organization;microtubule-based process;protein complex assembly;protein complex subunit organization;protein polymerization</t>
  </si>
  <si>
    <t>cell part;cell wall;chloroplast part;chloroplast stroma;cytoplasmic part;cytoskeletal part;external encapsulating structure;intracellular organelle part;intracellular part;macromolecular complex;membrane;microtubule;organelle membrane;organelle part;plasma membrane;plastid part;plastid stroma;protein complex;tubulin complex;vacuolar membrane;vacuolar part</t>
  </si>
  <si>
    <t>Q8GY15;P29514</t>
  </si>
  <si>
    <t>Tubulin beta-6 chain</t>
  </si>
  <si>
    <t>At5g12250/MXC9_21;TUBB6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</si>
  <si>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protein complex assembly;macromolecular complex assembly;macromolecular complex subunit organization;microtubule-based process;protein complex assembly;protein complex subunit organization;protein polymerization;response to abiotic stimulus;response to cold;response to osmotic stress;response to salt stress;response to stimulus;response to stress;response to temperature stimulus</t>
  </si>
  <si>
    <t>cell part;cytoplasm;cytoskeletal part;cytoskeleton;intracellular non-membrane-bounded organelle;intracellular organelle;intracellular organelle part;intracellular part;macromolecular complex;membrane;microtubule;microtubule cytoskeleton;non-membrane-bounded organelle;organelle;organelle part;plasma membrane;protein complex</t>
  </si>
  <si>
    <t>Q5PNZ9;P34788;Q6LAE1</t>
  </si>
  <si>
    <t>40S ribosomal protein S18</t>
  </si>
  <si>
    <t>PFL;RPS18A</t>
  </si>
  <si>
    <t>biosynthetic process;cellular biosynthetic process;cellular component biogenesis;cellular component biogenesis at cellular level;cellular component organization or biogenesis;cellular component organization or biogenesis at cellular level;cellular macromolecule biosynthetic process;cellular macromolecule metabolic process;cellular metabolic process;cellular process;cellular protein metabolic process;macromolecule biosynthetic process;macromolecule metabolic process;metabolic process;primary metabolic process;protein metabolic process;ribonucleoprotein complex biogenesis;ribosome biogenesis;translation;translational initiation</t>
  </si>
  <si>
    <t>cell junction;cell part;cell wall;cell-cell junction;cytoplasmic part;cytosolic small ribosomal subunit;external encapsulating structure;intracellular non-membrane-bounded organelle;intracellular organelle;intracellular organelle part;intracellular part;macromolecular complex;membrane;non-membrane-bounded organelle;nuclear part;nucleolus;organelle;organelle membrane;organelle part;plasma membrane;plasmodesma;ribonucleoprotein complex;ribosome;small ribosomal subunit;vacuolar membrane;vacuolar part</t>
  </si>
  <si>
    <t>Ribosomal_S13</t>
  </si>
  <si>
    <t>P34789</t>
  </si>
  <si>
    <t>40S ribosomal protein S28-2</t>
  </si>
  <si>
    <t>RPS28C</t>
  </si>
  <si>
    <t>biosynthetic process;cellular biosynthetic process;cellular macromolecule biosynthetic process;cellular macromolecule metabolic process;cellular metabolic process;cellular process;cellular protein metabolic process;establishment of localization;establishment of localization in cell;establishment of RNA localization;intracellular transport;macromolecule biosynthetic process;macromolecule metabolic process;metabolic process;nuclear export;nuclear transport;nucleic acid transport;nucleobase-containing compound transport;nucleocytoplasmic transport;primary metabolic process;protein metabolic process;RNA export from nucleus;RNA transport;rRNA export from nucleus;rRNA transport;translation;transport</t>
  </si>
  <si>
    <t>Ribosomal_S28e</t>
  </si>
  <si>
    <t>P38420</t>
  </si>
  <si>
    <t>DNA-directed RNA polymerase II subunit RPB2</t>
  </si>
  <si>
    <t>RPB135</t>
  </si>
  <si>
    <t>biosynthetic process;cellular biosynthetic process;cellular macromolecule biosynthetic process;cellular macromolecule metabolic process;cellular metabolic process;cellular nitrogen compound metabolic process;cellular process;macromolecule biosynthetic process;macromolecule metabolic process;metabolic process;nitrogen compound metabolic process;nucleic acid metabolic process;nucleobase-containing compound metabolic process;primary metabolic process;RNA biosynthetic process;RNA metabolic process;transcription, DNA-dependent</t>
  </si>
  <si>
    <t>binding;catalytic activity;cation binding;DNA binding;DNA-directed RNA polymerase activity;ion binding;metal ion binding;nucleic acid binding;nucleoside binding;nucleotidyltransferase activity;ribonucleoside binding;RNA polymerase activity;transferase activity;transferase activity, transferring phosphorus-containing groups</t>
  </si>
  <si>
    <t>cell junction;cell part;cell-cell junction;cytoplasmic part;cytosol;DNA-directed RNA polymerase complex;DNA-directed RNA polymerase II, core complex;intracellular organelle part;intracellular part;macromolecular complex;nuclear DNA-directed RNA polymerase complex;nuclear part;nucleoplasm part;organelle part;plasmodesma;protein complex;RNA polymerase complex</t>
  </si>
  <si>
    <t>Huntington's disease;Purine metabolism;Pyrimidine metabolism;RNA polymerase</t>
  </si>
  <si>
    <t>RNA_pol_Rpb2_1;RNA_pol_Rpb2_2;RNA_pol_Rpb2_3;RNA_pol_Rpb2_4;RNA_pol_Rpb2_5;RNA_pol_Rpb2_6;RNA_pol_Rpb2_7</t>
  </si>
  <si>
    <t>P38666;Q42347;C0Z2G1</t>
  </si>
  <si>
    <t>P38666;Q42347</t>
  </si>
  <si>
    <t>60S ribosomal protein L24-2;60S ribosomal protein L24-1</t>
  </si>
  <si>
    <t>RPL24B;RPL24A</t>
  </si>
  <si>
    <t>anatomical structure development;auxin mediated signaling pathway;biological regulation;cellular process;cellular response to auxin stimulus;cellular response to chemical stimulus;cellular response to endogenous stimulus;cellular response to hormone stimulus;cellular response to organic substance;cellular response to stimulus;developmental process;developmental process involved in reproduction;floral whorl development;gynoecium development;hormone-mediated signaling pathway;regulation of biological process;regulation of cellular process;reproductive process;response to auxin stimulus;response to chemical stimulus;response to endogenous stimulus;response to hormone stimulus;response to organic substance;response to stimulus;signal transduction</t>
  </si>
  <si>
    <t>cell part;chloroplast;cytoplasmic part;cytosolic large ribosomal subunit;intracellular membrane-bounded organelle;intracellular non-membrane-bounded organelle;intracellular organelle;intracellular organelle part;intracellular part;large ribosomal subunit;macromolecular complex;membrane;membrane-bounded organelle;non-membrane-bounded organelle;nuclear part;nucleolus;organelle;organelle part;plasma membrane;plastid;ribonucleoprotein complex</t>
  </si>
  <si>
    <t>Ribosomal_L24e</t>
  </si>
  <si>
    <t>P41376;C0Z2Q9;A8MRZ7;F4JEL5;F4JEL4;Q9CAI7</t>
  </si>
  <si>
    <t>Eukaryotic initiation factor 4A-1;Eukaryotic initiation factor 4A-3</t>
  </si>
  <si>
    <t>TIF4A-1;AT3G13920;EIF4A1;TIF4A-3</t>
  </si>
  <si>
    <t>cellular process;response to cadmium ion;response to chemical stimulus;response to inorganic substance;response to metal ion;response to stimulus;translational initiation</t>
  </si>
  <si>
    <t>adenyl nucleotide binding;adenyl ribonucleotide binding;ATP binding;ATPase activity;ATPase activity, coupled;ATP-dependent helicase activity;binding;catalytic activity;helicase activity;hydrolase activity;hydrolase activity, acting on acid anhydrides;hydrolase activity, acting on acid anhydrides, in phosphorus-containing anhydrides;nucleic acid binding;nucleoside-triphosphatase activity;nucleotide binding;purine NTP-dependent helicase activity;purine nucleotide binding;purine ribonucleoside triphosphate binding;purine ribonucleotide binding;pyrophosphatase activity;ribonucleotide binding;RNA binding;translation factor activity, nucleic acid binding;translation initiation factor activity</t>
  </si>
  <si>
    <t>apoplast;cell junction;cell part;cell wall;cell-cell junction;cytoplasm;cytoplasmic part;cytosol;external encapsulating structure;extracellular region;intracellular non-membrane-bounded organelle;intracellular organelle;intracellular organelle part;intracellular part;membrane;non-membrane-bounded organelle;nuclear part;nucleolus;organelle;organelle membrane;organelle part;plant-type cell wall;plasmodesma;vacuolar membrane;vacuolar part</t>
  </si>
  <si>
    <t>P41377;F4HV96;B9DHY5;B9DI27</t>
  </si>
  <si>
    <t>P41377;F4HV96;B9DHY5</t>
  </si>
  <si>
    <t>Eukaryotic initiation factor 4A-2</t>
  </si>
  <si>
    <t>TIF4A-2;EIF4A-2;AT1G54270</t>
  </si>
  <si>
    <t>response to cadmium ion;response to chemical stimulus;response to inorganic substance;response to metal ion;response to stimulus</t>
  </si>
  <si>
    <t>cell junction;cell part;cell-cell junction;cytoplasmic part;cytosol;intracellular organelle part;intracellular part;membrane;organelle membrane;organelle part;plasma membrane;plasmodesma;vacuolar membrane;vacuolar part</t>
  </si>
  <si>
    <t>Q8H156;P41917;P41916;Q42161</t>
  </si>
  <si>
    <t>Q8H156;P41917;P41916</t>
  </si>
  <si>
    <t>GTP-binding nuclear protein Ran-3;GTP-binding nuclear protein Ran-2;GTP-binding nuclear protein Ran-1</t>
  </si>
  <si>
    <t>RAN3;RAN2;RAN1</t>
  </si>
  <si>
    <t>biological regulation;cellular process;cellular response to stimulus;establishment of localization;establishment of localization in cell;establishment of protein localization;intracellular protein transport;intracellular signal transduction;intracellular transport;nuclear import;nuclear transport;nucleocytoplasmic transport;protein import;protein import into nucleus;protein targeting;protein transport;regulation of biological process;regulation of cellular process;response to abiotic stimulus;response to cadmium ion;response to chemical stimulus;response to inorganic substance;response to metal ion;response to osmotic stress;response to salt stress;response to stimulus;response to stress;signal transduction;small GTPase mediated signal transduction;transport</t>
  </si>
  <si>
    <t>binding;catalytic activity;GTP binding;GTPase activity;guanyl nucleotide binding;guanyl ribonucleotide binding;hydrolase activity;hydrolase activity, acting on acid anhydrides;hydrolase activity, acting on acid anhydrides, in phosphorus-containing anhydrides;nucleoside-triphosphatase activity;nucleotide binding;purine nucleotide binding;purine ribonucleoside triphosphate binding;purine ribonucleotide binding;pyrophosphatase activity;ribonucleotide binding</t>
  </si>
  <si>
    <t>apoplast;cell junction;cell part;cell wall;cell-cell junction;cytoplasmic part;cytosol;envelope;external encapsulating structure;extracellular region;Golgi apparatus;intracellular membrane-bounded organelle;intracellular non-membrane-bounded organelle;intracellular organelle;intracellular organelle part;intracellular part;membrane;membrane-bounded organelle;non-membrane-bounded organelle;nuclear envelope;nuclear part;nucleolus;nucleus;organelle;organelle envelope;organelle part;plasma membrane;plasmodesma</t>
  </si>
  <si>
    <t>Ribosome biogenesis in eukaryotes;RNA transport</t>
  </si>
  <si>
    <t>Ras</t>
  </si>
  <si>
    <t>P42036</t>
  </si>
  <si>
    <t>40S ribosomal protein S14-3</t>
  </si>
  <si>
    <t>RPS14C</t>
  </si>
  <si>
    <t>Ribosomal_S11</t>
  </si>
  <si>
    <t>P42731;Q56WH9;Q9ZQG2</t>
  </si>
  <si>
    <t>P42731</t>
  </si>
  <si>
    <t>Polyadenylate-binding protein 2</t>
  </si>
  <si>
    <t>PAB2</t>
  </si>
  <si>
    <t>response to abiotic stimulus;response to osmotic stress;response to salt stress;response to stimulus;response to stress</t>
  </si>
  <si>
    <t>mRNA surveillance pathway;RNA degradation;RNA transport</t>
  </si>
  <si>
    <t>P42733</t>
  </si>
  <si>
    <t>40S ribosomal protein S11-3</t>
  </si>
  <si>
    <t>RPS11C</t>
  </si>
  <si>
    <t>cell part;cytoplasmic part;intracellular non-membrane-bounded organelle;intracellular organelle;intracellular part;macromolecular complex;membrane;non-membrane-bounded organelle;organelle;ribonucleoprotein complex;ribosome</t>
  </si>
  <si>
    <t>P42734-2;P42734</t>
  </si>
  <si>
    <t>Probable cinnamyl alcohol dehydrogenase 9</t>
  </si>
  <si>
    <t>CAD9</t>
  </si>
  <si>
    <t>aromatic compound biosynthetic process;biosynthetic process;cellular aromatic compound metabolic process;cellular biosynthetic process;cellular metabolic process;cellular process;lignin biosynthetic process;lignin metabolic process;metabolic process;phenylpropanoid biosynthetic process;phenylpropanoid metabolic process;secondary metabolic process</t>
  </si>
  <si>
    <t>binding;catalytic activity;cation binding;cinnamyl-alcohol dehydrogenase activity;ion binding;metal ion binding;oxidoreductase activity;oxidoreductase activity, acting on CH-OH group of donors;oxidoreductase activity, acting on the CH-OH group of donors, NAD or NADP as acceptor;transition metal ion binding;zinc ion binding</t>
  </si>
  <si>
    <t>P42763</t>
  </si>
  <si>
    <t>Dehydrin ERD14</t>
  </si>
  <si>
    <t>ERD14</t>
  </si>
  <si>
    <t>response to abiotic stimulus;response to abscisic acid stimulus;response to chemical stimulus;response to cold;response to desiccation;response to endogenous stimulus;response to hormone stimulus;response to organic substance;response to stimulus;response to stress;response to temperature stimulus;response to water;response to water deprivation</t>
  </si>
  <si>
    <t>binding;calcium ion binding;cation binding;ion binding;metal ion binding</t>
  </si>
  <si>
    <t>cell part;chloroplast;cytoplasmic part;cytosol;intracellular membrane-bounded organelle;intracellular organelle;intracellular part;membrane;membrane-bounded organelle;organelle;plasma membrane;plastid</t>
  </si>
  <si>
    <t>Dehydrin</t>
  </si>
  <si>
    <t>P42794-2;Q0WQZ1;P42795;P42794</t>
  </si>
  <si>
    <t>60S ribosomal protein L11-1;60S ribosomal protein L11-2</t>
  </si>
  <si>
    <t>At2g42740;RPL11A;RPL11B</t>
  </si>
  <si>
    <t>Ribosomal_L5;Ribosomal_L5_C</t>
  </si>
  <si>
    <t>P43286;Q42277;Q42114;Q56ZI3</t>
  </si>
  <si>
    <t>P43286;Q42277</t>
  </si>
  <si>
    <t>Aquaporin PIP2-1</t>
  </si>
  <si>
    <t>PIP2-1</t>
  </si>
  <si>
    <t>cellular process;establishment of localization;hydrogen peroxide transmembrane transport;response to abiotic stimulus;response to abscisic acid stimulus;response to chemical stimulus;response to endogenous stimulus;response to hormone stimulus;response to organic substance;response to stimulus;response to stress;response to water;response to water deprivation;transmembrane transport;transport</t>
  </si>
  <si>
    <t>cell junction;cell part;cell-cell junction;chloroplast;cytoplasmic part;integral to membrane;intracellular membrane-bounded organelle;intracellular organelle;intracellular part;intrinsic to membrane;membrane;membrane part;membrane-bounded organelle;organelle;plasma membrane;plasmodesma;plastid;vacuole</t>
  </si>
  <si>
    <t>P43287</t>
  </si>
  <si>
    <t>Aquaporin PIP2-2</t>
  </si>
  <si>
    <t>PIP2-2</t>
  </si>
  <si>
    <t>response to abiotic stimulus;response to abscisic acid stimulus;response to chemical stimulus;response to endogenous stimulus;response to hormone stimulus;response to organic substance;response to stimulus;response to stress;response to water;response to water deprivation</t>
  </si>
  <si>
    <t>cell junction;cell part;cell-cell junction;chloroplast;cytoplasmic part;integral to membrane;intracellular membrane-bounded organelle;intracellular organelle;intracellular part;intrinsic to membrane;membrane;membrane part;membrane-bounded organelle;organelle;plasma membrane;plasmodesma;plastid</t>
  </si>
  <si>
    <t>P46286</t>
  </si>
  <si>
    <t>60S ribosomal protein L8-1</t>
  </si>
  <si>
    <t>RPL8A</t>
  </si>
  <si>
    <t>cell part;chloroplast;cytoplasmic part;cytosolic large ribosomal subunit;intracellular membrane-bounded organelle;intracellular non-membrane-bounded organelle;intracellular organelle;intracellular organelle part;intracellular part;large ribosomal subunit;macromolecular complex;membrane;membrane-bounded organelle;non-membrane-bounded organelle;nuclear part;nucleolus;organelle;organelle membrane;organelle part;plasma membrane;plastid;ribonucleoprotein complex;vacuolar membrane;vacuolar part</t>
  </si>
  <si>
    <t>Ribosomal_L2;Ribosomal_L2_C</t>
  </si>
  <si>
    <t>P48491</t>
  </si>
  <si>
    <t>Triosephosphate isomerase, cytosolic</t>
  </si>
  <si>
    <t>CTIMC</t>
  </si>
  <si>
    <t>alcohol biosynthetic process;alcohol catabolic process;alcohol metabolic process;biosynthetic process;carbohydrate biosynthetic process;carbohydrate catabolic process;carbohydrate metabolic process;catabolic process;cellular biosynthetic process;cellular carbohydrate biosynthetic process;cellular carbohydrate catabolic process;cellular carbohydrate metabolic process;cellular metabolic process;cellular nitrogen compound metabolic process;cellular process;coenzyme metabolic process;cofactor metabolic process;generation of precursor metabolites and energy;gluconeogenesis;glucose catabolic process;glucose metabolic process;glycolysis;heterocycle metabolic process;hexose biosynthetic process;hexose catabolic process;hexose metabolic process;metabolic process;monosaccharide biosynthetic process;monosaccharide catabolic process;monosaccharide metabolic process;NADP metabolic process;NADPH regeneration;nicotinamide nucleotide metabolic process;nitrogen compound metabolic process;nucleobase-containing compound metabolic process;nucleobase-containing small molecule metabolic process;nucleoside phosphate metabolic process;nucleotide metabolic process;oxidation-reduction process;oxidoreduction coenzyme metabolic process;pentose-phosphate shunt;primary metabolic process;pyridine nucleotide metabolic process;pyridine-containing compound metabolic process;response to abiotic stimulus;response to cadmium ion;response to chemical stimulus;response to inorganic substance;response to metal ion;response to osmotic stress;response to salt stress;response to stimulus;response to stress;response to zinc ion;small molecule biosynthetic process;small molecule catabolic process;small molecule metabolic process</t>
  </si>
  <si>
    <t>binding;catalytic activity;cation binding;copper ion binding;intramolecular oxidoreductase activity;intramolecular oxidoreductase activity, interconverting aldoses and ketoses;ion binding;isomerase activity;metal ion binding;transition metal ion binding;triose-phosphate isomerase activity</t>
  </si>
  <si>
    <t>apoplast;cell junction;cell part;cell wall;cell-cell junction;chloroplast part;chloroplast stroma;cytoplasmic part;cytosol;external encapsulating structure;extracellular region;intracellular membrane-bounded organelle;intracellular organelle;intracellular organelle part;intracellular part;membrane;membrane-bounded organelle;mitochondrion;organelle;organelle membrane;organelle part;plasma membrane;plasmodesma;plastid part;plastid stroma;vacuolar membrane;vacuolar part</t>
  </si>
  <si>
    <t>Carbon fixation in photosynthetic organisms;Fructose and mannose metabolism;Glycolysis / Gluconeogenesis;Inositol phosphate metabolism</t>
  </si>
  <si>
    <t>TIM</t>
  </si>
  <si>
    <t>P49200;Q8H189</t>
  </si>
  <si>
    <t>40S ribosomal protein S20-1</t>
  </si>
  <si>
    <t>RPS20A;At5g62300</t>
  </si>
  <si>
    <t>cell part;cell wall;cytosolic small ribosomal subunit;external encapsulating structure;intracellular organelle part;intracellular part;macromolecular complex;organelle part;ribonucleoprotein complex;small ribosomal subunit</t>
  </si>
  <si>
    <t>Ribosomal_S10</t>
  </si>
  <si>
    <t>P49206;Q8LPJ7</t>
  </si>
  <si>
    <t>40S ribosomal protein S26-1;40S ribosomal protein S26-2</t>
  </si>
  <si>
    <t>RPS26A;RPS26B</t>
  </si>
  <si>
    <t>cell junction;cell part;cell-cell junction;chloroplast;cytoplasmic part;cytosolic small ribosomal subunit;intracellular membrane-bounded organelle;intracellular organelle;intracellular organelle part;intracellular part;macromolecular complex;membrane-bounded organelle;organelle;organelle part;plasmodesma;plastid;ribonucleoprotein complex;small ribosomal subunit</t>
  </si>
  <si>
    <t>Ribosomal_S26e</t>
  </si>
  <si>
    <t>P49211;Q9FHG2</t>
  </si>
  <si>
    <t>P49211</t>
  </si>
  <si>
    <t>60S ribosomal protein L32-1</t>
  </si>
  <si>
    <t>RPL32A</t>
  </si>
  <si>
    <t>cell part;cytosolic large ribosomal subunit;intracellular non-membrane-bounded organelle;intracellular organelle;intracellular organelle part;intracellular part;large ribosomal subunit;macromolecular complex;non-membrane-bounded organelle;nuclear part;nucleolus;organelle;organelle part;ribonucleoprotein complex</t>
  </si>
  <si>
    <t>Ribosomal_L32e</t>
  </si>
  <si>
    <t>P49227;Q9FL18</t>
  </si>
  <si>
    <t>P49227</t>
  </si>
  <si>
    <t>60S ribosomal protein L5-2</t>
  </si>
  <si>
    <t>RPL5B</t>
  </si>
  <si>
    <t>anatomical structure morphogenesis;biosynthetic process;cell proliferation;cellular biosynthetic process;cellular macromolecule biosynthetic process;cellular macromolecule metabolic process;cellular metabolic process;cellular process;cellular protein metabolic process;developmental process;leaf morphogenesis;macromolecule biosynthetic process;macromolecule metabolic process;metabolic process;organ morphogenesis;primary metabolic process;protein metabolic process;translation</t>
  </si>
  <si>
    <t>cell part;cytoplasmic part;cytosolic large ribosomal subunit;intracellular membrane-bounded organelle;intracellular non-membrane-bounded organelle;intracellular organelle;intracellular organelle part;intracellular part;large ribosomal subunit;macromolecular complex;membrane;membrane-bounded organelle;non-membrane-bounded organelle;nuclear part;nucleolus;organelle;organelle part;plasma membrane;ribonucleoprotein complex;ribosome;vacuole</t>
  </si>
  <si>
    <t>Q9LR33;Q7G923;P49637</t>
  </si>
  <si>
    <t>60S ribosomal protein L27a-2;60S ribosomal protein L27a-3</t>
  </si>
  <si>
    <t>RPL27AB;F24J13.17;RPL27AC</t>
  </si>
  <si>
    <t>anatomical structure development;biosynthetic process;cellular biosynthetic process;cellular macromolecule biosynthetic process;cellular macromolecule metabolic process;cellular metabolic process;cellular process;cellular protein metabolic process;developmental process;developmental process involved in reproduction;flower development;inflorescence development;macromolecule biosynthetic process;macromolecule metabolic process;metabolic process;post-embryonic development;primary metabolic process;protein metabolic process;reproductive process;reproductive structure development;translation</t>
  </si>
  <si>
    <t>cell junction;cell part;cell-cell junction;cytoplasmic part;cytosolic large ribosomal subunit;intracellular non-membrane-bounded organelle;intracellular organelle;intracellular organelle part;intracellular part;large ribosomal subunit;macromolecular complex;membrane;non-membrane-bounded organelle;nuclear part;nucleolus;organelle;organelle part;plasmodesma;ribonucleoprotein complex;ribosome</t>
  </si>
  <si>
    <t>Q8LDY5;P49688</t>
  </si>
  <si>
    <t>40S ribosomal protein S2-3</t>
  </si>
  <si>
    <t>RPS2C</t>
  </si>
  <si>
    <t>cell junction;cell part;cell-cell junction;cytosolic small ribosomal subunit;intracellular non-membrane-bounded organelle;intracellular organelle;intracellular organelle part;intracellular part;macromolecular complex;membrane;non-membrane-bounded organelle;nuclear part;nucleolus;organelle;organelle part;plasmodesma;ribonucleoprotein complex;small ribosomal subunit</t>
  </si>
  <si>
    <t>P51412</t>
  </si>
  <si>
    <t>50S ribosomal protein L21, chloroplastic</t>
  </si>
  <si>
    <t>RPL21</t>
  </si>
  <si>
    <t>biosynthetic process;cellular biosynthetic process;cellular component organization;cellular component organization at cellular level;cellular component organization or biogenesis;cellular component organization or biogenesis at cellular level;cellular macromolecule biosynthetic process;cellular macromolecule metabolic process;cellular membrane organization;cellular metabolic process;cellular process;cellular protein metabolic process;chloroplast organization;developmental process;developmental process involved in reproduction;embryo development;embryo development ending in seed dormancy;macromolecule biosynthetic process;macromolecule metabolic process;membrane organization;metabolic process;organelle organization;plastid membrane organization;plastid organization;primary metabolic process;protein metabolic process;reproductive process;response to abiotic stimulus;response to cold;response to stimulus;response to stress;response to temperature stimulus;thylakoid membrane organization;translation</t>
  </si>
  <si>
    <t>cell part;chloroplast envelope;chloroplast part;chloroplast stroma;cytoplasmic part;envelope;intracellular membrane-bounded organelle;intracellular non-membrane-bounded organelle;intracellular organelle;intracellular organelle part;intracellular part;macromolecular complex;membrane-bounded organelle;non-membrane-bounded organelle;nucleus;organelle;organelle envelope;organelle part;plastid envelope;plastid part;plastid stroma;ribonucleoprotein complex;ribosome</t>
  </si>
  <si>
    <t>Ribosomal_L21p</t>
  </si>
  <si>
    <t>P51414</t>
  </si>
  <si>
    <t>60S ribosomal protein L26-1</t>
  </si>
  <si>
    <t>RPL26A</t>
  </si>
  <si>
    <t>biosynthetic process;cellular biosynthetic process;cellular macromolecule biosynthetic process;cellular macromolecule metabolic process;cellular metabolic process;cellular process;cellular protein metabolic process;macromolecule biosynthetic process;macromolecule metabolic process;metabolic process;primary metabolic process;protein metabolic process;response to abiotic stimulus;response to cold;response to stimulus;response to stress;response to temperature stimulus;translation</t>
  </si>
  <si>
    <t>KOW</t>
  </si>
  <si>
    <t>P51418;Q8L7K0;A8MRF3</t>
  </si>
  <si>
    <t>P51418</t>
  </si>
  <si>
    <t>60S ribosomal protein L18a-2</t>
  </si>
  <si>
    <t>RPL18AB</t>
  </si>
  <si>
    <t>cell junction;cell part;cell-cell junction;cytoplasmic part;cytosolic large ribosomal subunit;intracellular non-membrane-bounded organelle;intracellular organelle;intracellular organelle part;intracellular part;large ribosomal subunit;macromolecular complex;membrane;non-membrane-bounded organelle;organelle;organelle membrane;organelle part;plasma membrane;plasmodesma;ribonucleoprotein complex;ribosome;vacuolar membrane;vacuolar part</t>
  </si>
  <si>
    <t>Ribosomal_L18ae</t>
  </si>
  <si>
    <t>P51427</t>
  </si>
  <si>
    <t>40S ribosomal protein S5-2</t>
  </si>
  <si>
    <t>RPS5B</t>
  </si>
  <si>
    <t>cell junction;cell part;cell wall;cell-cell junction;chloroplast;cytoplasmic part;cytosolic part;cytosolic ribosome;external encapsulating structure;intracellular membrane-bounded organelle;intracellular non-membrane-bounded organelle;intracellular organelle;intracellular organelle part;intracellular part;macromolecular complex;membrane;membrane-bounded organelle;non-membrane-bounded organelle;organelle;organelle part;plasma membrane;plasmodesma;plastid;ribonucleoprotein complex;ribosome;small ribosomal subunit;vacuole</t>
  </si>
  <si>
    <t>Ribosomal_S7</t>
  </si>
  <si>
    <t>P51430;F4KGU2</t>
  </si>
  <si>
    <t>40S ribosomal protein S6-2</t>
  </si>
  <si>
    <t>RPS6B;EMB3010</t>
  </si>
  <si>
    <t>cell junction;cell part;cell-cell junction;cytoplasmic part;cytosolic small ribosomal subunit;intracellular non-membrane-bounded organelle;intracellular organelle;intracellular organelle part;intracellular part;macromolecular complex;membrane;non-membrane-bounded organelle;organelle;organelle part;plasma membrane;plasmodesma;ribonucleoprotein complex;ribosome;small ribosomal subunit</t>
  </si>
  <si>
    <t>P56785</t>
  </si>
  <si>
    <t>Putative membrane protein ycf1</t>
  </si>
  <si>
    <t>ycf1-A</t>
  </si>
  <si>
    <t>cell part;chloroplast membrane;chloroplast part;cytoplasmic part;integral to membrane;intracellular organelle part;intracellular part;intrinsic to membrane;membrane;membrane part;organelle membrane;organelle part;plastid membrane;plastid part</t>
  </si>
  <si>
    <t>Ycf1</t>
  </si>
  <si>
    <t>P56791</t>
  </si>
  <si>
    <t>50S ribosomal protein L2, chloroplastic</t>
  </si>
  <si>
    <t>rpl2-A</t>
  </si>
  <si>
    <t>binding;catalytic activity;nucleic acid binding;RNA binding;rRNA binding;structural constituent of ribosome;structural molecule activity;transferase activity</t>
  </si>
  <si>
    <t>cell part;chloroplast;cytoplasmic part;intracellular membrane-bounded organelle;intracellular organelle;intracellular organelle part;intracellular part;large ribosomal subunit;macromolecular complex;membrane-bounded organelle;organelle;organelle part;plastid;ribonucleoprotein complex</t>
  </si>
  <si>
    <t>P56792</t>
  </si>
  <si>
    <t>50S ribosomal protein L14, chloroplastic</t>
  </si>
  <si>
    <t>rpl14</t>
  </si>
  <si>
    <t>Ribosomal_L14</t>
  </si>
  <si>
    <t>P56795</t>
  </si>
  <si>
    <t>50S ribosomal protein L22, chloroplastic</t>
  </si>
  <si>
    <t>rpl22</t>
  </si>
  <si>
    <t>P56802</t>
  </si>
  <si>
    <t>30S ribosomal protein S11, chloroplastic</t>
  </si>
  <si>
    <t>rps11</t>
  </si>
  <si>
    <t>cell part;chloroplast;cytoplasmic part;intracellular membrane-bounded organelle;intracellular non-membrane-bounded organelle;intracellular organelle;intracellular part;macromolecular complex;membrane-bounded organelle;non-membrane-bounded organelle;organelle;plastid;ribonucleoprotein complex;ribosome</t>
  </si>
  <si>
    <t>Q8VZ60;P56820</t>
  </si>
  <si>
    <t>Eukaryotic translation initiation factor 3 subunit D</t>
  </si>
  <si>
    <t>At4g20980;TIF3D1</t>
  </si>
  <si>
    <t>cell part;cytoplasmic part;eukaryotic translation initiation factor 3 complex;intracellular part;macromolecular complex;protein complex</t>
  </si>
  <si>
    <t>eIF-3_zeta</t>
  </si>
  <si>
    <t>P59223</t>
  </si>
  <si>
    <t>40S ribosomal protein S13-1</t>
  </si>
  <si>
    <t>RPS13A</t>
  </si>
  <si>
    <t>cell part;cell wall;chloroplast;cytoplasmic part;cytosolic small ribosomal subunit;external encapsulating structure;intracellular membrane-bounded organelle;intracellular non-membrane-bounded organelle;intracellular organelle;intracellular organelle part;intracellular part;macromolecular complex;membrane-bounded organelle;non-membrane-bounded organelle;nuclear part;nucleolus;organelle;organelle part;plastid;ribonucleoprotein complex;small ribosomal subunit</t>
  </si>
  <si>
    <t>Ribosomal_S13_N;Ribosomal_S15</t>
  </si>
  <si>
    <t>P59224</t>
  </si>
  <si>
    <t>40S ribosomal protein S13-2</t>
  </si>
  <si>
    <t>RPS13B</t>
  </si>
  <si>
    <t>anatomical structure morphogenesis;biosynthetic process;cell cycle cytokinesis;cell cycle process;cell morphogenesis;cell morphogenesis involved in differentiation;cellular biosynthetic process;cellular component morphogenesis;cellular component organization;cellular component organization or biogenesis;cellular developmental process;cellular macromolecule biosynthetic process;cellular macromolecule metabolic process;cellular metabolic process;cellular process;cellular protein metabolic process;cytokinesis;cytokinesis by cell plate formation;developmental process;leaf morphogenesis;macromolecule biosynthetic process;macromolecule metabolic process;metabolic process;organ morphogenesis;primary metabolic process;protein metabolic process;translation;trichome morphogenesis</t>
  </si>
  <si>
    <t>cell part;cytoplasmic part;cytosolic small ribosomal subunit;endoplasmic reticulum;intracellular membrane-bounded organelle;intracellular non-membrane-bounded organelle;intracellular organelle;intracellular organelle part;intracellular part;macromolecular complex;membrane;membrane-bounded organelle;non-membrane-bounded organelle;nuclear part;nucleolus;organelle;organelle part;ribonucleoprotein complex;small ribosomal subunit</t>
  </si>
  <si>
    <t>P59233;P59232;P59271;Q42202;B9DHA6;O64955;F4JGM3;Q8RUC6;Q8LDD7;Q9SHE7;A6XI99;A6XIA0;A6XIA1;Q94B30;Q8LBW0;Q8H0Y0;Q3E7T8-2;P0CH33;Q3E7K8;Q6KFS0;Q6KFR9;Q6KFR8;Q6KFR7;O49976;Q8H159-2;Q3E7T8;J7FN14;Q1EC66;F4I9X6;Q7GAQ5;Q6KFS4;Q6KFS3;Q6KFS2;Q6KFS1;Q0WRN6;O49977;Q93ZJ0;Q3EAA5;P0CH32;Q9SAQ6;Q8H159;Q42214;Q39256;Q41930;Q42009;Q41965;Q42001;Q41972</t>
  </si>
  <si>
    <t>P59233;P59232;P59271;Q42202;B9DHA6;O64955;F4JGM3;Q8RUC6;Q8LDD7;Q9SHE7;A6XI99;A6XIA0;A6XIA1;Q94B30;Q8LBW0;Q8H0Y0;Q3E7T8-2;P0CH33;Q3E7K8;Q6KFS0;Q6KFR9;Q6KFR8;Q6KFR7;O49976;Q8H159-2;Q3E7T8;J7FN14;Q1EC66;F4I9X6;Q7GAQ5;Q6KFS4;Q6KFS3;Q6KFS2;Q6KFS1;Q0WRN6;O49977;Q93ZJ0;Q3EAA5;P0CH32;Q9SAQ6;Q8H159;Q42214</t>
  </si>
  <si>
    <t>Ubiquitin-40S ribosomal protein S27a-3;Ubiquitin;40S ribosomal protein S27a-3;Ubiquitin-40S ribosomal protein S27a-2;Ubiquitin;40S ribosomal protein S27a-2;Ubiquitin-40S ribosomal protein S27a-1;Ubiquitin;40S ribosomal protein S27a-1;Ubiquitin-60S ribosomal protein L40-2;Ubiquitin;60S ribosomal protein L40-2;Ubiquitin-60S ribosomal protein L40-1;Ubiquitin;60S ribosomal protein L40-1;Ubiquitin-NEDD8-like protein RUB2;Ubiquitin;NEDD8-like protein RUB2;Ubiquitin-NEDD8-like protein RUB1;Ubiquitin;NEDD8-like protein RUB1;Polyubiquitin 11;Ubiquitin;Polyubiquitin 12;Ubiquitin-related 1;Ubiquitin-related 2;Ubiquitin-related 3;Polyubiquitin 14;Ubiquitin;Polyubiquitin 3;Ubiquitin;Polyubiquitin 4;Ubiquitin;Polyubiquitin 10;Ubiquitin</t>
  </si>
  <si>
    <t>RPS27AC;RPS27AB;RPS27AA;RPL40B;RPL40A;SEN3;UBQ11;RUB2;RUB1;UBQ10;UBQ3;At4g05050;UBQ12;UBQ13;UBQ14;T8F5.13;At5g20620;UBQ4</t>
  </si>
  <si>
    <t>alkene biosynthetic process;biosynthetic process;catabolic process;cellular alkene metabolic process;cellular biosynthetic process;cellular catabolic process;cellular macromolecule biosynthetic process;cellular macromolecule catabolic process;cellular macromolecule metabolic process;cellular metabolic process;cellular process;cellular protein metabolic process;developmental process;embryo development;ethylene biosynthetic process;ethylene metabolic process;macromolecule biosynthetic process;macromolecule catabolic process;macromolecule metabolic process;macromolecule modification;metabolic process;modification-dependent macromolecule catabolic process;modification-dependent protein catabolic process;primary metabolic process;protein metabolic process;protein modification by small protein conjugation;protein modification by small protein conjugation or removal;protein modification process;protein neddylation;protein ubiquitination;proteolysis;proteolysis involved in cellular protein catabolic process;response to abiotic stimulus;response to auxin stimulus;response to chemical stimulus;response to endogenous stimulus;response to hormone stimulus;response to light stimulus;response to organic substance;response to radiation;response to salicylic acid stimulus;response to stimulus;response to UV;response to UV-B;translation;ubiquitin-dependent protein catabolic process</t>
  </si>
  <si>
    <t>cell junction;cell part;cell wall;cell-cell junction;cytoplasm;cytoplasmic part;cytosol;cytosolic large ribosomal subunit;cytosolic small ribosomal subunit;external encapsulating structure;Golgi apparatus;intracellular membrane-bounded organelle;intracellular non-membrane-bounded organelle;intracellular organelle;intracellular organelle part;intracellular part;large ribosomal subunit;macromolecular complex;membrane;membrane-bounded organelle;non-membrane-bounded organelle;nuclear part;nucleolus;nucleus;organelle;organelle part;plasma membrane;plasmodesma;ribonucleoprotein complex;ribosome;small ribosomal subunit;vacuole</t>
  </si>
  <si>
    <t>PPAR signaling pathway;Ribosome</t>
  </si>
  <si>
    <t>Ribosomal_L40e;Ribosomal_S27;ubiquitin</t>
  </si>
  <si>
    <t>P60040;A8MRH4</t>
  </si>
  <si>
    <t>60S ribosomal protein L7-2</t>
  </si>
  <si>
    <t>RPL7B</t>
  </si>
  <si>
    <t>cell part;cell wall;chloroplast;cytoplasmic part;cytosolic large ribosomal subunit;external encapsulating structure;intracellular membrane-bounded organelle;intracellular non-membrane-bounded organelle;intracellular organelle;intracellular organelle part;intracellular part;large ribosomal subunit;macromolecular complex;membrane;membrane-bounded organelle;non-membrane-bounded organelle;organelle;organelle membrane;organelle part;plasma membrane;plastid;ribonucleoprotein complex;ribosome;vacuolar membrane;vacuolar part</t>
  </si>
  <si>
    <t>P61837</t>
  </si>
  <si>
    <t>Aquaporin PIP1-1</t>
  </si>
  <si>
    <t>PIP1-1</t>
  </si>
  <si>
    <t>response to abiotic stimulus;response to chemical stimulus;response to stimulus;response to stress;response to water;response to water deprivation</t>
  </si>
  <si>
    <t>cell junction;cell part;cell-cell junction;chloroplast envelope;chloroplast part;cytoplasmic part;envelope;integral to membrane;intracellular membrane-bounded organelle;intracellular organelle;intracellular organelle part;intracellular part;intrinsic to membrane;membrane;membrane part;membrane-bounded organelle;mitochondrion;organelle;organelle envelope;organelle part;plasma membrane;plasmodesma;plastid envelope;plastid part;vacuole</t>
  </si>
  <si>
    <t>Q6KGZ1;P61841</t>
  </si>
  <si>
    <t>30S ribosomal protein S7, chloroplastic</t>
  </si>
  <si>
    <t>rps7;rps7-A</t>
  </si>
  <si>
    <t>biosynthetic process;cellular biosynthetic process;cellular macromolecule biosynthetic process;cellular macromolecule metabolic process;cellular metabolic process;cellular process;cellular protein metabolic process;establishment of localization;establishment of localization in cell;macromolecule biosynthetic process;macromolecule metabolic process;metabolic process;primary metabolic process;protein metabolic process;secretion;secretion by cell;translation;transport</t>
  </si>
  <si>
    <t>cell part;chloroplast;cytoplasmic membrane-bounded vesicle;cytoplasmic part;cytoplasmic vesicle;intracellular membrane-bounded organelle;intracellular organelle;intracellular organelle part;intracellular part;macromolecular complex;membrane;membrane-bounded organelle;membrane-bounded vesicle;organelle;organelle part;plastid;ribonucleoprotein complex;small ribosomal subunit;vesicle</t>
  </si>
  <si>
    <t>Q8H135;P83484;P83483;Q9C5A9;Q0WM57</t>
  </si>
  <si>
    <t>ATP synthase subunit beta;ATP synthase subunit beta-2, mitochondrial;ATP synthase subunit beta-1, mitochondrial;ATP synthase subunit beta-3, mitochondrial</t>
  </si>
  <si>
    <t>At5g08670</t>
  </si>
  <si>
    <t>ATP biosynthetic process;ATP hydrolysis coupled proton transport;ATP metabolic process;ATP synthesis coupled proton transport;biosynthetic process;cation transport;cellular biosynthetic process;cellular metabolic process;cellular nitrogen compound biosynthetic process;cellular nitrogen compound metabolic process;cellular process;energy coupled proton transport, against electrochemical gradient;energy coupled proton transport, down electrochemical gradient;establishment of localization;heterocycle biosynthetic process;heterocycle metabolic process;hydrogen transport;ion transmembrane transport;ion transport;metabolic process;monovalent inorganic cation transport;nitrogen compound metabolic process;nucleobase-containing compound biosynthetic process;nucleobase-containing compound metabolic process;nucleobase-containing small molecule metabolic process;nucleoside phosphate metabolic process;nucleoside triphosphate biosynthetic process;nucleoside triphosphate metabolic process;nucleotide biosynthetic process;nucleotide metabolic process;primary metabolic process;proton transport;purine nucleoside triphosphate biosynthetic process;purine nucleoside triphosphate metabolic process;purine nucleotide biosynthetic process;purine nucleotide metabolic process;purine ribonucleoside triphosphate biosynthetic process;purine ribonucleoside triphosphate metabolic process;purine ribonucleotide biosynthetic process;purine ribonucleotide metabolic process;purine-containing compound biosynthetic process;purine-containing compound metabolic process;response to cadmium ion;response to chemical stimulus;response to inorganic substance;response to metal ion;response to stimulus;ribonucleoside triphosphate biosynthetic process;ribonucleoside triphosphate metabolic process;ribonucleotide biosynthetic process;ribonucleotide metabolic process;small molecule metabolic process;transmembrane transport;transport</t>
  </si>
  <si>
    <t>adenyl nucleotide binding;adenyl ribonucleotide binding;ATP binding;binding;cation binding;cation transmembrane transporter activity;copper ion binding;hydrogen ion transmembrane transporter activity;hydrogen ion transporting ATP synthase activity, rotational mechanism;inorganic cation transmembrane transporter activity;ion binding;ion transmembrane transporter activity;metal ion binding;monovalent inorganic cation transmembrane transporter activity;nucleic acid binding;nucleotide binding;poly(U) RNA binding;poly-pyrimidine tract binding;purine nucleotide binding;purine ribonucleoside triphosphate binding;purine ribonucleotide binding;ribonucleotide binding;RNA binding;single-stranded RNA binding;substrate-specific transmembrane transporter activity;substrate-specific transporter activity;transition metal ion binding;transmembrane transporter activity;transporter activity</t>
  </si>
  <si>
    <t>cell part;chloroplast envelope;chloroplast part;cytoplasmic part;envelope;intracellular non-membrane-bounded organelle;intracellular organelle;intracellular organelle part;intracellular part;macromolecular complex;membrane part;mitochondrial membrane part;mitochondrial part;mitochondrial proton-transporting ATP synthase complex, catalytic core F(1);mitochondrial proton-transporting ATP synthase, catalytic core;mitochondrial respiratory chain complex I;NADH dehydrogenase complex;non-membrane-bounded organelle;nuclear part;nucleolus;organelle;organelle envelope;organelle part;plastid envelope;plastid part;protein complex;proton-transporting ATP synthase complex, catalytic core F(1);proton-transporting ATP synthase, catalytic core;proton-transporting two-sector ATPase complex, catalytic domain;respiratory chain complex I</t>
  </si>
  <si>
    <t>ATP-synt_ab;ATP-synt_ab_C;ATP-synt_ab_N;Synthase_beta</t>
  </si>
  <si>
    <t>P92948</t>
  </si>
  <si>
    <t>Cell division cycle 5-like protein</t>
  </si>
  <si>
    <t>CDC5</t>
  </si>
  <si>
    <t>activation of immune response;activation of innate immune response;biological regulation;biosynthetic process;cell cycle;cellular biosynthetic process;cellular macromolecule biosynthetic process;cellular macromolecule metabolic process;cellular metabolic process;cellular nitrogen compound metabolic process;cellular process;cellular response to stimulus;defense response;defense response signaling pathway, resistance gene-dependent;defense response signaling pathway, resistance gene-independent;defense response to bacterium;defense response to fungus;immune response;immune system process;innate immune response;macromolecule biosynthetic process;macromolecule metabolic process;metabolic process;mRNA metabolic process;mRNA processing;multi-organism process;nitrogen compound metabolic process;nucleic acid metabolic process;nucleobase-containing compound metabolic process;positive regulation of biological process;positive regulation of defense response;positive regulation of immune response;positive regulation of immune system process;positive regulation of innate immune response;positive regulation of response to stimulus;primary metabolic process;regulation of biological process;regulation of cellular process;regulation of defense response;regulation of immune response;regulation of immune system process;regulation of innate immune response;regulation of response to stimulus;regulation of response to stress;response to bacterium;response to biotic stimulus;response to fungus;response to other organism;response to stimulus;response to stress;RNA biosynthetic process;RNA metabolic process;RNA processing;RNA splicing;signal transduction;transcription, DNA-dependent</t>
  </si>
  <si>
    <t>binding;chromatin binding;DNA binding;nucleic acid binding;nucleic acid binding transcription factor activity;sequence-specific DNA binding transcription factor activity</t>
  </si>
  <si>
    <t>cell part;chloroplast;cytoplasmic part;intracellular membrane-bounded organelle;intracellular organelle;intracellular organelle part;intracellular part;macromolecular complex;membrane-bounded organelle;nuclear part;organelle;organelle part;plastid;ribonucleoprotein complex;spliceosomal complex</t>
  </si>
  <si>
    <t>Myb_Cef</t>
  </si>
  <si>
    <t>P92964</t>
  </si>
  <si>
    <t>Arginine/serine-rich-splicing factor RSP31</t>
  </si>
  <si>
    <t>RSP31</t>
  </si>
  <si>
    <t>cell part;intracellular organelle part;intracellular part;macromolecular complex;nuclear body;nuclear part;nuclear speck;nucleoplasm part;organelle part;ribonucleoprotein complex;spliceosomal complex</t>
  </si>
  <si>
    <t>Q9M0K9;P92965;P92965-3;P92965-2</t>
  </si>
  <si>
    <t>Arginine/serine-rich-splicing factor RSP40</t>
  </si>
  <si>
    <t>AT4g25500;RSP40</t>
  </si>
  <si>
    <t>P92966;P92966-2;P92966-3;P92966-4;P92966-5;Q9ZPX8-2;Q9ZPX8</t>
  </si>
  <si>
    <t>P92966;P92966-2;P92966-3;P92966-4;P92966-5</t>
  </si>
  <si>
    <t>Arginine/serine-rich-splicing factor RSP41</t>
  </si>
  <si>
    <t>RSP41</t>
  </si>
  <si>
    <t>Q56ZQ4;P93014</t>
  </si>
  <si>
    <t>30S ribosomal protein S5, chloroplastic</t>
  </si>
  <si>
    <t>At2g33800;rps5</t>
  </si>
  <si>
    <t>biosynthetic process;cellular biosynthetic process;cellular macromolecule biosynthetic process;cellular macromolecule metabolic process;cellular metabolic process;cellular process;cellular protein metabolic process;macromolecule biosynthetic process;macromolecule metabolic process;metabolic process;primary metabolic process;protein metabolic process;response to abiotic stimulus;response to cadmium ion;response to chemical stimulus;response to cold;response to inorganic substance;response to metal ion;response to stimulus;response to stress;response to temperature stimulus;translation</t>
  </si>
  <si>
    <t>cell part;chloroplast part;chloroplast stroma;chloroplast thylakoid membrane;cytoplasmic part;intracellular membrane-bounded organelle;intracellular non-membrane-bounded organelle;intracellular organelle;intracellular organelle part;intracellular part;macromolecular complex;membrane;membrane-bounded organelle;non-membrane-bounded organelle;nucleus;organelle;organelle part;photosynthetic membrane;plastid part;plastid stroma;plastid thylakoid membrane;ribonucleoprotein complex;ribosome;small ribosomal subunit;thylakoid membrane;thylakoid part</t>
  </si>
  <si>
    <t>Q8RYC4;P93017</t>
  </si>
  <si>
    <t>Auxin_repressed</t>
  </si>
  <si>
    <t>P93755</t>
  </si>
  <si>
    <t>Zinc finger CCCH domain-containing protein 30</t>
  </si>
  <si>
    <t>binding;cation binding;DNA binding;ion binding;metal ion binding;nucleic acid binding;nucleic acid binding transcription factor activity;sequence-specific DNA binding transcription factor activity;transition metal ion binding;zinc ion binding</t>
  </si>
  <si>
    <t>Ank;zf-CCCH</t>
  </si>
  <si>
    <t>Q39052;P93816;Q84WN7;Q5XF24;Q9LSX4</t>
  </si>
  <si>
    <t>CKI2;F19P19.10;At1g04440;CKL13;CKL8</t>
  </si>
  <si>
    <t>anatomical structure development;anatomical structure morphogenesis;auxin metabolic process;biological regulation;cell growth;cell morphogenesis;cellular component morphogenesis;cellular component organization;cellular component organization or biogenesis;cellular developmental process;cellular metabolic process;cellular process;developmental growth;developmental growth involved in morphogenesis;developmental process;growth;hormone metabolic process;metabolic process;organ development;regulation of biological quality;regulation of hormone levels;response to brassinosteroid stimulus;response to chemical stimulus;response to endogenous stimulus;response to hormone stimulus;response to organic substance;response to stimulus;root development;unidimensional cell growth</t>
  </si>
  <si>
    <t>Q03250;F4IHK9;C0Z2N6;C0Z387;Q03250-2</t>
  </si>
  <si>
    <t>Q03250;F4IHK9;C0Z2N6;C0Z387</t>
  </si>
  <si>
    <t>Glycine-rich RNA-binding protein 7</t>
  </si>
  <si>
    <t>RBG7;CCR2;AT2G21660</t>
  </si>
  <si>
    <t>alternative nuclear mRNA splicing, via spliceosome;biological regulation;cellular macromolecule metabolic process;cellular metabolic process;cellular nitrogen compound metabolic process;cellular process;circadian rhythm;defense response;developmental process;developmental process involved in reproduction;DNA conformation change;DNA duplex unwinding;DNA geometric change;DNA metabolic process;establishment of localization;establishment of localization in cell;establishment of RNA localization;immune response;immune system process;innate immune response;intracellular transport;macromolecule metabolic process;metabolic process;mRNA export from nucleus;mRNA metabolic process;mRNA processing;mRNA transport;nitrogen compound metabolic process;nuclear export;nuclear mRNA splicing, via spliceosome;nuclear transport;nucleic acid metabolic process;nucleic acid transport;nucleobase-containing compound metabolic process;nucleobase-containing compound transport;nucleocytoplasmic transport;primary metabolic process;regulation of biological process;regulation of cellular process;regulation of stomatal movement;reproductive process;response to abiotic stimulus;response to cadmium ion;response to chemical stimulus;response to cold;response to inorganic substance;response to metal ion;response to osmotic stress;response to salt stress;response to stimulus;response to stress;response to temperature stimulus;response to water;response to water deprivation;response to zinc ion;rhythmic process;RNA export from nucleus;RNA metabolic process;RNA processing;RNA secondary structure unwinding;RNA splicing;RNA splicing, via transesterification reactions;RNA splicing, via transesterification reactions with bulged adenosine as nucleophile;RNA transport;transport;vegetative to reproductive phase transition of meristem</t>
  </si>
  <si>
    <t>binding;DNA binding;double-stranded DNA binding;mRNA binding;nucleic acid binding;nucleotide binding;RNA binding;single-stranded DNA binding;structure-specific DNA binding</t>
  </si>
  <si>
    <t>apoplast;cell junction;cell part;cell-cell junction;chloroplast;cytoplasmic part;cytosol;extracellular region;intracellular membrane-bounded organelle;intracellular organelle;intracellular part;membrane-bounded organelle;microbody;nucleus;organelle;peroxisome;plasmodesma;plastid</t>
  </si>
  <si>
    <t>Q39209;Q04836-2;Q04836;Q04836-3;Q0WMG6</t>
  </si>
  <si>
    <t>Q39209;Q04836-2;Q04836;Q04836-3</t>
  </si>
  <si>
    <t>31 kDa ribonucleoprotein, chloroplastic</t>
  </si>
  <si>
    <t>rnp-D;RBP31</t>
  </si>
  <si>
    <t>base conversion or substitution editing;biological regulation;cellular macromolecule metabolic process;cellular metabolic process;cellular nitrogen compound metabolic process;cellular process;cold acclimation;defense response;immune response;immune system process;innate immune response;macromolecule metabolic process;macromolecule modification;metabolic process;mRNA metabolic process;mRNA processing;nitrogen compound metabolic process;nucleic acid metabolic process;nucleobase-containing compound metabolic process;posttranscriptional regulation of gene expression;primary metabolic process;regulation of biological process;regulation of cellular metabolic process;regulation of cellular process;regulation of gene expression;regulation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RNA stability;response to abiotic stimulus;response to cold;response to stimulus;response to stress;response to temperature stimulus;RNA metabolic process;RNA modification;RNA processing;RNA stabilization</t>
  </si>
  <si>
    <t>binding;nucleic acid binding;nucleotide binding;poly(U) RNA binding;poly-pyrimidine tract binding;RNA binding;single-stranded RNA binding</t>
  </si>
  <si>
    <t>cell part;chloroplast envelope;chloroplast part;chloroplast stroma;chloroplast thylakoid membrane;cytoplasmic part;envelope;intracellular organelle part;intracellular part;macromolecular complex;membrane;organelle envelope;organelle part;photosynthetic membrane;plastid envelope;plastid part;plastid stroma;plastid thylakoid membrane;ribonucleoprotein complex;thylakoid membrane;thylakoid part</t>
  </si>
  <si>
    <t>Q08733;A8MSF6;Q39196;Q56YP6;Q9SV31;Q8LAA6</t>
  </si>
  <si>
    <t>Q08733;A8MSF6;Q39196</t>
  </si>
  <si>
    <t>Aquaporin PIP1-3;Probable aquaporin PIP1-4</t>
  </si>
  <si>
    <t>PIP1-3;PIP1C;PIP1.4</t>
  </si>
  <si>
    <t>Q93VT9;Q2HIH6;Q08770;Q93VL0;F4HUJ2;C0Z3F6;Q93W22;Q6LAD9</t>
  </si>
  <si>
    <t>Q93VT9;Q2HIH6;Q08770;Q93VL0;F4HUJ2;C0Z3F6;Q93W22</t>
  </si>
  <si>
    <t>60S ribosomal protein L10-1;60S ribosomal protein L10-2;60S ribosomal protein L10-3</t>
  </si>
  <si>
    <t>RPL10A;RPL10B;SAC52;AT1G66580;RPL10C</t>
  </si>
  <si>
    <t>biosynthetic process;cellular biosynthetic process;cellular macromolecule biosynthetic process;cellular macromolecule metabolic process;cellular metabolic process;cellular process;cellular protein metabolic process;cellular response to abiotic stimulus;cellular response to light stimulus;cellular response to radiation;cellular response to stimulus;cellular response to UV;cellular response to UV-B;defense response;developmental process;macromolecule biosynthetic process;macromolecule metabolic process;metabolic process;primary metabolic process;protein metabolic process;response to abiotic stimulus;response to light stimulus;response to radiation;response to stimulus;response to stress;response to UV;response to UV-B;translation</t>
  </si>
  <si>
    <t>cell part;chloroplast;chloroplast envelope;chloroplast part;cytoplasmic part;cytosolic large ribosomal subunit;envelope;intracellular membrane-bounded organelle;intracellular non-membrane-bounded organelle;intracellular organelle;intracellular organelle part;intracellular part;large ribosomal subunit;macromolecular complex;membrane;membrane-bounded organelle;non-membrane-bounded organelle;nuclear part;nucleolus;organelle;organelle envelope;organelle membrane;organelle part;plastid;plastid envelope;plastid part;ribonucleoprotein complex;ribosome;vacuolar membrane;vacuolar part</t>
  </si>
  <si>
    <t>Ribosomal_L16</t>
  </si>
  <si>
    <t>Q0WL81;Q9LN14;Q96312</t>
  </si>
  <si>
    <t>RNL;AT.I.24-9</t>
  </si>
  <si>
    <t>cellular macromolecule metabolic process;cellular metabolic process;cellular nitrogen compound metabolic process;cellular process;macromolecule metabolic process;metabolic process;ncRNA metabolic process;ncRNA processing;nitrogen compound metabolic process;nucleic acid metabolic process;nucleobase-containing compound metabolic process;primary metabolic process;RNA metabolic process;RNA processing;RNA splicing;RNA splicing, via endonucleolytic cleavage and ligation;tRNA metabolic process;tRNA processing;tRNA splicing, via endonucleolytic cleavage and ligation</t>
  </si>
  <si>
    <t>2',3'-cyclic-nucleotide 3'-phosphodiesterase activity;adenyl nucleotide binding;adenyl ribonucleotide binding;ATP binding;binding;catalytic activity;cyclic-nucleotide phosphodiesterase activity;hydrolase activity;hydrolase activity, acting on ester bonds;kinase activity;ligase activity;ligase activity, forming phosphoric ester bonds;nucleic acid binding;nucleobase-containing compound kinase activity;nucleotide binding;phosphoric diester hydrolase activity;phosphoric ester hydrolase activity;phosphotransferase activity, alcohol group as acceptor;polynucleotide 5'-hydroxyl-kinase activity;purine nucleotide binding;purine ribonucleoside triphosphate binding;purine ribonucleotide binding;ribonucleotide binding;RNA binding;RNA ligase (ATP) activity;RNA ligase activity;transferase activity;transferase activity, transferring phosphorus-containing groups;translation elongation factor activity;translation factor activity, nucleic acid binding</t>
  </si>
  <si>
    <t>tRNA_lig_CPD</t>
  </si>
  <si>
    <t>Q96293;Q96292;Q0WL95;F4J8V9;Q8LB94;B9DHA3;Q93ZL9;C0Z223</t>
  </si>
  <si>
    <t>Q96293;Q96292;Q0WL95;F4J8V9;Q8LB94;B9DHA3;Q93ZL9</t>
  </si>
  <si>
    <t>Actin-8;Actin-2</t>
  </si>
  <si>
    <t>ACT8;ACT2;At3g18780;AT3G18780</t>
  </si>
  <si>
    <t>anatomical structure morphogenesis;cell growth;cell morphogenesis;cell morphogenesis involved in differentiation;cell tip growth;cellular component morphogenesis;cellular component organization;cellular component organization or biogenesis;cellular developmental process;cellular process;developmental growth;developmental growth involved in morphogenesis;developmental process;growth;response to abiotic stimulus;response to chemical stimulus;response to cytokinin stimulus;response to endogenous stimulus;response to far red light;response to high light intensity;response to hormone stimulus;response to light intensity;response to light stimulus;response to organic substance;response to osmotic stress;response to radiation;response to red light;response to red or far red light;response to salt stress;response to stimulus;response to stress;root hair cell tip growth;unidimensional cell growth</t>
  </si>
  <si>
    <t>adenyl nucleotide binding;adenyl ribonucleotide binding;ATP binding;binding;cation binding;copper ion binding;ion binding;metal ion binding;nucleotide binding;purine nucleotide binding;purine ribonucleoside triphosphate binding;purine ribonucleotide binding;ribonucleotide binding;structural constituent of cytoskeleton;structural molecule activity;transition metal ion binding</t>
  </si>
  <si>
    <t>cell junction;cell part;cell-cell junction;chloroplast envelope;chloroplast part;chloroplast stroma;cytoplasm;cytoplasmic part;cytoskeleton;cytosol;envelope;intracellular membrane-bounded organelle;intracellular non-membrane-bounded organelle;intracellular organelle;intracellular organelle part;intracellular part;membrane;membrane-bounded organelle;non-membrane-bounded organelle;nucleus;organelle;organelle envelope;organelle part;plasma membrane;plasmodesma;plastid envelope;plastid part;plastid stroma;vacuole</t>
  </si>
  <si>
    <t>Actin</t>
  </si>
  <si>
    <t>Q0WLB8;Q9M1S3;Q8LFQ5;F4JE21</t>
  </si>
  <si>
    <t>At3g54770;T5N23_130</t>
  </si>
  <si>
    <t>biological regulation;regulation of biological process;regulation of developmental process;regulation of multicellular organismal development;regulation of multicellular organismal process;regulation of post-embryonic development;regulation of seed germination;response to abiotic stimulus;response to abscisic acid stimulus;response to chemical stimulus;response to endogenous stimulus;response to hormone stimulus;response to organic substance;response to osmotic stress;response to salt stress;response to stimulus;response to stress;response to water;response to water deprivation</t>
  </si>
  <si>
    <t>Q0WLR1</t>
  </si>
  <si>
    <t>KH domain-containing protein At4g26480</t>
  </si>
  <si>
    <t>Q9LQ22;Q0WLY0</t>
  </si>
  <si>
    <t>F14M2.18</t>
  </si>
  <si>
    <t>Q0WMY5</t>
  </si>
  <si>
    <t>Pentatricopeptide repeat-containing protein At5g04810, chloroplastic</t>
  </si>
  <si>
    <t>PPR4</t>
  </si>
  <si>
    <t>PPR;PPR_2;PPR_3;RRM_1</t>
  </si>
  <si>
    <t>Q9SAD7;Q0WMZ1;Q9M7E8;Q9LD20</t>
  </si>
  <si>
    <t>Q9SAD7;Q0WMZ1;Q9M7E8</t>
  </si>
  <si>
    <t>F3F19.4;At1g13020;EIF4B2</t>
  </si>
  <si>
    <t>eIF-4B</t>
  </si>
  <si>
    <t>Q0WNX3;Q9LXF5</t>
  </si>
  <si>
    <t>F8M21_160</t>
  </si>
  <si>
    <t>Q0WPK4;O64542;Q56X08;Q8LFT9</t>
  </si>
  <si>
    <t>Q0WPK4;O64542</t>
  </si>
  <si>
    <t>YUP8H12R.29</t>
  </si>
  <si>
    <t>PAT1</t>
  </si>
  <si>
    <t>Q0WR25;Q9LDZ8;F4JB30;Q8VYJ3;Q500V8;Q9C7F6</t>
  </si>
  <si>
    <t>Q0WR25;Q9LDZ8;F4JB30</t>
  </si>
  <si>
    <t>ECT5</t>
  </si>
  <si>
    <t>Q0WR30;Q8LF90;Q9M9E6</t>
  </si>
  <si>
    <t>Q0WRA3;Q96315</t>
  </si>
  <si>
    <t>ATE1;atE1</t>
  </si>
  <si>
    <t>Q9FE58;Q0WRH6</t>
  </si>
  <si>
    <t>60S ribosomal protein L22-3</t>
  </si>
  <si>
    <t>RPL22C;At5g27770</t>
  </si>
  <si>
    <t>cell part;cytoplasmic part;cytosolic large ribosomal subunit;intracellular non-membrane-bounded organelle;intracellular organelle;intracellular organelle part;intracellular part;large ribosomal subunit;macromolecular complex;membrane;non-membrane-bounded organelle;nuclear part;nucleolus;organelle;organelle part;plasma membrane;ribonucleoprotein complex;ribosome</t>
  </si>
  <si>
    <t>Ribosomal_L22e</t>
  </si>
  <si>
    <t>Q9FJZ9;Q0WT45</t>
  </si>
  <si>
    <t>Peroxidase 72</t>
  </si>
  <si>
    <t>PER72;At5g66390</t>
  </si>
  <si>
    <t>extracellular region</t>
  </si>
  <si>
    <t>Methane metabolism;Phenylalanine metabolism;Phenylpropanoid biosynthesis</t>
  </si>
  <si>
    <t>Q0WUK0;Q8L7T4;Q9LVK1</t>
  </si>
  <si>
    <t>Q0WUY5;Q9SSE4</t>
  </si>
  <si>
    <t>MLP3.11</t>
  </si>
  <si>
    <t>Q84WM2;Q38882;Q0WV84</t>
  </si>
  <si>
    <t>Phospholipase D alpha 1;Phospholipase D</t>
  </si>
  <si>
    <t>PLDALPHA1;At3g15730</t>
  </si>
  <si>
    <t>abscisic acid mediated signaling pathway;alcohol metabolic process;amine metabolic process;biological regulation;carboxylic acid metabolic process;catabolic process;cellular amine metabolic process;cellular biogenic amine metabolic process;cellular ketone metabolic process;cellular lipid metabolic process;cellular metabolic process;cellular nitrogen compound metabolic process;cellular process;cellular response to abscisic acid stimulus;cellular response to chemical stimulus;cellular response to endogenous stimulus;cellular response to ethylene stimulus;cellular response to hormone stimulus;cellular response to organic substance;cellular response to stimulus;ethanolamine-containing compound metabolic process;ethylene mediated signaling pathway;fatty acid metabolic process;glycerolipid metabolic process;glycerophospholipid metabolic process;hormone-mediated signaling pathway;lipid catabolic process;lipid metabolic process;metabolic process;monocarboxylic acid metabolic process;multicellular organismal process;nitrogen compound metabolic process;organic acid metabolic process;organophosphate metabolic process;oxoacid metabolic process;phosphatidylcholine metabolic process;phospholipid metabolic process;positive regulation of abscisic acid mediated signaling pathway;positive regulation of biological process;positive regulation of cell communication;positive regulation of cellular process;positive regulation of response to stimulus;positive regulation of signal transduction;positive regulation of signaling;primary metabolic process;regulation of abscisic acid mediated signaling pathway;regulation of biological process;regulation of cell communication;regulation of cellular process;regulation of response to stimulus;regulation of signal transduction;regulation of signaling;regulation of stomatal movement;response to abscisic acid stimulus;response to cadmium ion;response to chemical stimulus;response to endogenous stimulus;response to ethylene stimulus;response to hormone stimulus;response to inorganic substance;response to metal ion;response to organic substance;response to stimulus;seed germination;signal transduction;small molecule metabolic process;two-component signal transduction system (phosphorelay)</t>
  </si>
  <si>
    <t>binding;calcium ion binding;catalytic activity;cation binding;hydrolase activity;hydrolase activity, acting on ester bonds;ion binding;lipase activity;lipid binding;metal ion binding;NAPE-specific phospholipase D activity;phosphatidylinositol binding;phosphatidylinositol-4,5-bisphosphate binding;phospholipase activity;phospholipase D activity;phospholipid binding;phosphoric diester hydrolase activity;phosphoric ester hydrolase activity</t>
  </si>
  <si>
    <t>cell junction;cell part;cell-cell junction;chloroplast;clathrin-coated vesicle;coated vesicle;cytoplasmic membrane-bounded vesicle;cytoplasmic part;cytoplasmic vesicle;cytosol;intracellular membrane-bounded organelle;intracellular organelle;intracellular part;membrane;membrane-bounded organelle;membrane-bounded vesicle;mitochondrion;nucleus;organelle;plasma membrane;plasmodesma;plastid;vacuole;vesicle</t>
  </si>
  <si>
    <t>Endocytosis;Ether lipid metabolism;Fc gamma R-mediated phagocytosis;Glycerophospholipid metabolism;GnRH signaling pathway</t>
  </si>
  <si>
    <t>C2;PLD_C;PLDc</t>
  </si>
  <si>
    <t>Q9LD55;Q0WW10;Q0WW15</t>
  </si>
  <si>
    <t>Eukaryotic translation initiation factor 3 subunit A</t>
  </si>
  <si>
    <t>TIF3A1;At4g11420</t>
  </si>
  <si>
    <t>cell part;cytoplasmic part;cytosol;eukaryotic translation initiation factor 3 complex;intracellular part;macromolecular complex;membrane;plasma membrane;protein complex</t>
  </si>
  <si>
    <t>PCI</t>
  </si>
  <si>
    <t>Q0WW84</t>
  </si>
  <si>
    <t>Polyadenylate-binding protein RBP47B</t>
  </si>
  <si>
    <t>RBP47B</t>
  </si>
  <si>
    <t>Q39101;Q0WWC2;Q56ZR9</t>
  </si>
  <si>
    <t>Ferritin-1, chloroplastic;Ferritin</t>
  </si>
  <si>
    <t>FER1;At5g01600</t>
  </si>
  <si>
    <t>anatomical structure development;biological regulation;cation homeostasis;cation transport;cellular cation homeostasis;cellular chemical homeostasis;cellular homeostasis;cellular ion homeostasis;cellular iron ion homeostasis;cellular metabolic process;cellular metal ion homeostasis;cellular process;chemical homeostasis;developmental process;developmental process involved in reproduction;establishment of localization;flower development;homeostatic process;ion homeostasis;ion transport;iron ion homeostasis;iron ion transport;leaf development;metabolic process;metal ion homeostasis;metal ion transport;multi-organism process;photosynthesis;phyllome development;post-embryonic development;regulation of biological quality;reproductive process;reproductive structure development;response to abiotic stimulus;response to bacterium;response to biotic stimulus;response to chemical stimulus;response to cold;response to hydrogen peroxide;response to inorganic substance;response to iron ion;response to metal ion;response to other organism;response to oxidative stress;response to reactive oxygen species;response to stimulus;response to stress;response to temperature stimulus;response to zinc ion;transition metal ion transport;transport</t>
  </si>
  <si>
    <t>binding;catalytic activity;cation binding;ferric iron binding;ferroxidase activity;ion binding;iron ion binding;metal ion binding;oxidoreductase activity;oxidoreductase activity, oxidizing metal ions;oxidoreductase activity, oxidizing metal ions, oxygen as acceptor;transition metal ion binding</t>
  </si>
  <si>
    <t>cell part;chloroplast part;chloroplast stroma;chloroplast thylakoid membrane;cytoplasmic part;intracellular membrane-bounded organelle;intracellular organelle;intracellular organelle part;intracellular part;membrane;membrane-bounded organelle;mitochondrion;organelle;organelle part;photosynthetic membrane;plastid part;plastid stroma;plastid thylakoid membrane;thylakoid membrane;thylakoid part</t>
  </si>
  <si>
    <t>Mineral absorption;Porphyrin and chlorophyll metabolism</t>
  </si>
  <si>
    <t>Ferritin</t>
  </si>
  <si>
    <t>Q9CAX6;Q1H555</t>
  </si>
  <si>
    <t>40S ribosomal protein S14-2</t>
  </si>
  <si>
    <t>RPS14B</t>
  </si>
  <si>
    <t>cell part;cytoplasmic part;cytosolic small ribosomal subunit;intracellular non-membrane-bounded organelle;intracellular organelle;intracellular organelle part;intracellular part;macromolecular complex;non-membrane-bounded organelle;nuclear part;nucleolus;organelle;organelle part;ribonucleoprotein complex;ribosome;small ribosomal subunit</t>
  </si>
  <si>
    <t>Q1H595</t>
  </si>
  <si>
    <t>cell part;cytoplasmic part;cytosol;intracellular part;macromolecular complex;ribonucleoprotein complex</t>
  </si>
  <si>
    <t>Q1PES4</t>
  </si>
  <si>
    <t>Q9LF99;Q8L9S7;Q3EBM1;Q2V422;Q9SJR4</t>
  </si>
  <si>
    <t>F8J2_90</t>
  </si>
  <si>
    <t>Transcrip_act</t>
  </si>
  <si>
    <t>Q9FUG4;Q38861</t>
  </si>
  <si>
    <t>DNA repair helicase XPB2;DNA repair helicase XPB1</t>
  </si>
  <si>
    <t>XPB2;XPB1</t>
  </si>
  <si>
    <t>biological regulation;biosynthetic process;cellular biosynthetic process;cellular macromolecule biosynthetic process;cellular macromolecule metabolic process;cellular metabolic process;cellular nitrogen compound metabolic process;cellular process;cellular response to stimulus;cellular response to stress;DNA metabolic process;DNA repair;macromolecule biosynthetic process;macromolecule metabolic process;metabolic process;nitrogen compound metabolic process;nucleic acid metabolic process;nucleobase-containing compound metabolic process;nucleotide-excision repair;primary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DNA-dependent;response to abiotic stimulus;response to DNA damage stimulus;response to light stimulus;response to radiation;response to stimulus;response to stress;response to UV;response to UV-B;RNA biosynthetic process;RNA metabolic process;transcription, DNA-dependent</t>
  </si>
  <si>
    <t>adenyl nucleotide binding;adenyl ribonucleotide binding;ATP binding;ATPase activity;ATPase activity, coupled;ATP-dependent DNA helicase activity;ATP-dependent helicase activity;binding;catalytic activity;DNA binding;DNA helicase activity;DNA-dependent ATPase activity;helicase activity;hydrolase activity;hydrolase activity, acting on acid anhydrides;hydrolase activity, acting on acid anhydrides, in phosphorus-containing anhydrides;nucleic acid binding;nucleoside-triphosphatase activity;nucleotide binding;purine NTP-dependent helicase activity;purine nucleotide binding;purine ribonucleoside triphosphate binding;purine ribonucleotide binding;pyrophosphatase activity;ribonucleotide binding</t>
  </si>
  <si>
    <t>Basal transcription factors;Nucleotide excision repair</t>
  </si>
  <si>
    <t>Helicase_C;ResIII</t>
  </si>
  <si>
    <t>Q38896</t>
  </si>
  <si>
    <t>Cold shock domain-containing protein 4</t>
  </si>
  <si>
    <t>CSP4</t>
  </si>
  <si>
    <t>anatomical structure development;biological regulation;developmental process;developmental process involved in reproduction;embryo development;fruit development;regulation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DNA-dependent;reproductive process;reproductive structure development;response to abiotic stimulus;response to cold;response to stimulus;response to stress;response to temperature stimulus</t>
  </si>
  <si>
    <t>binding;cation binding;DNA binding;ion binding;metal ion binding;nucleic acid binding;RNA binding;transition metal ion binding;zinc ion binding</t>
  </si>
  <si>
    <t>cell part;cytoplasmic part;cytosol;intracellular membrane-bounded organelle;intracellular non-membrane-bounded organelle;intracellular organelle;intracellular organelle part;intracellular part;membrane-bounded organelle;non-membrane-bounded organelle;nuclear part;nucleolus;nucleus;organelle;organelle part</t>
  </si>
  <si>
    <t>Q38900;Q38900-2</t>
  </si>
  <si>
    <t>Peptidyl-prolyl cis-trans isomerase CYP19-1</t>
  </si>
  <si>
    <t>CYP19-1</t>
  </si>
  <si>
    <t>biological regulation;cellular macromolecule metabolic process;cellular metabolic process;cellular process;cellular protein metabolic process;cellular response to stimulus;macromolecule metabolic process;metabolic process;primary metabolic process;protein folding;protein metabolic process;regulation of biological process;regulation of cellular process;response to stimulus;signal transduction</t>
  </si>
  <si>
    <t>binding;catalytic activity;cis-trans isomerase activity;isomerase activity;peptide binding;peptidyl-prolyl cis-trans isomerase activity</t>
  </si>
  <si>
    <t>cell junction;cell part;cell-cell junction;chloroplast;cytoplasmic part;cytosol;Golgi apparatus;intracellular membrane-bounded organelle;intracellular organelle;intracellular part;membrane;membrane-bounded organelle;organelle;plasma membrane;plasmodesma;plastid</t>
  </si>
  <si>
    <t>Pro_isomerase</t>
  </si>
  <si>
    <t>Q38953;Q0WLB6;Q0WUZ2;Q56WL7</t>
  </si>
  <si>
    <t>Q38953;Q0WLB6;Q0WUZ2</t>
  </si>
  <si>
    <t>Probable pre-mRNA-splicing factor ATP-dependent RNA helicase</t>
  </si>
  <si>
    <t>At3g26560</t>
  </si>
  <si>
    <t>cell junction;cell part;cell-cell junction;cytoplasmic part;cytosol;intracellular membrane-bounded organelle;intracellular organelle;intracellular part;membrane-bounded organelle;mitochondrion;nucleus;organelle;plasmodesma</t>
  </si>
  <si>
    <t>DEAD;HA2;Helicase_C;OB_NTP_bind;S1</t>
  </si>
  <si>
    <t>Q38966;Q9LSE3</t>
  </si>
  <si>
    <t>zf-C3HC4</t>
  </si>
  <si>
    <t>Q38970;F4I1L3</t>
  </si>
  <si>
    <t>Q38970</t>
  </si>
  <si>
    <t>Acetyl-CoA carboxylase 1;Biotin carboxylase</t>
  </si>
  <si>
    <t>ACC1</t>
  </si>
  <si>
    <t>anatomical structure development;biosynthetic process;carboxylic acid biosynthetic process;carboxylic acid metabolic process;cellular biosynthetic process;cellular ketone metabolic process;cellular lipid metabolic process;cellular metabolic process;cellular process;developmental process;developmental process involved in reproduction;fatty acid biosynthetic process;fatty acid elongation;fatty acid metabolic process;lipid biosynthetic process;lipid metabolic process;meristem initiation;metabolic process;monocarboxylic acid metabolic process;organ development;organic acid biosynthetic process;organic acid metabolic process;oxoacid metabolic process;primary metabolic process;primary shoot apical meristem specification;reproductive process;response to chemical stimulus;response to cytokinin stimulus;response to endogenous stimulus;response to hormone stimulus;response to organic substance;response to stimulus;root development;small molecule biosynthetic process;small molecule metabolic process</t>
  </si>
  <si>
    <t>acetyl-CoA carboxylase activity;adenyl nucleotide binding;adenyl ribonucleotide binding;ATP binding;binding;biotin carboxylase activity;catalytic activity;cation binding;CoA carboxylase activity;ion binding;ligase activity;ligase activity, forming carbon-carbon bonds;ligase activity, forming carbon-nitrogen bonds;metal ion binding;nucleotide binding;purine nucleotide binding;purine ribonucleoside triphosphate binding;purine ribonucleotide binding;ribonucleotide binding</t>
  </si>
  <si>
    <t>cell part;cytoplasmic part;cytosol;intracellular part;membrane;plasma membrane</t>
  </si>
  <si>
    <t>Fatty acid biosynthesis;Insulin signaling pathway;Propanoate metabolism;Pyruvate metabolism</t>
  </si>
  <si>
    <t>ACC_central;Biotin_carb_C;Biotin_lipoyl;Carboxyl_trans;CPSase_L_chain;CPSase_L_D2</t>
  </si>
  <si>
    <t>Q39048</t>
  </si>
  <si>
    <t>cer2</t>
  </si>
  <si>
    <t>biosynthetic process;carboxylic acid biosynthetic process;carboxylic acid metabolic process;cellular biosynthetic process;cellular ketone metabolic process;cellular lipid metabolic process;cellular metabolic process;cellular process;fatty acid biosynthetic process;fatty acid metabolic process;lipid biosynthetic process;lipid metabolic process;metabolic process;monocarboxylic acid metabolic process;organic acid biosynthetic process;organic acid metabolic process;oxoacid metabolic process;primary metabolic process;small molecule biosynthetic process;small molecule metabolic process;very long-chain fatty acid biosynthetic process;very long-chain fatty acid metabolic process;wax biosynthetic process;wax metabolic process</t>
  </si>
  <si>
    <t>catalytic activity;transferase activity;transferase activity, transferring acyl groups;transferase activity, transferring acyl groups other than amino-acyl groups</t>
  </si>
  <si>
    <t>cell part;cytoplasmic part;endoplasmic reticulum;intracellular membrane-bounded organelle;intracellular organelle;intracellular part;membrane-bounded organelle;nucleus;organelle</t>
  </si>
  <si>
    <t>Transferase</t>
  </si>
  <si>
    <t>Q39061</t>
  </si>
  <si>
    <t>F22O6_240</t>
  </si>
  <si>
    <t>Q39096-2;Q39096</t>
  </si>
  <si>
    <t>Protein EARLY RESPONSIVE TO DEHYDRATION 15</t>
  </si>
  <si>
    <t>ERD15</t>
  </si>
  <si>
    <t>multi-organism process;response to abiotic stimulus;response to bacterium;response to biotic stimulus;response to chemical stimulus;response to high light intensity;response to light intensity;response to light stimulus;response to other organism;response to radiation;response to stimulus;response to stress;response to water;response to water deprivation</t>
  </si>
  <si>
    <t>Q39099;B9DI24;Q41959</t>
  </si>
  <si>
    <t>Q39099;B9DI24</t>
  </si>
  <si>
    <t>Xyloglucan endotransglucosylase/hydrolase protein 4</t>
  </si>
  <si>
    <t>XTH4;AT2G06850</t>
  </si>
  <si>
    <t>anatomical structure morphogenesis;carbohydrate metabolic process;cell growth;cell morphogenesis;cellular carbohydrate metabolic process;cellular component morphogenesis;cellular component organization;cellular component organization or biogenesis;cellular developmental process;cellular glucan metabolic process;cellular macromolecule metabolic process;cellular metabolic process;cellular polysaccharide metabolic process;cellular process;developmental growth;developmental growth involved in morphogenesis;developmental process;glucan metabolic process;growth;macromolecule metabolic process;metabolic process;polysaccharide metabolic process;primary metabolic process;response to abiotic stimulus;response to auxin stimulus;response to chemical stimulus;response to endogenous stimulus;response to external stimulus;response to hormone stimulus;response to light intensity;response to light stimulus;response to low light intensity stimulus;response to mechanical stimulus;response to organic substance;response to radiation;response to stimulus;unidimensional cell growth</t>
  </si>
  <si>
    <t>apoplast;cell junction;cell part;cell wall;cell-cell junction;chloroplast;cytoplasmic part;external encapsulating structure;extracellular region;intracellular membrane-bounded organelle;intracellular organelle;intracellular part;membrane;membrane-bounded organelle;organelle;plant-type cell wall;plasmodesma;plastid</t>
  </si>
  <si>
    <t>Q39165</t>
  </si>
  <si>
    <t>Oleosin 21.2 kDa</t>
  </si>
  <si>
    <t>cellular component biogenesis;cellular component biogenesis at cellular level;cellular component organization or biogenesis;cellular component organization or biogenesis at cellular level;cellular process;cellular process involved in reproduction;lipid localization;lipid storage;localization;macromolecule localization;multicellular organismal process;reproductive process;response to abiotic stimulus;response to cold;response to freezing;response to stimulus;response to stress;response to temperature stimulus;seed germination;seed oilbody biogenesis</t>
  </si>
  <si>
    <t>cell part;cytoplasmic part;integral to membrane;intracellular membrane-bounded organelle;intracellular organelle;intracellular part;intrinsic to membrane;lipid particle;membrane part;membrane-bounded organelle;monolayer-surrounded lipid storage body;organelle</t>
  </si>
  <si>
    <t>Oleosin</t>
  </si>
  <si>
    <t>Q39168</t>
  </si>
  <si>
    <t>UPF0540 protein At1g62000</t>
  </si>
  <si>
    <t>Q3E8H9;Q9FKV7;Q6NMC2</t>
  </si>
  <si>
    <t>At5g44310</t>
  </si>
  <si>
    <t>Q3E902</t>
  </si>
  <si>
    <t>40S ribosomal protein S21-2</t>
  </si>
  <si>
    <t>RPS21C</t>
  </si>
  <si>
    <t>biosynthetic process;cellular biosynthetic process;cellular macromolecule biosynthetic process;cellular macromolecule metabolic process;cellular metabolic process;cellular nitrogen compound metabolic process;cellular process;cleavage involved in rRNA processing;endonucleolytic cleavage in ITS1 to separate SSU-rRNA from 5.8S rRNA and LSU-rRNA from tricistronic rRNA transcript (SSU-rRNA, 5.8S rRNA, LSU-rRNA);endonucleolytic cleavage involved in rRNA processing;endonucleolytic cleavage of tricistronic rRNA transcript (SSU-rRNA, 5.8S rRNA, LSU-rRNA);endonucleolytic cleavage to generate mature 3'-end of SSU-rRNA from (SSU-rRNA, 5.8S rRNA, LSU-rRNA);macromolecule biosynthetic process;macromolecule metabolic process;metabolic process;ncRNA 3'-end processing;ncRNA metabolic process;ncRNA processing;nitrogen compound metabolic process;nucleic acid metabolic process;nucleic acid phosphodiester bond hydrolysis;nucleobase-containing compound metabolic process;primary metabolic process;RNA 3'-end processing;RNA metabolic process;RNA processing;rRNA 3'-end processing;rRNA metabolic process;rRNA processing;translational elongation</t>
  </si>
  <si>
    <t>Ribosomal_S21e</t>
  </si>
  <si>
    <t>Q3MK93;Q9LJE5;F4JDC2;F4JDC3;Q8H0S7;F4JDC5;Q0WLM0</t>
  </si>
  <si>
    <t>Q3MK93;Q9LJE5;F4JDC2;F4JDC3;Q8H0S7;F4JDC5</t>
  </si>
  <si>
    <t>ECT2;At3g13460</t>
  </si>
  <si>
    <t>Q41188;Q41188-2</t>
  </si>
  <si>
    <t>Cold shock protein 2</t>
  </si>
  <si>
    <t>CSP2</t>
  </si>
  <si>
    <t>anatomical structure development;biological regulation;cellular macromolecule metabolic process;cellular metabolic process;cellular nitrogen compound metabolic process;cellular process;cold acclimation;developmental process;developmental process involved in reproduction;DNA conformation change;DNA duplex unwinding;DNA geometric change;DNA metabolic process;floral organ development;macromolecule metabolic process;metabolic process;multicellular organismal process;nitrogen compound metabolic process;nucleic acid metabolic process;nucleobase-containing compound metabolic process;organ development;post-embryonic development;post-embryonic organ development;primary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respiration;regulation of gene expression;regulation of generation of precursor metabolites and energy;regulation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DNA-dependent;reproductive process;reproductive structure development;response to abiotic stimulus;response to abscisic acid stimulus;response to chemical stimulus;response to cold;response to desiccation;response to endogenous stimulus;response to hormone stimulus;response to organic substance;response to stimulus;response to stress;response to temperature stimulus;response to water;response to water deprivation;seed development;stamen development;vegetative to reproductive phase transition of meristem</t>
  </si>
  <si>
    <t>binding;cation binding;DNA binding;double-stranded DNA binding;ion binding;metal ion binding;mRNA binding;nucleic acid binding;RNA binding;single-stranded DNA binding;structure-specific DNA binding;transition metal ion binding;zinc ion binding</t>
  </si>
  <si>
    <t>cell part;cytoplasmic part;cytosol;intracellular non-membrane-bounded organelle;intracellular organelle;intracellular organelle part;intracellular part;membrane;non-membrane-bounded organelle;nuclear part;nucleolus;organelle;organelle part;plasma membrane</t>
  </si>
  <si>
    <t>Q42021;Q93VP3-2;Q93VP3;Q42002</t>
  </si>
  <si>
    <t>Eukaryotic translation initiation factor 5A-2</t>
  </si>
  <si>
    <t>amine biosynthetic process;amine metabolic process;biological regulation;biosynthetic process;carboxylic acid biosynthetic process;carboxylic acid metabolic process;cell death;cellular amine metabolic process;cellular amino acid biosynthetic process;cellular amino acid metabolic process;cellular biosynthetic process;cellular ketone metabolic process;cellular macromolecule metabolic process;cellular metabolic process;cellular modified amino acid biosynthetic process;cellular modified amino acid metabolic process;cellular nitrogen compound biosynthetic process;cellular nitrogen compound metabolic process;cellular process;cellular protein metabolic process;death;defense response;defense response to bacterium;host programmed cell death induced by symbiont;hypusine metabolic process;macromolecule metabolic process;macromolecule modification;metabolic process;multi-organism process;nitrogen compound metabolic process;organic acid biosynthetic process;organic acid metabolic process;oxoacid metabolic process;peptidyl-amino acid modification;peptidyl-lysine modification;peptidyl-lysine modification to hypusine;positive regulation of biological process;positive regulation of biosynthetic process;positive regulation of cellular biosynthetic process;positive regulation of cellular component organization;positive regulation of cellular metabolic process;positive regulation of cellular process;positive regulation of cellular protein metabolic process;positive regulation of macromolecule biosynthetic process;positive regulation of macromolecule metabolic process;positive regulation of metabolic process;positive regulation of protein complex disassembly;positive regulation of protein metabolic process;positive regulation of translation;positive regulation of translational elongation;positive regulation of translational termination;posttranscriptional regulation of gene expression;primary metabolic process;programmed cell death;protein metabolic process;protein modification process;regulation of biological process;regulation of biosynthetic process;regulation of cellular biosynthetic process;regulation of cellular component organization;regulation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complex disassembly;regulation of protein metabolic process;regulation of translation;regulation of translational elongation;regulation of translational termination;response to bacterium;response to biotic stimulus;response to cadmium ion;response to chemical stimulus;response to inorganic substance;response to metal ion;response to other organism;response to stimulus;response to stress;response to wounding;small molecule biosynthetic process;small molecule metabolic process;translational frameshifting</t>
  </si>
  <si>
    <t>binding;nucleic acid binding;ribonucleoprotein binding;ribosome binding;RNA binding;translation elongation factor activity;translation factor activity, nucleic acid binding;translation initiation factor activity</t>
  </si>
  <si>
    <t>eIF-5a;KOW</t>
  </si>
  <si>
    <t>Q42027;Q9ZSI6</t>
  </si>
  <si>
    <t>T15B16.5</t>
  </si>
  <si>
    <t>amine metabolic process;aminoglycan catabolic process;aminoglycan metabolic process;carbohydrate catabolic process;carbohydrate metabolic process;catabolic process;cell wall macromolecule catabolic process;cell wall macromolecule metabolic process;chitin catabolic process;chitin metabolic process;defense response;defense response to fungus;macromolecule catabolic process;macromolecule metabolic process;metabolic process;multi-organism process;nitrogen compound metabolic process;polysaccharide catabolic process;polysaccharide metabolic process;primary metabolic process;response to biotic stimulus;response to fungus;response to other organism;response to stimulus;response to stress</t>
  </si>
  <si>
    <t>catalytic activity;chitinase activity;hydrolase activity;hydrolase activity, acting on glycosyl bonds;hydrolase activity, hydrolyzing O-glycosyl compounds</t>
  </si>
  <si>
    <t>cell part;cell wall;external encapsulating structure</t>
  </si>
  <si>
    <t>Glyco_hydro_19</t>
  </si>
  <si>
    <t>Q42064;Q41960;Q4PSL7</t>
  </si>
  <si>
    <t>Q42064;Q41960</t>
  </si>
  <si>
    <t>60S ribosomal protein L8-3</t>
  </si>
  <si>
    <t>RPL8C</t>
  </si>
  <si>
    <t>cell part;cytoplasmic part;cytosolic large ribosomal subunit;intracellular membrane-bounded organelle;intracellular non-membrane-bounded organelle;intracellular organelle;intracellular organelle part;intracellular part;large ribosomal subunit;macromolecular complex;membrane;membrane-bounded organelle;non-membrane-bounded organelle;organelle;organelle part;plasma membrane;ribonucleoprotein complex;ribosome;vacuole</t>
  </si>
  <si>
    <t>Q42262;C0Z2V4;Q42297;Q42108;Q42008</t>
  </si>
  <si>
    <t>Q42262;C0Z2V4</t>
  </si>
  <si>
    <t>40S ribosomal protein S3a-2</t>
  </si>
  <si>
    <t>RPS3AB;AT4G34670</t>
  </si>
  <si>
    <t>Ribosomal_S3Ae</t>
  </si>
  <si>
    <t>Q42351;A8MR50;Q9FE65</t>
  </si>
  <si>
    <t>60S ribosomal protein L34-1;60S ribosomal protein L34-2</t>
  </si>
  <si>
    <t>RPL34A;RPL34B</t>
  </si>
  <si>
    <t>cell part;chloroplast;cytoplasmic part;cytosolic large ribosomal subunit;intracellular membrane-bounded organelle;intracellular non-membrane-bounded organelle;intracellular organelle;intracellular organelle part;intracellular part;large ribosomal subunit;macromolecular complex;membrane;membrane-bounded organelle;non-membrane-bounded organelle;nuclear part;nucleolus;organelle;organelle membrane;organelle part;plastid;ribonucleoprotein complex;ribosome;vacuolar membrane;vacuolar part</t>
  </si>
  <si>
    <t>Ribosomal_L34e</t>
  </si>
  <si>
    <t>Q42403;Q42015</t>
  </si>
  <si>
    <t>Thioredoxin H3</t>
  </si>
  <si>
    <t>TRX3</t>
  </si>
  <si>
    <t>biological regulation;cell redox homeostasis;cellular component assembly;cellular component organization;cellular component organization or biogenesis;cellular homeostasis;cellular macromolecule metabolic process;cellular metabolic process;cellular process;cellular protein metabolic process;defense response;defense response to fungus;electron transport chain;generation of precursor metabolites and energy;glycerol ether metabolic process;heat acclimation;homeostatic process;macromolecular complex assembly;macromolecular complex subunit organization;macromolecule metabolic process;metabolic process;multi-organism process;organic ether metabolic process;oxidation-reduction process;primary metabolic process;protein complex assembly;protein complex subunit organization;protein folding;protein metabolic process;protein oligomerization;regulation of biological process;regulation of biological quality;regulation of cellular process;response to abiotic stimulus;response to biotic stimulus;response to chemical stimulus;response to fungus;response to heat;response to hydrogen peroxide;response to inorganic substance;response to microbial phytotoxin;response to other organism;response to oxidative stress;response to reactive oxygen species;response to stimulus;response to stress;response to temperature stimulus;response to toxin;small molecule metabolic process</t>
  </si>
  <si>
    <t>catalytic activity;disulfide oxidoreductase activity;electron carrier activity;oxidoreductase activity;oxidoreductase activity, acting on a sulfur group of donors;oxidoreductase activity, acting on a sulfur group of donors, disulfide as acceptor;protein disulfide oxidoreductase activity</t>
  </si>
  <si>
    <t>cell junction;cell part;cell wall;cell-cell junction;chloroplast part;chloroplast stroma;cytoplasmic part;cytosol;external encapsulating structure;Golgi apparatus;intracellular membrane-bounded organelle;intracellular organelle;intracellular organelle part;intracellular part;membrane;membrane-bounded organelle;mitochondrion;organelle;organelle part;plasma membrane;plasmodesma;plastid part;plastid stroma;vacuole</t>
  </si>
  <si>
    <t>Q42404;Q42404-2</t>
  </si>
  <si>
    <t>Q42404</t>
  </si>
  <si>
    <t>U1 small nuclear ribonucleoprotein 70 kDa</t>
  </si>
  <si>
    <t>RNU1</t>
  </si>
  <si>
    <t>RRM_1;U1snRNP70_N</t>
  </si>
  <si>
    <t>Q42406</t>
  </si>
  <si>
    <t>Peptidyl-prolyl cis-trans isomerase CYP18-4</t>
  </si>
  <si>
    <t>CYP18-4</t>
  </si>
  <si>
    <t>apoplast;cell part;chloroplast;cytoplasmic part;cytosol;extracellular region;Golgi apparatus;intracellular membrane-bounded organelle;intracellular organelle;intracellular organelle part;intracellular part;membrane;membrane-bounded organelle;organelle;organelle membrane;organelle part;plasma membrane;plastid;vacuolar membrane;vacuolar part</t>
  </si>
  <si>
    <t>Q42431</t>
  </si>
  <si>
    <t>Oleosin 20.3 kDa</t>
  </si>
  <si>
    <t>OL2</t>
  </si>
  <si>
    <t>cellular component biogenesis;cellular component biogenesis at cellular level;cellular component organization or biogenesis;cellular component organization or biogenesis at cellular level;cellular process;cellular process involved in reproduction;multicellular organismal process;reproductive process;response to abiotic stimulus;response to cold;response to freezing;response to stimulus;response to stress;response to temperature stimulus;seed germination;seed oilbody biogenesis</t>
  </si>
  <si>
    <t>Q42536;Q42536-2</t>
  </si>
  <si>
    <t>Q42536</t>
  </si>
  <si>
    <t>Protochlorophyllide reductase A, chloroplastic</t>
  </si>
  <si>
    <t>PORA</t>
  </si>
  <si>
    <t>cell part;chloroplast envelope;chloroplast part;chloroplast thylakoid;cytoplasmic part;envelope;intracellular organelle part;intracellular part;organelle envelope;organelle part;organelle subcompartment;plastid envelope;plastid part;plastid thylakoid;thylakoid</t>
  </si>
  <si>
    <t>Q53YQ5;Q43729</t>
  </si>
  <si>
    <t>Peroxidase 57</t>
  </si>
  <si>
    <t>PER57</t>
  </si>
  <si>
    <t>cell junction;cell part;cell wall;cell-cell junction;external encapsulating structure;extracellular region;membrane;plant-type cell wall;plasmodesma</t>
  </si>
  <si>
    <t>Q43735</t>
  </si>
  <si>
    <t>Peroxidase 27</t>
  </si>
  <si>
    <t>PER27</t>
  </si>
  <si>
    <t>Q501B0;O81034</t>
  </si>
  <si>
    <t>At2g46780</t>
  </si>
  <si>
    <t>Q9FLS4;Q501B3</t>
  </si>
  <si>
    <t>Q56W68</t>
  </si>
  <si>
    <t>At3g50370</t>
  </si>
  <si>
    <t>Q56WD9</t>
  </si>
  <si>
    <t>3-ketoacyl-CoA thiolase 2, peroxisomal</t>
  </si>
  <si>
    <t>PED1</t>
  </si>
  <si>
    <t>biological regulation;biosynthetic process;carboxylic acid biosynthetic process;carboxylic acid catabolic process;carboxylic acid metabolic process;catabolic process;cellular biosynthetic process;cellular catabolic process;cellular component organization;cellular component organization at cellular level;cellular component organization or biogenesis;cellular component organization or biogenesis at cellular level;cellular ketone metabolic process;cellular lipid catabolic process;cellular lipid metabolic process;cellular metabolic process;cellular process;fatty acid beta-oxidation;fatty acid biosynthetic process;fatty acid catabolic process;fatty acid metabolic process;fatty acid oxidation;glyoxysome organization;jasmonic acid biosynthetic process;jasmonic acid metabolic process;lipid biosynthetic process;lipid catabolic process;lipid metabolic process;lipid modification;lipid oxidation;metabolic process;monocarboxylic acid catabolic process;monocarboxylic acid metabolic process;organelle organization;organic acid biosynthetic process;organic acid catabolic process;organic acid metabolic process;oxidation-reduction process;oxoacid metabolic process;oxylipin biosynthetic process;oxylipin metabolic process;plastid organization;positive regulation of abscisic acid mediated signaling pathway;positive regulation of biological process;positive regulation of cell communication;positive regulation of cellular process;positive regulation of response to stimulus;positive regulation of signal transduction;positive regulation of signaling;primary metabolic process;regulation of abscisic acid mediated signaling pathway;regulation of biological process;regulation of cell communication;regulation of cellular process;regulation of response to stimulus;regulation of signal transduction;regulation of signaling;response to stimulus;response to stress;response to wounding;small molecule biosynthetic process;small molecule catabolic process;small molecule metabolic process</t>
  </si>
  <si>
    <t>acetyl-CoA C-acyltransferase activity;C-acyltransferase activity;catalytic activity;transferase activity;transferase activity, transferring acyl groups;transferase activity, transferring acyl groups other than amino-acyl groups</t>
  </si>
  <si>
    <t>cell part;chloroplast;cytoplasmic part;glyoxysome;intracellular membrane-bounded organelle;intracellular non-membrane-bounded organelle;intracellular organelle;intracellular organelle part;intracellular part;membrane;membrane-bounded organelle;microbody;mitochondrion;non-membrane-bounded organelle;nuclear part;nucleolus;organelle;organelle membrane;organelle part;peroxisome;plastid;vacuolar membrane;vacuolar part</t>
  </si>
  <si>
    <t>Benzoate degradation;Biosynthesis of unsaturated fatty acids;Fatty acid metabolism;Peroxisome;PPAR signaling pathway;Valine, leucine and isoleucine degradation</t>
  </si>
  <si>
    <t>Thiolase_C;Thiolase_N</t>
  </si>
  <si>
    <t>Q56WH4-2;Q56WH4</t>
  </si>
  <si>
    <t>Histone deacetylase HDT2</t>
  </si>
  <si>
    <t>HDT2</t>
  </si>
  <si>
    <t>biological regulation;biosynthetic process;cellular biosynthetic process;cellular macromolecule biosynthetic process;cellular macromolecule metabolic process;cellular metabolic process;cellular nitrogen compound metabolic process;cellular process;developmental process;developmental process involved in reproduction;DNA mediated transformation;dormancy process;genetic transfer;macromolecule biosynthetic process;macromolecule metabolic process;metabolic process;multicellular organismal process;multicellular organismal reproductive process;multi-organism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process;nucleic acid metabolic process;nucleobase-containing compound metabolic process;pattern specification process;polarity specification of adaxial/abaxial axis;primary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DNA-dependent;reproductive process;RNA biosynthetic process;RNA metabolic process;seed dormancy;specification of axis polarity;transcription, DNA-dependent</t>
  </si>
  <si>
    <t>catalytic activity;deacetylase activity;histone deacetylase activity;hydrolase activity;hydrolase activity, acting on carbon-nitrogen (but not peptide) bonds;hydrolase activity, acting on carbon-nitrogen (but not peptide) bonds, in linear amides;protein deacetylase activity</t>
  </si>
  <si>
    <t>cell part;cell wall;cytoplasmic part;cytosol;external encapsulating structure;intracellular membrane-bounded organelle;intracellular non-membrane-bounded organelle;intracellular organelle;intracellular organelle part;intracellular part;membrane;membrane-bounded organelle;mitochondrion;non-membrane-bounded organelle;nuclear part;nucleolus;organelle;organelle membrane;organelle part;vacuolar membrane;vacuolar part</t>
  </si>
  <si>
    <t>Q56WK6;C0Z3B2;Q56ZI2</t>
  </si>
  <si>
    <t>Patellin-1;Patellin-2</t>
  </si>
  <si>
    <t>PATL1;AT1G22530;PATL2</t>
  </si>
  <si>
    <t>anatomical structure morphogenesis;cell cycle;cell division;cell growth;cell morphogenesis;cell morphogenesis involved in differentiation;cell tip growth;cellular component morphogenesis;cellular component organization;cellular component organization or biogenesis;cellular developmental process;cellular process;cellular process involved in reproduction;developmental cell growth;developmental growth;developmental growth involved in morphogenesis;developmental process;developmental process involved in reproduction;establishment of localization;growth;pollen tube growth;reproductive process;transport;unidimensional cell growth</t>
  </si>
  <si>
    <t>binding;lipid binding;transporter activity</t>
  </si>
  <si>
    <t>apoplast;cell junction;cell part;cell-cell junction;chloroplast;cytoplasmic part;extracellular region;Golgi apparatus;integral to membrane;intracellular;intracellular membrane-bounded organelle;intracellular organelle;intracellular part;intrinsic to membrane;membrane;membrane part;membrane-bounded organelle;organelle;plasma membrane;plasmodesma;plastid;vacuole</t>
  </si>
  <si>
    <t>CRAL_TRIO;CRAL_TRIO_N</t>
  </si>
  <si>
    <t>Q8H1P8;Q8RXP5;Q56YP1;Q56YR0;Q0WL99;Q56YM2;Q0WM06;O04604;Q9M141;Q0WLA2;Q9M140</t>
  </si>
  <si>
    <t>Q8H1P8;Q8RXP5;Q56YP1;Q56YR0;Q0WL99;Q56YM2;Q0WM06;O04604;Q9M141;Q0WLA2</t>
  </si>
  <si>
    <t>At4g01300;At4g01290;A_IG002N01.4;AT4g01290</t>
  </si>
  <si>
    <t>Q9ASR0;Q56YW9;P29517;P24636;P29515;B9DI08;P12411;Q6LAB6;Q42060;CON__ENSEMBL:ENSBTAP00000025008</t>
  </si>
  <si>
    <t>Q9ASR0;Q56YW9;P29517;P24636;P29515;B9DI08</t>
  </si>
  <si>
    <t>Tubulin beta-3 chain;Tubulin beta-2 chain;Tubulin beta-9 chain;Tubulin beta-4 chain;Tubulin beta-7 chain</t>
  </si>
  <si>
    <t>TUBB3;TUBB2;TUBB9;TUBB4;TUBB7;AT4G20890</t>
  </si>
  <si>
    <t>anatomical structure morphogenesis;cell growth;cell morphogenesis;cellular component assembly;cellular component assembly at cellular level;cellular component morphogenesis;cellular component organization;cellular component organization at cellular level;cellular component organization or biogenesis;cellular component organization or biogenesis at cellular level;cellular developmental process;cellular macromolecular complex assembly;cellular macromolecular complex subunit organization;cellular process;cellular protein complex assembly;developmental growth;developmental growth involved in morphogenesis;developmental process;growth;macromolecular complex assembly;macromolecular complex subunit organization;microtubule-based process;protein complex assembly;protein complex subunit organization;protein polymerization;response to abiotic stimulus;response to cadmium ion;response to chemical stimulus;response to inorganic substance;response to light stimulus;response to metal ion;response to osmotic stress;response to radiation;response to salt stress;response to stimulus;response to stress;unidimensional cell growth</t>
  </si>
  <si>
    <t>apoplast;cell junction;cell part;cell wall;cell-cell junction;chloroplast;chloroplast part;chloroplast stroma;cytoplasm;cytoplasmic part;cytoskeletal part;cytosol;external encapsulating structure;extracellular region;Golgi apparatus;intracellular membrane-bounded organelle;intracellular organelle;intracellular organelle part;intracellular part;macromolecular complex;membrane;membrane-bounded organelle;microtubule;organelle;organelle membrane;organelle part;plasma membrane;plasmodesma;plastid;plastid part;plastid stroma;protein complex;tubulin complex;vacuolar membrane;vacuolar part;vacuole</t>
  </si>
  <si>
    <t>Q570B4</t>
  </si>
  <si>
    <t>3-ketoacyl-CoA synthase 10</t>
  </si>
  <si>
    <t>FDH</t>
  </si>
  <si>
    <t>biosynthetic process;carboxylic acid biosynthetic process;carboxylic acid metabolic process;cellular biosynthetic process;cellular ketone metabolic process;cellular lipid metabolic process;cellular metabolic process;cellular process;fatty acid biosynthetic process;fatty acid metabolic process;lipid biosynthetic process;lipid metabolic process;metabolic process;monocarboxylic acid metabolic process;organic acid biosynthetic process;organic acid metabolic process;oxoacid metabolic process;primary metabolic process;response to abiotic stimulus;response to cold;response to karrikin;response to light stimulus;response to radiation;response to stimulus;response to stress;response to temperature stimulus;small molecule biosynthetic process;small molecule metabolic process</t>
  </si>
  <si>
    <t>cell part;cytoplasmic part;endoplasmic reticulum;integral to membrane;intracellular membrane-bounded organelle;intracellular organelle;intracellular part;intrinsic to membrane;membrane;membrane part;membrane-bounded organelle;organelle</t>
  </si>
  <si>
    <t>ACP_syn_III_C;FAE1_CUT1_RppA</t>
  </si>
  <si>
    <t>Q66GR6-2;Q66GR6</t>
  </si>
  <si>
    <t>Single-stranded DNA-binding protein WHY3, chloroplastic</t>
  </si>
  <si>
    <t>WHY3</t>
  </si>
  <si>
    <t>biological regulation;biosynthetic process;cellular biosynthetic process;cellular macromolecule biosynthetic process;cellular macromolecule metabolic process;cellular metabolic process;cellular nitrogen compound metabolic process;cellular process;cellular response to stimulus;cellular response to stress;defense response;DNA metabolic process;DNA repair;macromolecule biosynthetic process;macromolecule metabolic process;metabolic process;nitrogen compound metabolic process;nucleic acid metabolic process;nucleobase-containing compound metabolic process;primary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DNA-dependent;response to DNA damage stimulus;response to stimulus;response to stress;RNA biosynthetic process;RNA metabolic process;transcription, DNA-dependent</t>
  </si>
  <si>
    <t>cell part;chloroplast part;chloroplast stroma;chromosome;cytoplasmic chromosome;cytoplasmic part;intracellular non-membrane-bounded organelle;intracellular organelle;intracellular organelle part;intracellular part;non-membrane-bounded organelle;organelle;organelle part;plastid chromosome;plastid part;plastid stroma</t>
  </si>
  <si>
    <t>Whirly</t>
  </si>
  <si>
    <t>Q9C805;Q94BU4;Q67YS0</t>
  </si>
  <si>
    <t>F10C21.14</t>
  </si>
  <si>
    <t>Q67ZB3</t>
  </si>
  <si>
    <t>At5g48390</t>
  </si>
  <si>
    <t>Q681H8;Q9SRL5;Q9LEX4;F4JD24</t>
  </si>
  <si>
    <t>Q681H8;Q9SRL5</t>
  </si>
  <si>
    <t>Ferritin;Ferritin-2, chloroplastic</t>
  </si>
  <si>
    <t>At3g11050;FER2</t>
  </si>
  <si>
    <t>biological regulation;cation homeostasis;cation transport;cellular cation homeostasis;cellular chemical homeostasis;cellular homeostasis;cellular ion homeostasis;cellular iron ion homeostasis;cellular metal ion homeostasis;cellular process;chemical homeostasis;establishment of localization;homeostatic process;ion homeostasis;ion transport;iron ion homeostasis;iron ion transport;metal ion homeostasis;metal ion transport;regulation of biological quality;response to abscisic acid stimulus;response to chemical stimulus;response to endogenous stimulus;response to hormone stimulus;response to organic substance;response to oxidative stress;response to stimulus;response to stress;transition metal ion transport;transport</t>
  </si>
  <si>
    <t>Q6NPN3</t>
  </si>
  <si>
    <t>Zinc finger CCCH domain-containing protein 58</t>
  </si>
  <si>
    <t>Q6Q151-2;Q6Q151</t>
  </si>
  <si>
    <t>CYP59</t>
  </si>
  <si>
    <t>cellular macromolecule metabolic process;cellular metabolic process;cellular process;cellular protein metabolic process;macromolecule metabolic process;macromolecule modification;metabolic process;peptidyl-amino acid modification;peptidyl-proline modification;primary metabolic process;protein folding;protein metabolic process;protein modification process;protein peptidyl-prolyl isomerization</t>
  </si>
  <si>
    <t>binding;catalytic activity;cation binding;cis-trans isomerase activity;ion binding;isomerase activity;metal ion binding;nucleic acid binding;nucleotide binding;peptidyl-prolyl cis-trans isomerase activity;RNA binding;transition metal ion binding;zinc ion binding</t>
  </si>
  <si>
    <t>Pro_isomerase;RRM_1;zf-CCHC</t>
  </si>
  <si>
    <t>Q76E23</t>
  </si>
  <si>
    <t>Eukaryotic translation initiation factor 4G</t>
  </si>
  <si>
    <t>biological regulation;cellular macromolecule metabolic process;cellular metabolic process;cellular nitrogen compound metabolic process;cellular process;macromolecule metabolic process;metabolic process;multi-organism process;nitrogen compound metabolic process;nucleic acid metabolic process;nucleobase-containing compound metabolic process;posttranscriptional regulation of gene expression;primary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translation;response to abscisic acid stimulus;response to biotic stimulus;response to chemical stimulus;response to endogenous stimulus;response to hormone stimulus;response to organic substance;response to other organism;response to stimulus;response to virus;RNA metabolic process</t>
  </si>
  <si>
    <t>Q84JH2;Q9FJK5</t>
  </si>
  <si>
    <t>cell part;cytoplasmic part;cytosol;intracellular;intracellular part</t>
  </si>
  <si>
    <t>Q84MA6;B9DH46;Q9XI71</t>
  </si>
  <si>
    <t>F7A19.25</t>
  </si>
  <si>
    <t>Q84U77;Q8VZS6;Q9LK49</t>
  </si>
  <si>
    <t>GIP1</t>
  </si>
  <si>
    <t>biological regulation;positive regulation of binding;positive regulation of DNA binding;positive regulation of molecular function;regulation of binding;regulation of DNA binding;regulation of molecular function</t>
  </si>
  <si>
    <t>binding;protein binding;unfolded protein binding</t>
  </si>
  <si>
    <t>Q9LP40;Q84W75</t>
  </si>
  <si>
    <t>F28N24.20</t>
  </si>
  <si>
    <t>macromolecule metabolic process;metabolic process;primary metabolic process;protein metabolic process;proteolysis</t>
  </si>
  <si>
    <t>catalytic activity;cysteine-type peptidase activity;hydrolase activity;peptidase activity;peptidase activity, acting on L-amino acid peptides</t>
  </si>
  <si>
    <t>Inhibitor_I29;Peptidase_C1</t>
  </si>
  <si>
    <t>Q84W89</t>
  </si>
  <si>
    <t>DEAD-box ATP-dependent RNA helicase 37</t>
  </si>
  <si>
    <t>RH37</t>
  </si>
  <si>
    <t>cell part;cytoplasmic part;intracellular membrane-bounded organelle;intracellular organelle;intracellular part;membrane-bounded organelle;microbody;organelle;peroxisome</t>
  </si>
  <si>
    <t>RIG-I-like receptor signaling pathway</t>
  </si>
  <si>
    <t>Q84W91;A8MR17</t>
  </si>
  <si>
    <t>Zinc finger CCCH domain-containing protein 32</t>
  </si>
  <si>
    <t>Q84WT8</t>
  </si>
  <si>
    <t>Cysteine proteinase inhibitor 4</t>
  </si>
  <si>
    <t>CYS4</t>
  </si>
  <si>
    <t>cysteine-type endopeptidase inhibitor activity;endopeptidase inhibitor activity;endopeptidase regulator activity;enzyme inhibitor activity;enzyme regulator activity;peptidase inhibitor activity;peptidase regulator activity</t>
  </si>
  <si>
    <t>cell junction;cell part;cell wall;cell-cell junction;cytoplasmic part;cytosol;external encapsulating structure;extracellular region;intracellular membrane-bounded organelle;intracellular organelle;intracellular part;membrane-bounded organelle;organelle;plasmodesma;vacuole</t>
  </si>
  <si>
    <t>Cystatin</t>
  </si>
  <si>
    <t>Q8GUG7</t>
  </si>
  <si>
    <t>DEAD-box ATP-dependent RNA helicase 50</t>
  </si>
  <si>
    <t>RH50</t>
  </si>
  <si>
    <t>cellular defense response;defense response;response to stimulus;response to stress</t>
  </si>
  <si>
    <t>adenyl nucleotide binding;adenyl ribonucleotide binding;ATP binding;ATPase activity;ATPase activity, coupled;ATP-dependent helicase activity;ATP-dependent RNA helicase activity;binding;catalytic activity;helicase activity;hydrolase activity;hydrolase activity, acting on acid anhydrides;hydrolase activity, acting on acid anhydrides, in phosphorus-containing anhydrides;nucleic acid binding;nucleoside-triphosphatase activity;nucleotide binding;purine NTP-dependent helicase activity;purine nucleotide binding;purine ribonucleoside triphosphate binding;purine ribonucleotide binding;pyrophosphatase activity;ribonucleotide binding;RNA binding;RNA helicase activity;RNA-dependent ATPase activity</t>
  </si>
  <si>
    <t>Q8GW31;Q8GW31-2</t>
  </si>
  <si>
    <t>mRNA-decapping enzyme subunit 2</t>
  </si>
  <si>
    <t>DCP2</t>
  </si>
  <si>
    <t>cellular macromolecule metabolic process;cellular metabolic process;cellular nitrogen compound metabolic process;cellular process;developmental process;developmental process involved in reproduction;macromolecule metabolic process;meristem initiation;metabolic process;mRNA metabolic process;mRNA processing;nitrogen compound metabolic process;nucleic acid metabolic process;nucleobase-containing compound metabolic process;primary metabolic process;primary shoot apical meristem specification;reproductive process;RNA metabolic process;RNA processing</t>
  </si>
  <si>
    <t>adenyl nucleotide binding;adenyl ribonucleotide binding;ATP binding;binding;catalytic activity;cation binding;hydrolase activity;ion binding;magnesium ion binding;manganese ion binding;metal ion binding;nucleic acid binding;nucleotide binding;purine nucleotide binding;purine ribonucleoside triphosphate binding;purine ribonucleotide binding;ribonucleotide binding;RNA binding;transition metal ion binding</t>
  </si>
  <si>
    <t>cell part;cytoplasmic mRNA processing body;cytoplasmic part;intracellular non-membrane-bounded organelle;intracellular organelle;intracellular part;macromolecular complex;non-membrane-bounded organelle;organelle;ribonucleoprotein complex;RNA granule</t>
  </si>
  <si>
    <t>DCP2;NUDIX</t>
  </si>
  <si>
    <t>Q9SRT8;Q8GW67</t>
  </si>
  <si>
    <t>F14P3.13;At3g02220/F14P3_13</t>
  </si>
  <si>
    <t>DUF2039</t>
  </si>
  <si>
    <t>Q8GWE0</t>
  </si>
  <si>
    <t>Pentatricopeptide repeat-containing protein At4g16390, chloroplastic</t>
  </si>
  <si>
    <t>P67</t>
  </si>
  <si>
    <t>biological regulation;cellular component organization;cellular component organization at cellular level;cellular component organization or biogenesis;cellular component organization or biogenesis at cellular level;cellular macromolecule metabolic process;cellular metabolic process;cellular nitrogen compound metabolic process;cellular process;chloroplast organization;chloroplast RNA processing;macromolecule metabolic process;metabolic process;nitrogen compound metabolic process;nucleic acid metabolic process;nucleobase-containing compound metabolic process;organelle organization;plastid organization;positive regulation of biological process;positive regulation of biosynthetic process;positive regulation of cellular biosynthetic process;positive regulation of cellular metabolic process;positive regulation of cellular process;positive regulation of cellular protein metabolic process;positive regulation of macromolecule biosynthetic process;positive regulation of macromolecule metabolic process;positive regulation of metabolic process;positive regulation of protein metabolic process;positive regulation of translation;posttranscriptional regulation of gene expression;primary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translation;RNA metabolic process;RNA processing</t>
  </si>
  <si>
    <t>PPR;PPR_2</t>
  </si>
  <si>
    <t>Q8LF59;Q8GXC5;Q9LQZ9</t>
  </si>
  <si>
    <t>At1g75560/F10A5_6</t>
  </si>
  <si>
    <t>zf-CCHC</t>
  </si>
  <si>
    <t>Q9SHR1;Q9LP33;Q8GXH2</t>
  </si>
  <si>
    <t>F28N24.26;At1g29030/F28N24_25</t>
  </si>
  <si>
    <t>Q8GXS3-2;Q8GXS3</t>
  </si>
  <si>
    <t>At4g25550/M7J2_80</t>
  </si>
  <si>
    <t>cellular macromolecule metabolic process;cellular metabolic process;cellular nitrogen compound metabolic process;cellular process;macromolecule metabolic process;metabolic process;mRNA 3'-end processing;mRNA metabolic process;mRNA polyadenylation;mRNA processing;nitrogen compound metabolic process;nucleic acid metabolic process;nucleobase-containing compound metabolic process;primary metabolic process;RNA 3'-end processing;RNA metabolic process;RNA polyadenylation;RNA processing</t>
  </si>
  <si>
    <t>binding;mRNA binding;nucleic acid binding;RNA binding</t>
  </si>
  <si>
    <t>cell part;intracellular organelle part;intracellular part;macromolecular complex;mRNA cleavage factor complex;nuclear part;nucleoplasm part;organelle part;protein complex</t>
  </si>
  <si>
    <t>NUDIX_2</t>
  </si>
  <si>
    <t>Q8GXX7;Q8L7N8-3;Q8L7N8-2;Q8L7N8</t>
  </si>
  <si>
    <t>Q8GXX7</t>
  </si>
  <si>
    <t>Zinc finger CCCH domain-containing protein 33</t>
  </si>
  <si>
    <t>ZFN1</t>
  </si>
  <si>
    <t>biological regulation;negative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macromolecule biosynthetic process;negative regulation of macromolecule metabolic process;negative regulation of metabolic process;negative regulation of protein metabolic process;negative regulation of translation;posttranscriptional regulation of gene expression;regulation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</t>
  </si>
  <si>
    <t>binding;catalytic activity;cation binding;DNA binding;hydrolase activity;hydrolase activity, acting on ester bonds;ion binding;metal ion binding;mRNA 5'-UTR binding;mRNA binding;nuclease activity;nucleic acid binding;RNA binding;transition metal ion binding;zinc ion binding</t>
  </si>
  <si>
    <t>Q8GYR4</t>
  </si>
  <si>
    <t>KH domain-containing protein At3g08620</t>
  </si>
  <si>
    <t>Q8GYS0</t>
  </si>
  <si>
    <t>At5g19190/T24G5_90</t>
  </si>
  <si>
    <t>Q8H136-2;Q8H136;Q9LYJ9-2;Q9LYJ9;F4K6V1</t>
  </si>
  <si>
    <t>DEAD-box ATP-dependent RNA helicase 14;DEAD-box ATP-dependent RNA helicase 46</t>
  </si>
  <si>
    <t>RH14;RH46</t>
  </si>
  <si>
    <t>catabolic process;cellular catabolic process;cellular macromolecule catabolic process;cellular macromolecule metabolic process;cellular metabolic process;cellular nitrogen compound metabolic process;cellular process;macromolecule catabolic process;macromolecule metabolic process;metabolic process;mRNA catabolic process;mRNA metabolic process;ncRNA metabolic process;ncRNA processing;nitrogen compound metabolic process;nuclear-transcribed mRNA catabolic process;nuclear-transcribed mRNA catabolic process, nonsense-mediated decay;nucleic acid metabolic process;nucleobase-containing compound metabolic process;primary metabolic process;RNA catabolic process;RNA metabolic process;RNA processing;rRNA metabolic process;rRNA processing</t>
  </si>
  <si>
    <t>DEAD;Helicase_C;WW</t>
  </si>
  <si>
    <t>Q9ZVA4;Q8H153;Q9ZVA5</t>
  </si>
  <si>
    <t>Q9ZVA4;Q8H153</t>
  </si>
  <si>
    <t>F9K20.10;At1g78850</t>
  </si>
  <si>
    <t>apoplast;cell part;cell wall;cytoplasmic part;cytosol;external encapsulating structure;extracellular region;Golgi apparatus;intracellular membrane-bounded organelle;intracellular organelle;intracellular organelle part;intracellular part;membrane;membrane-bounded organelle;organelle;organelle membrane;organelle part;plant-type cell wall;vacuolar membrane;vacuolar part</t>
  </si>
  <si>
    <t>B_lectin</t>
  </si>
  <si>
    <t>Q9SLJ2;Q8LG75;Q8H7A6</t>
  </si>
  <si>
    <t>F20D21.23</t>
  </si>
  <si>
    <t>biological regulation;negative regulation of biological process;negative regulation of biosynthetic process;negative regulation of cellular biosynthetic process;negative regulation of cellular metabolic process;negative regulation of cellular process;negative regulation of hydrogen peroxide biosynthetic process;negative regulation of hydrogen peroxide metabolic process;negative regulation of metabolic process;negative regulation of reactive oxygen species metabolic process;regulation of biological process;regulation of biosynthetic process;regulation of cellular biosynthetic process;regulation of cellular metabolic process;regulation of cellular process;regulation of hydrogen peroxide biosynthetic process;regulation of hydrogen peroxide metabolic process;regulation of metabolic process;regulation of reactive oxygen species metabolic process</t>
  </si>
  <si>
    <t>Q8L3X8</t>
  </si>
  <si>
    <t>SCL30</t>
  </si>
  <si>
    <t>cellular macromolecule metabolic process;cellular metabolic process;cellular nitrogen compound metabolic process;cellular process;macromolecule metabolic process;metabolic process;mRNA metabolic process;mRNA processing;nitrogen compound metabolic process;nuclear mRNA splicing, via spliceosome;nucleic acid metabolic process;nucleobase-containing compound metabolic process;primary metabolic process;response to chemical stimulus;response to oxidative stress;response to stimulus;response to stress;RNA metabolic process;RNA processing;RNA splicing;RNA splicing, via transesterification reactions;RNA splicing, via transesterification reactions with bulged adenosine as nucleophile</t>
  </si>
  <si>
    <t>Q8L440;Q9LIH1</t>
  </si>
  <si>
    <t>Q9ZVJ8;Q8L5Y4</t>
  </si>
  <si>
    <t>At2g38770;EMB2765</t>
  </si>
  <si>
    <t>cell part;chloroplast;cytoplasmic part;intracellular membrane-bounded organelle;intracellular organelle;intracellular organelle part;intracellular part;macromolecular complex;membrane;membrane-bounded organelle;nuclear part;organelle;organelle part;plasma membrane;plastid;ribonucleoprotein complex;spliceosomal complex</t>
  </si>
  <si>
    <t>Q8L716</t>
  </si>
  <si>
    <t>Splicing factor U2af large subunit B</t>
  </si>
  <si>
    <t>U2AF65B</t>
  </si>
  <si>
    <t>Q8L719-2;Q8L719</t>
  </si>
  <si>
    <t>Q8L793</t>
  </si>
  <si>
    <t>CID3</t>
  </si>
  <si>
    <t>Q8L7W3;Q9ZW08;Q9FYB2</t>
  </si>
  <si>
    <t>At2g29210;srm102</t>
  </si>
  <si>
    <t>PWI</t>
  </si>
  <si>
    <t>Q8L835;Q9LMS7;Q9LM39</t>
  </si>
  <si>
    <t>T10F20.8</t>
  </si>
  <si>
    <t>binding;catalytic activity;GTP binding;GTPase activity;guanyl nucleotide binding;guanyl ribonucleotide binding;hydrolase activity;hydrolase activity, acting on acid anhydrides;hydrolase activity, acting on acid anhydrides, in phosphorus-containing anhydrides;nucleic acid binding;nucleoside-triphosphatase activity;nucleotide binding;purine nucleotide binding;purine ribonucleoside triphosphate binding;purine ribonucleotide binding;pyrophosphatase activity;ribonucleotide binding;RNA binding;translation factor activity, nucleic acid binding;translation release factor activity;translation termination factor activity</t>
  </si>
  <si>
    <t>Q8L953</t>
  </si>
  <si>
    <t>40S ribosomal protein S27-3</t>
  </si>
  <si>
    <t>RPS27D</t>
  </si>
  <si>
    <t>cell part;cytosolic small ribosomal subunit;intracellular organelle part;intracellular part;macromolecular complex;membrane;organelle part;plasma membrane;ribonucleoprotein complex;small ribosomal subunit</t>
  </si>
  <si>
    <t>Q9LW11;Q8L976</t>
  </si>
  <si>
    <t>binding;catalytic activity;cation binding;ion binding;kinase activity;metal ion binding;transferase activity;transferase activity, transferring phosphorus-containing groups;transition metal ion binding;zinc ion binding</t>
  </si>
  <si>
    <t>Q8LA11;Q9LME7</t>
  </si>
  <si>
    <t>T16E15.6</t>
  </si>
  <si>
    <t>Q8LA13</t>
  </si>
  <si>
    <t>DEAD-box ATP-dependent RNA helicase 11</t>
  </si>
  <si>
    <t>RH11</t>
  </si>
  <si>
    <t>cell part;cytoplasmic part;intracellular membrane-bounded organelle;intracellular non-membrane-bounded organelle;intracellular organelle;intracellular organelle part;intracellular part;membrane;membrane-bounded organelle;microbody;non-membrane-bounded organelle;nuclear part;nucleolus;organelle;organelle part;peroxisome;plasma membrane</t>
  </si>
  <si>
    <t>Q9SF40;Q8LA93;Q2V3X4;B9DHP1;Q9C6F1</t>
  </si>
  <si>
    <t>Q9SF40;Q8LA93;Q2V3X4;B9DHP1</t>
  </si>
  <si>
    <t>60S ribosomal protein L4-1</t>
  </si>
  <si>
    <t>RPL4A;AT3G09630</t>
  </si>
  <si>
    <t>cell junction;cell part;cell wall;cell-cell junction;chloroplast;cytoplasmic part;cytosolic large ribosomal subunit;external encapsulating structure;intracellular membrane-bounded organelle;intracellular non-membrane-bounded organelle;intracellular organelle;intracellular organelle part;intracellular part;large ribosomal subunit;macromolecular complex;membrane;membrane-bounded organelle;non-membrane-bounded organelle;nuclear part;nucleolus;organelle;organelle part;plasma membrane;plasmodesma;plastid;ribonucleoprotein complex;ribosome;vacuole</t>
  </si>
  <si>
    <t>Q8LB80;Q9ZVX7</t>
  </si>
  <si>
    <t>SYF2</t>
  </si>
  <si>
    <t>Q9FNC4;Q8LC74</t>
  </si>
  <si>
    <t>At5g44020/MRH10.13</t>
  </si>
  <si>
    <t>acid phosphatase activity;catalytic activity;hydrolase activity;hydrolase activity, acting on ester bonds;phosphatase activity;phosphoric ester hydrolase activity</t>
  </si>
  <si>
    <t>cell junction;cell part;cell-cell junction;chloroplast;cytoplasmic part;intracellular membrane-bounded organelle;intracellular organelle;intracellular part;membrane;membrane-bounded organelle;organelle;plasmodesma;plastid;vacuole</t>
  </si>
  <si>
    <t>Acid_phosphat_B</t>
  </si>
  <si>
    <t>Q8LC83</t>
  </si>
  <si>
    <t>40S ribosomal protein S24-2</t>
  </si>
  <si>
    <t>RPS24B</t>
  </si>
  <si>
    <t>biosynthetic process;cellular biosynthetic process;cellular macromolecule biosynthetic process;cellular macromolecule metabolic process;cellular metabolic process;cellular nitrogen compound metabolic process;cellular process;macromolecule biosynthetic process;macromolecule metabolic process;maturation of SSU-rRNA;maturation of SSU-rRNA from tricistronic rRNA transcript (SSU-rRNA, 5.8S rRNA, LSU-rRNA);metabolic process;ncRNA metabolic process;ncRNA processing;nitrogen compound metabolic process;nucleic acid metabolic process;nucleobase-containing compound metabolic process;primary metabolic process;RNA metabolic process;RNA processing;rRNA metabolic process;rRNA processing;translational elongation</t>
  </si>
  <si>
    <t>binding;nucleotide binding;structural constituent of ribosome;structural molecule activity</t>
  </si>
  <si>
    <t>cell part;cell wall;cytosolic small ribosomal subunit;external encapsulating structure;intracellular non-membrane-bounded organelle;intracellular organelle;intracellular organelle part;intracellular part;macromolecular complex;membrane;non-membrane-bounded organelle;nuclear part;nucleolus;organelle;organelle part;ribonucleoprotein complex;small ribosomal subunit</t>
  </si>
  <si>
    <t>Ribosomal_S24e</t>
  </si>
  <si>
    <t>Q8LCL3;Q9SKX8;A6QRC8</t>
  </si>
  <si>
    <t>Q8LCL3</t>
  </si>
  <si>
    <t>60S ribosomal protein L27-2</t>
  </si>
  <si>
    <t>RPL27B</t>
  </si>
  <si>
    <t>cell part;cytoplasmic part;cytosolic large ribosomal subunit;intracellular non-membrane-bounded organelle;intracellular organelle;intracellular organelle part;intracellular part;large ribosomal subunit;macromolecular complex;membrane;non-membrane-bounded organelle;organelle;organelle part;ribonucleoprotein complex;ribosome</t>
  </si>
  <si>
    <t>Q8LD03</t>
  </si>
  <si>
    <t>40S ribosomal protein S7-3</t>
  </si>
  <si>
    <t>RPS7C</t>
  </si>
  <si>
    <t>biosynthetic process;cellular biosynthetic process;cellular component biogenesis;cellular component biogenesis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process;cellular protein metabolic process;macromolecule biosynthetic process;macromolecule metabolic process;metabolic process;ncRNA metabolic process;ncRNA processing;nitrogen compound metabolic process;nucleic acid metabolic process;nucleobase-containing compound metabolic process;primary metabolic process;protein metabolic process;ribonucleoprotein complex biogenesis;ribosomal small subunit biogenesis;RNA metabolic process;RNA processing;rRNA metabolic process;rRNA processing;translation</t>
  </si>
  <si>
    <t>90S preribosome;cell junction;cell part;cell-cell junction;cytosolic small ribosomal subunit;intracellular non-membrane-bounded organelle;intracellular organelle;intracellular organelle part;intracellular part;macromolecular complex;membrane;non-membrane-bounded organelle;nuclear part;nucleolus;organelle;organelle part;plasma membrane;plasmodesma;preribosome;ribonucleoprotein complex;small ribosomal subunit;small-subunit processome</t>
  </si>
  <si>
    <t>Ribosomal_S7e</t>
  </si>
  <si>
    <t>Q9LVT8;Q8LDQ7;A8MQD7;A8MRX4;C0Z2C4</t>
  </si>
  <si>
    <t>Q9LVT8;Q8LDQ7;A8MQD7;A8MRX4</t>
  </si>
  <si>
    <t>AT5G47210</t>
  </si>
  <si>
    <t>Q9SA73;Q8LDR5</t>
  </si>
  <si>
    <t>T5I8.3</t>
  </si>
  <si>
    <t>binding;GTP binding;guanyl nucleotide binding;guanyl ribonucleotide binding;nucleotide binding;purine nucleotide binding;purine ribonucleoside triphosphate binding;purine ribonucleotide binding;ribonucleotide binding</t>
  </si>
  <si>
    <t>MMR_HSR1;YchF-GTPase_C</t>
  </si>
  <si>
    <t>Q9ASX3;Q9FNK3;Q8LDV1</t>
  </si>
  <si>
    <t>Q8VY61;Q8LE97</t>
  </si>
  <si>
    <t>Ribosomal_L4</t>
  </si>
  <si>
    <t>Q9ASW8;Q8LES4;Q9SLI7</t>
  </si>
  <si>
    <t>F20D21.28</t>
  </si>
  <si>
    <t>Q9SIZ2;Q8LEV8;A2RVK1;Q9XEF6</t>
  </si>
  <si>
    <t>T07M07.17</t>
  </si>
  <si>
    <t>cell part;cytoplasmic part;cytosol;eukaryotic translation initiation factor 2 complex;intracellular membrane-bounded organelle;intracellular organelle;intracellular part;macromolecular complex;membrane-bounded organelle;nucleus;organelle;protein complex</t>
  </si>
  <si>
    <t>EIF_2_alpha;S1</t>
  </si>
  <si>
    <t>Q94F20;Q940Q9;Q8LEX7;C0Z328;Q56XA8;Q9LYE7;Q8LCM9;Q8H168</t>
  </si>
  <si>
    <t>AT5G25460;At5g25460;F15N18_10;At5g11420</t>
  </si>
  <si>
    <t>anatomical structure morphogenesis;developmental process;response to abiotic stimulus;response to karrikin;response to stimulus;root morphogenesis</t>
  </si>
  <si>
    <t>cell junction;cell part;cell wall;cell-cell junction;external encapsulating structure;plant-type cell wall;plasmodesma</t>
  </si>
  <si>
    <t>DUF642</t>
  </si>
  <si>
    <t>Q9LT41;Q8RWV5;Q8LF62</t>
  </si>
  <si>
    <t>Rcd1</t>
  </si>
  <si>
    <t>Q8LFL8</t>
  </si>
  <si>
    <t>Q8LFS6;Q8LFS6-2</t>
  </si>
  <si>
    <t>RBP-DR1</t>
  </si>
  <si>
    <t>biological regulation;cell death;cellular process;cellular response to stimulus;cellular response to stress;death;defense response;host programmed cell death induced by symbiont;immune response;immune system process;innate immune response;plant-type hypersensitive response;positive regulation of biological process;positive regulation of cell communication;positive regulation of cellular process;positive regulation of response to stimulus;positive regulation of salicylic acid mediated signaling pathway;positive regulation of signal transduction;positive regulation of signaling;programmed cell death;regulation of biological process;regulation of cell communication;regulation of cellular process;regulation of response to stimulus;regulation of salicylic acid mediated signaling pathway;regulation of signal transduction;regulation of signaling;response to stimulus;response to stress</t>
  </si>
  <si>
    <t>cell part;cytoplasm;intracellular part;macromolecular complex;ribonucleoprotein complex</t>
  </si>
  <si>
    <t>Q8LG73;Q9CAT3;B3H5L3</t>
  </si>
  <si>
    <t>T18K17.15</t>
  </si>
  <si>
    <t>eIF2A</t>
  </si>
  <si>
    <t>Q8LPS6</t>
  </si>
  <si>
    <t>Pentatricopeptide repeat-containing protein At1g02150</t>
  </si>
  <si>
    <t>Q9FGC0;Q8RWH3</t>
  </si>
  <si>
    <t>At5g35980At5g35990</t>
  </si>
  <si>
    <t>Q8RWN5;C0Z388</t>
  </si>
  <si>
    <t>AT5G04280</t>
  </si>
  <si>
    <t>Q8RWR2</t>
  </si>
  <si>
    <t>aging;developmental process;leaf senescence;organ senescence</t>
  </si>
  <si>
    <t>Q8RWY7-3;Q8RWY7</t>
  </si>
  <si>
    <t>CYP95</t>
  </si>
  <si>
    <t>catalytic activity;cis-trans isomerase activity;isomerase activity;peptidyl-prolyl cis-trans isomerase activity</t>
  </si>
  <si>
    <t>Q8RXK6;B9DFK9</t>
  </si>
  <si>
    <t>DEAD-box ATP-dependent RNA helicase 8</t>
  </si>
  <si>
    <t>RH8;AT4G00660</t>
  </si>
  <si>
    <t>biological regulation;cellular macromolecule metabolic process;cellular metabolic process;cellular nitrogen compound metabolic process;cellular process;establishment of localization;establishment of RNA localization;interaction with host;interspecies interaction between organisms;macromolecule metabolic process;metabolic process;mRNA metabolic process;mRNA processing;mRNA transport;multi-organism process;nitrogen compound metabolic process;nucleic acid metabolic process;nucleic acid transport;nucleobase-containing compound metabolic process;nucleobase-containing compound transport;posttranscriptional regulation of gene expression;primary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translation;reproductive process;RNA metabolic process;RNA processing;RNA transport;transport;viral reproductive process;virus-host interaction</t>
  </si>
  <si>
    <t>Q8RYC3</t>
  </si>
  <si>
    <t>Q8VWF5;F4JBE2;Q9LJG1</t>
  </si>
  <si>
    <t>Q8VWF5</t>
  </si>
  <si>
    <t>Protein MEI2-like 5</t>
  </si>
  <si>
    <t>ML5</t>
  </si>
  <si>
    <t>Q8VXZ9-2;Q8VXZ9;Q56ZT9</t>
  </si>
  <si>
    <t>Q8VXZ9-2;Q8VXZ9</t>
  </si>
  <si>
    <t>cell part;cytoplasmic part;intracellular membrane-bounded organelle;intracellular non-membrane-bounded organelle;intracellular organelle;intracellular part;macromolecular complex;membrane-bounded organelle;non-membrane-bounded organelle;nucleus;organelle;ribonucleoprotein complex;RNA granule;stress granule</t>
  </si>
  <si>
    <t>Q8VYA5;Q8VYA5-3</t>
  </si>
  <si>
    <t>Serine/arginine-rich splicing factor RS2Z33</t>
  </si>
  <si>
    <t>RS2Z33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</si>
  <si>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process;macromolecular complex assembly;macromolecular complex subunit organization;ribonucleoprotein complex assembly;ribonucleoprotein complex subunit organization;spliceosome assembly</t>
  </si>
  <si>
    <t>Q8VYC4;Q9LK54</t>
  </si>
  <si>
    <t>binding;catalytic activity;methyltransferase activity;nucleic acid binding;RNA binding;transferase activity;transferase activity, transferring one-carbon groups</t>
  </si>
  <si>
    <t>Nol1_Nop2_Fmu;NusB</t>
  </si>
  <si>
    <t>Q8VYF7;Q0WLI7</t>
  </si>
  <si>
    <t>Single-stranded DNA-binding protein WHY2, mitochondrial</t>
  </si>
  <si>
    <t>WHY2;At1g71260</t>
  </si>
  <si>
    <t>biological regulation;cellular macromolecule metabolic process;cellular metabolic process;cellular nitrogen compound metabolic process;cellular process;cellular response to stimulus;cellular response to stress;defense response;DNA metabolic process;DNA repair;macromolecule metabolic process;metabolic process;nitrogen compound metabolic process;nucleic acid metabolic process;nucleobase-containing compound metabolic process;primary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DNA-dependent;response to DNA damage stimulus;response to stimulus;response to stress</t>
  </si>
  <si>
    <t>Q8VYJ7</t>
  </si>
  <si>
    <t>Chaperone protein ClpB4, mitochondrial</t>
  </si>
  <si>
    <t>CLPB4</t>
  </si>
  <si>
    <t>macromolecule metabolic process;metabolic process;primary metabolic process;protein maturation;protein metabolic process;protein processing;response to abiotic stimulus;response to heat;response to stimulus;response to stress;response to temperature stimulus</t>
  </si>
  <si>
    <t>adenyl nucleotide binding;adenyl ribonucleotide binding;ATP binding;binding;catalytic activity;hydrolase activity;hydrolase activity, acting on acid anhydrides;hydrolase activity, acting on acid anhydrides, in phosphorus-containing anhydrides;nucleoside-triphosphatase activity;nucleotide binding;purine nucleotide binding;purine ribonucleoside triphosphate binding;purine ribonucleotide binding;pyrophosphatase activity;ribonucleotide binding</t>
  </si>
  <si>
    <t>cell part;chloroplast envelope;chloroplast part;chloroplast stroma;cytoplasmic part;envelope;intracellular membrane-bounded organelle;intracellular organelle;intracellular organelle part;intracellular part;membrane-bounded organelle;mitochondrion;organelle;organelle envelope;organelle part;plastid envelope;plastid part;plastid stroma</t>
  </si>
  <si>
    <t>AAA;AAA_2;Clp_N;ClpB_D2-small</t>
  </si>
  <si>
    <t>Q8VYM4;Q9SUZ0;B9DG26</t>
  </si>
  <si>
    <t>F4F15.260;AT3G52150</t>
  </si>
  <si>
    <t>His_Phos_1;RRM_1</t>
  </si>
  <si>
    <t>Q8VYR5</t>
  </si>
  <si>
    <t>Pentatricopeptide repeat-containing protein At4g35850, mitochondrial</t>
  </si>
  <si>
    <t>PPR_2</t>
  </si>
  <si>
    <t>Q8VYU4</t>
  </si>
  <si>
    <t>Carbon catabolite repressor protein 4 homolog 6</t>
  </si>
  <si>
    <t>CCR4-6</t>
  </si>
  <si>
    <t>biological regulation;biosynthetic process;cellular biosynthetic process;cellular macromolecule biosynthetic process;cellular macromolecule metabolic process;cellular metabolic process;cellular nitrogen compound metabolic process;cellular process;macromolecule biosynthetic process;macromolecule metabolic process;metabolic process;nitrogen compound metabolic process;nucleic acid metabolic process;nucleic acid phosphodiester bond hydrolysis;nucleobase-containing compound metabolic process;primary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DNA-dependent;RNA biosynthetic process;RNA metabolic process;transcription, DNA-dependent</t>
  </si>
  <si>
    <t>3'-5' exonuclease activity;3'-5'-exoribonuclease activity;binding;catalytic activity;cation binding;exonuclease activity;exonuclease activity, active with either ribo- or deoxyribonucleic acids and producing 5'-phosphomonoesters;exoribonuclease activity;exoribonuclease activity, producing 5'-phosphomonoesters;hydrolase activity;hydrolase activity, acting on ester bonds;ion binding;metal ion binding;nuclease activity;nucleic acid binding;poly(A)-specific ribonuclease activity;ribonuclease activity;RNA binding</t>
  </si>
  <si>
    <t>Exo_endo_phos</t>
  </si>
  <si>
    <t>Q9FJ18_ARATH Gb;Q8VZK6</t>
  </si>
  <si>
    <t>Q8VZT8</t>
  </si>
  <si>
    <t>NFD3</t>
  </si>
  <si>
    <t>Q8W034</t>
  </si>
  <si>
    <t>Heterogeneous nuclear ribonucleoprotein 1</t>
  </si>
  <si>
    <t>RNP1</t>
  </si>
  <si>
    <t>cellular macromolecule metabolic process;cellular metabolic process;cellular nitrogen compound metabolic process;cellular process;establishment of localization;establishment of RNA localization;macromolecule metabolic process;metabolic process;mRNA metabolic process;mRNA processing;mRNA transport;nitrogen compound metabolic process;nucleic acid metabolic process;nucleic acid transport;nucleobase-containing compound metabolic process;nucleobase-containing compound transport;primary metabolic process;RNA metabolic process;RNA processing;RNA splicing;RNA transport;transport</t>
  </si>
  <si>
    <t>cell part;cytoplasm;intracellular organelle part;intracellular part;macromolecular complex;nuclear part;organelle part;ribonucleoprotein complex;spliceosomal complex</t>
  </si>
  <si>
    <t>Q8W112</t>
  </si>
  <si>
    <t>catalytic activity;hydrolase activity;hydrolase activity, acting on glycosyl bonds;hydrolase activity, hydrolyzing O-glycosyl compounds</t>
  </si>
  <si>
    <t>cell junction;cell part;cell wall;cell-cell junction;external encapsulating structure;membrane;plant-type cell wall;plasmodesma</t>
  </si>
  <si>
    <t>Glyco_hydro_3;Glyco_hydro_3_C</t>
  </si>
  <si>
    <t>Q8W4E1</t>
  </si>
  <si>
    <t>DEAD-box ATP-dependent RNA helicase 47, mitochondrial</t>
  </si>
  <si>
    <t>RH47</t>
  </si>
  <si>
    <t>cell junction organization;cell-cell junction organization;cellular component organization;cellular component organization or biogenesis;cellular process;establishment of localization;intercellular transport;plasmodesma organization;plasmodesmata-mediated intercellular transport;transport</t>
  </si>
  <si>
    <t>Q8W4H8</t>
  </si>
  <si>
    <t>GDSL esterase/lipase At1g54010</t>
  </si>
  <si>
    <t>catabolic process;lipid catabolic process;lipid metabolic process;metabolic process;primary metabolic process</t>
  </si>
  <si>
    <t>catalytic activity;hydrolase activity;hydrolase activity, acting on ester bonds</t>
  </si>
  <si>
    <t>cell junction;cell part;cell-cell junction;cytoplasmic part;extracellular region;intracellular organelle part;intracellular part;membrane;organelle membrane;organelle part;plasmodesma;vacuolar membrane;vacuolar part</t>
  </si>
  <si>
    <t>Lipase_GDSL</t>
  </si>
  <si>
    <t>Q8W4I9</t>
  </si>
  <si>
    <t>Protein MEI2-like 1</t>
  </si>
  <si>
    <t>ML1</t>
  </si>
  <si>
    <t>anatomical structure development;biological regulation;biosynthetic process;cell cycle phase;cell cycle process;cellular biosynthetic process;cellular macromolecule biosynthetic process;cellular macromolecule metabolic process;cellular metabolic process;cellular nitrogen compound metabolic process;cellular process;developmental process;macromolecule biosynthetic process;macromolecule metabolic process;meiosis;meristem development;metabolic process;nitrogen compound metabolic process;nucleic acid metabolic process;nucleobase-containing compound metabolic process;positive regulation of biological process;positive regulation of cell cycle process;positive regulation of cellular process;positive regulation of meiosis;primary metabolic process;regulation of biological process;regulation of biosynthetic process;regulation of cell cycle;regulation of cell cycle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meiosis;regulation of meiotic cell cycle;regulation of metabolic process;regulation of nitrogen compound metabolic process;regulation of nucleobase-containing compound metabolic process;regulation of primary metabolic process;regulation of RNA metabolic process;regulation of transcription, DNA-dependent;RNA biosynthetic process;RNA metabolic process;tissue development;transcription, DNA-dependent</t>
  </si>
  <si>
    <t>Q9FZ46;Q8W4K2</t>
  </si>
  <si>
    <t>F6I1.13</t>
  </si>
  <si>
    <t>DAP3</t>
  </si>
  <si>
    <t>Q9T0K6;Q8W4K6</t>
  </si>
  <si>
    <t>AT4g13350;T9E8.90</t>
  </si>
  <si>
    <t>biological regulation;establishment of localization;establishment of localization in cell;intracellular transport;multi-organism process;nuclear transport;nucleocytoplasmic transport;regulation of ARF GTPase activity;regulation of biological process;regulation of catabolic process;regulation of catalytic activity;regulation of cellular catabolic process;regulation of cellular metabolic process;regulation of cellular process;regulation of GTP catabolic process;regulation of GTPase activity;regulation of hydrolase activity;regulation of metabolic process;regulation of molecular function;regulation of nitrogen compound metabolic process;regulation of nucleobase-containing compound metabolic process;regulation of nucleotide catabolic process;regulation of nucleotide metabolic process;regulation of primary metabolic process;regulation of purine nucleotide catabolic process;regulation of Ras GTPase activity;response to biotic stimulus;response to other organism;response to stimulus;response to virus;transport</t>
  </si>
  <si>
    <t>ARF GTPase activator activity;binding;catalytic activity;cation binding;enzyme activator activity;enzyme regulator activity;GTP binding;GTPase activator activity;GTPase activity;GTPase regulator activity;guanyl nucleotide binding;guanyl ribonucleotide binding;hydrolase activity;hydrolase activity, acting on acid anhydrides;hydrolase activity, acting on acid anhydrides, in phosphorus-containing anhydrides;ion binding;metal ion binding;nucleoside-triphosphatase activity;nucleoside-triphosphatase regulator activity;nucleotide binding;purine nucleotide binding;purine ribonucleoside triphosphate binding;purine ribonucleotide binding;pyrophosphatase activity;ribonucleotide binding;small GTPase regulator activity;transition metal ion binding;zinc ion binding</t>
  </si>
  <si>
    <t>Q8W4R3;Q8W4R3-2;Q9C718;Q9C886</t>
  </si>
  <si>
    <t>Q8W4R3;Q8W4R3-2</t>
  </si>
  <si>
    <t>DEAD-box ATP-dependent RNA helicase 30</t>
  </si>
  <si>
    <t>RH30</t>
  </si>
  <si>
    <t>Q8W569;F4JV21;B9DGK8;Q9SU99;O23146</t>
  </si>
  <si>
    <t>AT4G26650;AT4g26650</t>
  </si>
  <si>
    <t>Q93V93</t>
  </si>
  <si>
    <t>Peroxidase 44</t>
  </si>
  <si>
    <t>PER44</t>
  </si>
  <si>
    <t>Q93VA8;Q9LQR7;Q56X91</t>
  </si>
  <si>
    <t>Q93VA8;Q9LQR7</t>
  </si>
  <si>
    <t>Q93VC7;C0Z2U7</t>
  </si>
  <si>
    <t>At5g29771;AT5G30510</t>
  </si>
  <si>
    <t>cell part;chloroplast part;chloroplast stroma;cytoplasmic part;intracellular non-membrane-bounded organelle;intracellular organelle;intracellular organelle part;intracellular part;macromolecular complex;membrane;non-membrane-bounded organelle;organelle;organelle part;plastid part;plastid stroma;ribonucleoprotein complex;ribosome;thylakoid</t>
  </si>
  <si>
    <t>Q93VG5;Q56ZZ8;Q9FIF3;Q0WSK1</t>
  </si>
  <si>
    <t>Q93VG5</t>
  </si>
  <si>
    <t>40S ribosomal protein S8-1</t>
  </si>
  <si>
    <t>RPS8A</t>
  </si>
  <si>
    <t>biosynthetic process;cellular biosynthetic process;cellular macromolecule biosynthetic process;cellular macromolecule metabolic process;cellular metabolic process;cellular nitrogen compound metabolic process;cellular process;cellular protein metabolic process;macromolecule biosynthetic process;macromolecule metabolic process;maturation of SSU-rRNA;maturation of SSU-rRNA from tricistronic rRNA transcript (SSU-rRNA, 5.8S rRNA, LSU-rRNA);metabolic process;ncRNA metabolic process;ncRNA processing;nitrogen compound metabolic process;nucleic acid metabolic process;nucleobase-containing compound metabolic process;primary metabolic process;protein metabolic process;RNA metabolic process;RNA processing;rRNA metabolic process;rRNA processing;translation;translational elongation</t>
  </si>
  <si>
    <t>cell junction;cell part;cell wall;cell-cell junction;chloroplast;cytoplasmic part;cytosolic small ribosomal subunit;external encapsulating structure;intracellular membrane-bounded organelle;intracellular non-membrane-bounded organelle;intracellular organelle;intracellular organelle part;intracellular part;macromolecular complex;membrane;membrane-bounded organelle;non-membrane-bounded organelle;nuclear part;nucleolus;organelle;organelle part;plasma membrane;plasmodesma;plastid;ribonucleoprotein complex;ribosome;small ribosomal subunit</t>
  </si>
  <si>
    <t>Ribosomal_S8e</t>
  </si>
  <si>
    <t>Q93VI4;F4KBV3;F4KBV2</t>
  </si>
  <si>
    <t>Q93VI4;F4KBV3</t>
  </si>
  <si>
    <t>PABN1</t>
  </si>
  <si>
    <t>Q93W05;Q9XIJ0;Q9SGZ2</t>
  </si>
  <si>
    <t>Q93W34;C0Z350</t>
  </si>
  <si>
    <t>Q93W34</t>
  </si>
  <si>
    <t>Polyadenylate-binding protein RBP45C</t>
  </si>
  <si>
    <t>RBP45C</t>
  </si>
  <si>
    <t>Q9LN41;Q93WK6</t>
  </si>
  <si>
    <t>anaerobic respiration;cellular metabolic process;cellular process;cellular respiration;energy derivation by oxidation of organic compounds;generation of precursor metabolites and energy;metabolic process;oxidation-reduction process</t>
  </si>
  <si>
    <t>Q93XW5</t>
  </si>
  <si>
    <t>Nitrile-specifier protein 5</t>
  </si>
  <si>
    <t>NSP5</t>
  </si>
  <si>
    <t>biosynthetic process;carbohydrate catabolic process;carbohydrate metabolic process;catabolic process;cellular biosynthetic process;cellular carbohydrate catabolic process;cellular carbohydrate metabolic process;cellular catabolic process;cellular metabolic process;cellular nitrogen compound biosynthetic process;cellular nitrogen compound metabolic process;cellular process;glucosinolate catabolic process;glucosinolate metabolic process;glycoside catabolic process;glycoside metabolic process;glycosinolate catabolic process;glycosinolate metabolic process;metabolic process;nitrile biosynthetic process;nitrile metabolic process;nitrogen compound metabolic process;primary metabolic process;secondary metabolic process;S-glycoside catabolic process;S-glycoside metabolic process;sulfur compound catabolic process;sulfur compound metabolic process</t>
  </si>
  <si>
    <t>Kelch_1</t>
  </si>
  <si>
    <t>Q93XW7</t>
  </si>
  <si>
    <t>Zinc finger CCCH domain-containing protein 40</t>
  </si>
  <si>
    <t>Q93XY1;Q9FJC2</t>
  </si>
  <si>
    <t>MNC6.16</t>
  </si>
  <si>
    <t>Q9C6M8;Q93Y16;Q9C7G2</t>
  </si>
  <si>
    <t>F28L5.6;F13K9.28</t>
  </si>
  <si>
    <t>HA2;Helicase_C;OB_NTP_bind</t>
  </si>
  <si>
    <t>Q93YN3;Q9FF64_ARATH Gb</t>
  </si>
  <si>
    <t>MUG13.4</t>
  </si>
  <si>
    <t>SUZ</t>
  </si>
  <si>
    <t>Q9FFW1;Q93YW4</t>
  </si>
  <si>
    <t>binding;cation binding;ion binding;metal ion binding;nucleic acid binding;transition metal ion binding;zinc ion binding</t>
  </si>
  <si>
    <t>PSP</t>
  </si>
  <si>
    <t>Q9FXI8;Q93Z02</t>
  </si>
  <si>
    <t>Mmp15</t>
  </si>
  <si>
    <t>DUF1929;Glyoxal_oxid_N</t>
  </si>
  <si>
    <t>Q93Z18</t>
  </si>
  <si>
    <t>CKL3</t>
  </si>
  <si>
    <t>Q93ZC2;Q9FG63_ARATH Gb</t>
  </si>
  <si>
    <t>cell part;cytoplasmic part;cytosol;intracellular part;membrane</t>
  </si>
  <si>
    <t>W2</t>
  </si>
  <si>
    <t>Q93ZG7;A0A097PLX2</t>
  </si>
  <si>
    <t>DEAD-box ATP-dependent RNA helicase 38</t>
  </si>
  <si>
    <t>RH38</t>
  </si>
  <si>
    <t>establishment of localization;establishment of localization in cell;establishment of RNA localization;intracellular transport;mRNA export from nucleus;mRNA transport;nuclear export;nuclear transport;nucleic acid transport;nucleobase-containing compound transport;nucleocytoplasmic transport;poly(A)+ mRNA export from nucleus;response to abiotic stimulus;response to abscisic acid stimulus;response to chemical stimulus;response to cold;response to endogenous stimulus;response to heat;response to hormone stimulus;response to organic substance;response to stimulus;response to stress;response to temperature stimulus;RNA export from nucleus;RNA transport;transport</t>
  </si>
  <si>
    <t>adenyl nucleotide binding;adenyl ribonucleotide binding;ATP binding;ATPase activity;ATPase activity, coupled;ATP-dependent helicase activity;binding;catalytic activity;helicase activity;hydrolase activity;hydrolase activity, acting on acid anhydrides;hydrolase activity, acting on acid anhydrides, in phosphorus-containing anhydrides;nucleic acid binding;nucleoside-triphosphatase activity;nucleotide binding;purine NTP-dependent helicase activity;purine nucleotide binding;purine ribonucleoside triphosphate binding;purine ribonucleotide binding;pyrophosphatase activity;ribonucleotide binding;RNA binding;RNA helicase activity;RNA-dependent ATPase activity</t>
  </si>
  <si>
    <t>cell part;cytoplasm;envelope;intracellular organelle part;intracellular part;membrane;nuclear envelope;nuclear part;organelle envelope;organelle part;plasma membrane</t>
  </si>
  <si>
    <t>Q9LYY1;Q93ZH7</t>
  </si>
  <si>
    <t>F15A17_70;iqd2</t>
  </si>
  <si>
    <t>DUF4005;IQ</t>
  </si>
  <si>
    <t>Q93ZJ9;Q9S770</t>
  </si>
  <si>
    <t>AT1G80000;F19K16.3</t>
  </si>
  <si>
    <t>Q93ZK4;Q9LIN3</t>
  </si>
  <si>
    <t>At3g26430/F20C19.15</t>
  </si>
  <si>
    <t>cold acclimation;response to abiotic stimulus;response to cold;response to stimulus;response to stress;response to temperature stimulus</t>
  </si>
  <si>
    <t>Q93ZT6;Q93ZT6-2</t>
  </si>
  <si>
    <t>Eukaryotic translation initiation factor isoform 4G-1</t>
  </si>
  <si>
    <t>EIF(ISO)4G1</t>
  </si>
  <si>
    <t>Q940B0;P42791;O22254</t>
  </si>
  <si>
    <t>Q940B0;P42791</t>
  </si>
  <si>
    <t>60S ribosomal protein L18-3;60S ribosomal protein L18-2</t>
  </si>
  <si>
    <t>RPL18C;RPL18B</t>
  </si>
  <si>
    <t>cell junction;cell part;cell-cell junction;chloroplast;cytoplasmic part;cytosolic large ribosomal subunit;intracellular membrane-bounded organelle;intracellular non-membrane-bounded organelle;intracellular organelle;intracellular organelle part;intracellular part;large ribosomal subunit;macromolecular complex;membrane;membrane-bounded organelle;non-membrane-bounded organelle;organelle;organelle membrane;organelle part;plasma membrane;plasmodesma;plastid;ribonucleoprotein complex;ribosome;vacuolar membrane;vacuolar part;vacuole</t>
  </si>
  <si>
    <t>Q941Q3;Q9LTW7</t>
  </si>
  <si>
    <t>Zinc finger CCCH domain-containing protein 37</t>
  </si>
  <si>
    <t>HUA1</t>
  </si>
  <si>
    <t>anatomical structure development;cell fate determination;cellular developmental process;cellular macromolecule metabolic process;cellular metabolic process;cellular nitrogen compound metabolic process;cellular process;developmental process;developmental process involved in reproduction;flower development;macromolecule metabolic process;metabolic process;mRNA metabolic process;mRNA processing;nitrogen compound metabolic process;nucleic acid metabolic process;nucleobase-containing compound metabolic process;post-embryonic development;primary metabolic process;reproductive process;reproductive structure development;RNA metabolic process;RNA processing</t>
  </si>
  <si>
    <t>cell part;intracellular membrane-bounded organelle;intracellular organelle;intracellular organelle part;intracellular part;membrane-bounded organelle;nuclear body;nuclear part;nuclear speck;nucleoplasm part;nucleus;organelle;organelle part</t>
  </si>
  <si>
    <t>Q944A2;Q9LNU5;Q8H7C6</t>
  </si>
  <si>
    <t>Q944A2;Q9LNU5</t>
  </si>
  <si>
    <t>T20H2.2</t>
  </si>
  <si>
    <t>cell junction;cell part;cell wall;cell-cell junction;cytoplasmic part;cytosol;external encapsulating structure;intracellular part;plant-type cell wall;plasmodesma</t>
  </si>
  <si>
    <t>Q949Z3;Q8L779;F4K4W6;Q9FJ56</t>
  </si>
  <si>
    <t>AT5g55550;At5g55550</t>
  </si>
  <si>
    <t>Q94A52;Q56ZB6;Q9C8J1</t>
  </si>
  <si>
    <t>Q94A52</t>
  </si>
  <si>
    <t>DEAD-box ATP-dependent RNA helicase 2</t>
  </si>
  <si>
    <t>RH2</t>
  </si>
  <si>
    <t>cellular macromolecule metabolic process;cellular metabolic process;cellular nitrogen compound metabolic process;cellular process;macromolecule metabolic process;metabolic process;mRNA metabolic process;mRNA processing;ncRNA metabolic process;ncRNA processing;nitrogen compound metabolic process;nucleic acid metabolic process;nucleobase-containing compound metabolic process;primary metabolic process;response to chemical stimulus;response to hypoxia;response to oxygen levels;response to stimulus;response to stress;RNA metabolic process;RNA processing;rRNA metabolic process;rRNA processing</t>
  </si>
  <si>
    <t>cell part;exon-exon junction complex;intracellular non-membrane-bounded organelle;intracellular organelle;intracellular organelle part;intracellular part;macromolecular complex;membrane;non-membrane-bounded organelle;nuclear body;nuclear part;nuclear speck;nucleolus;nucleoplasm part;organelle;organelle part;protein complex</t>
  </si>
  <si>
    <t>Q94AC3;O23189</t>
  </si>
  <si>
    <t>C7A10.400</t>
  </si>
  <si>
    <t>Q94B08;Q0WPN3</t>
  </si>
  <si>
    <t>Germination-specific cysteine protease 1</t>
  </si>
  <si>
    <t>GCP1;At4g36880</t>
  </si>
  <si>
    <t>Q94BV4</t>
  </si>
  <si>
    <t>DEAD-box ATP-dependent RNA helicase 6</t>
  </si>
  <si>
    <t>RH6</t>
  </si>
  <si>
    <t>biological regulation;cellular macromolecule metabolic process;cellular metabolic process;cellular nitrogen compound metabolic process;cellular process;establishment of localization;establishment of RNA localization;macromolecule metabolic process;metabolic process;mRNA metabolic process;mRNA processing;mRNA transport;nitrogen compound metabolic process;nucleic acid metabolic process;nucleic acid transport;nucleobase-containing compound metabolic process;nucleobase-containing compound transport;posttranscriptional regulation of gene expression;primary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translation;RNA metabolic process;RNA processing;RNA transport;transport</t>
  </si>
  <si>
    <t>cell part;cytoplasmic mRNA processing body;cytoplasmic part;cytosol;intracellular non-membrane-bounded organelle;intracellular organelle;intracellular part;macromolecular complex;non-membrane-bounded organelle;organelle;ribonucleoprotein complex;RNA granule</t>
  </si>
  <si>
    <t>Q94C21;Q9LPY6;A8MR62</t>
  </si>
  <si>
    <t>Q9ZU66;Q94C63;Q8LAF1</t>
  </si>
  <si>
    <t>emb2444;At2g18510</t>
  </si>
  <si>
    <t>Q94C69</t>
  </si>
  <si>
    <t>Cold shock domain-containing protein 3</t>
  </si>
  <si>
    <t>CSP3</t>
  </si>
  <si>
    <t>biological regulation;cellular macromolecule metabolic process;cellular metabolic process;cellular nitrogen compound metabolic process;cellular process;cold acclimation;DNA conformation change;DNA duplex unwinding;DNA geometric change;DNA metabolic process;macromolecule metabolic process;metabolic process;nitrogen compound metabolic process;nucleic acid metabolic process;nucleobase-containing compound metabolic process;primary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DNA-dependent;response to abiotic stimulus;response to cold;response to stimulus;response to stress;response to temperature stimulus</t>
  </si>
  <si>
    <t>Q94C98;O23352;Q0WLS5</t>
  </si>
  <si>
    <t>Q94C98;O23352</t>
  </si>
  <si>
    <t>dl3535c</t>
  </si>
  <si>
    <t>Q94CJ8</t>
  </si>
  <si>
    <t>Zinc finger CCCH domain-containing protein 55</t>
  </si>
  <si>
    <t>RRM_1;zf-CCCH</t>
  </si>
  <si>
    <t>Q94EH8</t>
  </si>
  <si>
    <t>Q94JX5</t>
  </si>
  <si>
    <t>F14N23.8</t>
  </si>
  <si>
    <t>Q94K75-2;Q94K75;F4IPY0</t>
  </si>
  <si>
    <t>Rho-N domain-containing protein 1, chloroplastic</t>
  </si>
  <si>
    <t>RHON1</t>
  </si>
  <si>
    <t>biosynthetic process;cellular biosynthetic process;cellular macromolecule metabolic process;cellular metabolic process;cellular nitrogen compound metabolic process;cellular process;chloroplast mRNA processing;chloroplast RNA processing;macromolecule metabolic process;metabolic process;mRNA metabolic process;mRNA processing;nitrogen compound metabolic process;nucleic acid metabolic process;nucleobase-containing compound metabolic process;primary metabolic process;response to abscisic acid stimulus;response to chemical stimulus;response to endogenous stimulus;response to hormone stimulus;response to organic substance;response to stimulus;RNA biosynthetic process;RNA metabolic process;RNA processing;transcription termination, DNA-dependent</t>
  </si>
  <si>
    <t>binding;nucleic acid binding;RNA binding;rRNA binding</t>
  </si>
  <si>
    <t>Rho_N</t>
  </si>
  <si>
    <t>Q94K80</t>
  </si>
  <si>
    <t>AT4g35890</t>
  </si>
  <si>
    <t>Q94KD0</t>
  </si>
  <si>
    <t>TAF15b</t>
  </si>
  <si>
    <t>RRM_1;zf-RanBP</t>
  </si>
  <si>
    <t>Q95747;G1C2Q4</t>
  </si>
  <si>
    <t>60S ribosomal protein L16, mitochondrial</t>
  </si>
  <si>
    <t>RPL16;rpl16</t>
  </si>
  <si>
    <t>Q96262;Q96262-2;F4JUT9;F4JUT8</t>
  </si>
  <si>
    <t>Q96262;Q96262-2;F4JUT9</t>
  </si>
  <si>
    <t>Plasma membrane-associated cation-binding protein 1</t>
  </si>
  <si>
    <t>PCAP1</t>
  </si>
  <si>
    <t>biological regulation;cell communication;cellular component organization;cellular component organization at cellular level;cellular component organization or biogenesis;cellular component organization or biogenesis at cellular level;cellular macromolecule metabolic process;cellular metabolic process;cellular process;cellular protein metabolic process;cellular response to abiotic stimulus;cellular response to biotic stimulus;cellular response to carbohydrate stimulus;cellular response to chemical stimulus;cellular response to copper ion;cellular response to external stimulus;cellular response to extracellular stimulus;cellular response to inorganic substance;cellular response to iron ion;cellular response to magnesium ion;cellular response to magnesium starvation;cellular response to mannitol stimulus;cellular response to metal ion;cellular response to molecule of bacterial origin;cellular response to nutrient levels;cellular response to organic substance;cellular response to osmotic stress;cellular response to potassium ion;cellular response to salt stress;cellular response to starvation;cellular response to stimulus;cellular response to stress;cortical cytoskeleton organization;cortical microtubule organization;cytoplasmic microtubule organization;cytoskeleton organization;interaction with host;interspecies interaction between organisms;macromolecule metabolic process;macromolecule modification;metabolic process;microtubule cytoskeleton organization;microtubule-based process;multi-organism process;negative regulation of biological process;negative regulation of cell growth;negative regulation of cellular component organization;negative regulation of cellular process;negative regulation of developmental growth;negative regulation of developmental process;negative regulation of growth;negative regulation of unidimensional cell growth;N-terminal protein amino acid modification;N-terminal protein lipidation;N-terminal protein myristoylation;organelle organization;positive regulation of biological process;positive regulation of cellular component organization;positive regulation of cellular process;positive regulation of cytoskeleton organization;positive regulation of microtubule depolymerization;positive regulation of microtubule polymerization or depolymerization;positive regulation of organelle organization;positive regulation of protein complex disassembly;primary metabolic process;protein acylation;protein lipidation;protein metabolic process;protein modification process;protein myristoylation;regulation of anatomical structure morphogenesis;regulation of biological process;regulation of cell growth;regulation of cell morphogenesis;regulation of cellular component organization;regulation of cellular process;regulation of cytoskeleton organization;regulation of developmental growth;regulation of developmental process;regulation of growth;regulation of microtubule cytoskeleton organization;regulation of microtubule depolymerization;regulation of microtubule polymerization or depolymerization;regulation of microtubule-based process;regulation of organelle organization;regulation of protein complex disassembly;regulation of unidimensional cell growth;reproductive process;response to abiotic stimulus;response to biotic stimulus;response to carbohydrate stimulus;response to chemical stimulus;response to copper ion;response to external stimulus;response to extracellular stimulus;response to inorganic substance;response to iron ion;response to magnesium ion;response to mannitol stimulus;response to metal ion;response to molecule of bacterial origin;response to nutrient levels;response to organic substance;response to osmotic stress;response to potassium ion;response to salt stress;response to starvation;response to stimulus;response to stress;response to water;response to water deprivation;viral reproductive process;virus-host interaction</t>
  </si>
  <si>
    <t>binding;calcium ion binding;calmodulin binding;cation binding;copper ion binding;cytoskeletal protein binding;ion binding;lipid binding;metal ion binding;microtubule binding;phosphatidylinositol binding;phosphatidylinositol-3,4,5-trisphosphate binding;phosphatidylinositol-3,4-bisphosphate binding;phosphatidylinositol-3,5-bisphosphate binding;phosphatidylinositol-4,5-bisphosphate binding;phospholipid binding;protein binding;transition metal ion binding;tubulin binding</t>
  </si>
  <si>
    <t>anchored to membrane;anchored to plasma membrane;cell junction;cell part;cell-cell junction;cytoplasmic microtubule;cytoplasmic part;cytoskeletal part;intracellular organelle part;intracellular part;intrinsic to membrane;intrinsic to plasma membrane;macromolecular complex;membrane part;microtubule;organelle part;plasma membrane part;plasmodesma;protein complex</t>
  </si>
  <si>
    <t>DREPP</t>
  </si>
  <si>
    <t>Q9LW12;Q96271</t>
  </si>
  <si>
    <t>Q96318;F4JLA9;Q96318-4;Q96318-3;Q96318-2</t>
  </si>
  <si>
    <t>Q96318;F4JLA9;Q96318-4;Q96318-3</t>
  </si>
  <si>
    <t>12S seed storage protein CRC;12S seed storage protein CRC alpha chain;12S seed storage protein CRC beta chain</t>
  </si>
  <si>
    <t>CRC;CRU3</t>
  </si>
  <si>
    <t>Q96511;Q84M88</t>
  </si>
  <si>
    <t>Peroxidase 69</t>
  </si>
  <si>
    <t>PER69</t>
  </si>
  <si>
    <t>cell junction;cell part;cell wall;cell-cell junction;external encapsulating structure;extracellular region;membrane;plasma membrane;plasmodesma</t>
  </si>
  <si>
    <t>Q96522</t>
  </si>
  <si>
    <t>Peroxidase 45</t>
  </si>
  <si>
    <t>PER45</t>
  </si>
  <si>
    <t>Q9ASR1;Q9SGT4;Q84R07;Q8H145;Q56WX9;Q56WY3;C0Z355;Q570K2</t>
  </si>
  <si>
    <t>Q9ASR1;Q9SGT4;Q84R07;Q8H145;Q56WX9;Q56WY3</t>
  </si>
  <si>
    <t>At1g56075;T6H22.13;At1g56070</t>
  </si>
  <si>
    <t>catabolic process;cellular catabolic process;cellular metabolic process;cellular nitrogen compound catabolic process;cellular nitrogen compound metabolic process;cellular process;GTP catabolic process;GTP metabolic process;heterocycle catabolic process;heterocycle metabolic process;metabolic process;nitrogen compound metabolic process;nucleobase-containing compound catabolic process;nucleobase-containing compound metabolic process;nucleobase-containing small molecule metabolic process;nucleoside phosphate metabolic process;nucleoside triphosphate catabolic process;nucleoside triphosphate metabolic process;nucleotide catabolic process;nucleotide metabolic process;primary metabolic process;purine nucleoside triphosphate catabolic process;purine nucleoside triphosphate metabolic process;purine nucleotide catabolic process;purine nucleotide metabolic process;purine ribonucleoside triphosphate catabolic process;purine ribonucleoside triphosphate metabolic process;purine ribonucleotide catabolic process;purine ribonucleotide metabolic process;purine-containing compound catabolic process;purine-containing compound metabolic process;response to abiotic stimulus;response to cold;response to stimulus;response to stress;response to temperature stimulus;ribonucleoside triphosphate catabolic process;ribonucleoside triphosphate metabolic process;ribonucleotide catabolic process;ribonucleotide metabolic process;small molecule metabolic process</t>
  </si>
  <si>
    <t>binding;catalytic activity;cation binding;copper ion binding;GTP binding;GTPase activity;guanyl nucleotide binding;guanyl ribonucleotide binding;hydrolase activity;hydrolase activity, acting on acid anhydrides;hydrolase activity, acting on acid anhydrides, in phosphorus-containing anhydrides;ion binding;metal ion binding;nucleic acid binding;nucleoside-triphosphatase activity;nucleotide binding;purine nucleotide binding;purine ribonucleoside triphosphate binding;purine ribonucleotide binding;pyrophosphatase activity;ribonucleotide binding;RNA binding;transition metal ion binding;translation elongation factor activity;translation factor activity, nucleic acid binding</t>
  </si>
  <si>
    <t>apoplast;cell junction;cell part;cell-cell junction;chloroplast;cytoplasmic part;cytosol;extracellular region;intracellular membrane-bounded organelle;intracellular non-membrane-bounded organelle;intracellular organelle;intracellular organelle part;intracellular part;membrane;membrane-bounded organelle;non-membrane-bounded organelle;nuclear part;nucleolus;organelle;organelle membrane;organelle part;plasma membrane;plasmodesma;plastid;vacuolar membrane;vacuolar part</t>
  </si>
  <si>
    <t>Q9ASS2;Q940J6;Q56YY6</t>
  </si>
  <si>
    <t>Q9ASS2;Q940J6</t>
  </si>
  <si>
    <t>At1g20110</t>
  </si>
  <si>
    <t>binding;cation binding;ion binding;metal ion binding</t>
  </si>
  <si>
    <t>FYVE</t>
  </si>
  <si>
    <t>Q9ASW4;Q9LU37</t>
  </si>
  <si>
    <t>Q9LV28;Q9C4Z6</t>
  </si>
  <si>
    <t>Guanine nucleotide-binding protein subunit beta-like protein C;Guanine nucleotide-binding protein subunit beta-like protein B</t>
  </si>
  <si>
    <t>RACK1C;RACK1B</t>
  </si>
  <si>
    <t>anatomical structure development;biological regulation;cellular component biogenesis;cellular component biogenesis at cellular level;cellular component organization or biogenesis;cellular component organization or biogenesis at cellular level;cellular process;cellular response to abscisic acid stimulus;cellular response to chemical stimulus;cellular response to endogenous stimulus;cellular response to hormone stimulus;cellular response to organic substance;cellular response to stimulus;developmental process;multicellular organismal process;organ development;posttranscriptional regulation of gene expression;regulation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translation;response to abscisic acid stimulus;response to chemical stimulus;response to endogenous stimulus;response to hormone stimulus;response to organic substance;response to stimulus;ribonucleoprotein complex biogenesis;ribosome biogenesis;root development;seed germination;shoot development</t>
  </si>
  <si>
    <t>cell part;cytoplasmic part;cytosolic part;cytosolic ribosome;intracellular membrane-bounded organelle;intracellular non-membrane-bounded organelle;intracellular organelle;intracellular organelle part;intracellular part;macromolecular complex;membrane-bounded organelle;non-membrane-bounded organelle;nuclear part;nucleolus;nucleus;organelle;organelle part;ribonucleoprotein complex;ribosome</t>
  </si>
  <si>
    <t>Q9C514</t>
  </si>
  <si>
    <t>40S ribosomal protein S7-1</t>
  </si>
  <si>
    <t>RPS7A</t>
  </si>
  <si>
    <t>90S preribosome;cell part;cell wall;chloroplast;cytoplasmic part;cytosolic small ribosomal subunit;external encapsulating structure;intracellular membrane-bounded organelle;intracellular organelle;intracellular organelle part;intracellular part;macromolecular complex;membrane;membrane-bounded organelle;organelle;organelle part;plasma membrane;plastid;preribosome;ribonucleoprotein complex;small ribosomal subunit;small-subunit processome</t>
  </si>
  <si>
    <t>Q9C553</t>
  </si>
  <si>
    <t>F5D21.23</t>
  </si>
  <si>
    <t>Q9C5E7-2;Q9C5E7;Q9C5E7-4;Q9C5E7-3</t>
  </si>
  <si>
    <t>Pumilio homolog 6, chloroplastic</t>
  </si>
  <si>
    <t>APUM6</t>
  </si>
  <si>
    <t>biological regulation;posttranscriptional regulation of gene expression;regulation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primary metabolic process;regulation of protein metabolic process;regulation of translation</t>
  </si>
  <si>
    <t>PUF</t>
  </si>
  <si>
    <t>Q9C5X3</t>
  </si>
  <si>
    <t>SNARE-interacting protein KEULE</t>
  </si>
  <si>
    <t>KEU</t>
  </si>
  <si>
    <t>cell cycle;cell division;cellular process;establishment of localization;establishment of protein localization;membrane docking;protein transport;transport;vesicle docking;vesicle docking involved in exocytosis</t>
  </si>
  <si>
    <t>cell part;cytoplasmic part;cytosol;extrinsic to membrane;intracellular membrane-bounded organelle;intracellular organelle;intracellular part;membrane;membrane part;membrane-bounded organelle;organelle;plasma membrane;vacuole</t>
  </si>
  <si>
    <t>Sec1</t>
  </si>
  <si>
    <t>Q9M2L8;Q9M4T7;Q9C5Z3</t>
  </si>
  <si>
    <t>Eukaryotic translation initiation factor 3 subunit E</t>
  </si>
  <si>
    <t>F28O9.140;TIF3E1</t>
  </si>
  <si>
    <t>anatomical structure development;biosynthetic process;cellular biosynthetic process;cellular macromolecule biosynthetic process;cellular macromolecule metabolic process;cellular metabolic process;cellular nitrogen compound metabolic process;cellular process;cellular protein metabolic process;developmental process;developmental process involved in reproduction;flower development;macromolecule biosynthetic process;macromolecule metabolic process;metabolic process;nitrogen compound metabolic process;nucleic acid metabolic process;nucleobase-containing compound metabolic process;photomorphogenesis;post-embryonic development;primary metabolic process;protein metabolic process;reproductive process;reproductive structure development;response to abiotic stimulus;response to light stimulus;response to osmotic stress;response to radiation;response to red or far red light;response to salt stress;response to stimulus;response to stress;RNA biosynthetic process;RNA metabolic process;transcription initiation, DNA-dependent;translation</t>
  </si>
  <si>
    <t>cell part;cytoplasmic part;cytosol;eukaryotic translation initiation factor 3 complex;intracellular organelle part;intracellular part;macromolecular complex;membrane;nuclear part;organelle part;plasma membrane;protein complex;signalosome</t>
  </si>
  <si>
    <t>Hepatitis C;RNA transport</t>
  </si>
  <si>
    <t>eIF3_N;PCI</t>
  </si>
  <si>
    <t>Q9C658-2;Q9C658</t>
  </si>
  <si>
    <t>Protein decapping 5</t>
  </si>
  <si>
    <t>DCP5</t>
  </si>
  <si>
    <t>biological regulation;catabolic process;cellular catabolic process;cellular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macromolecule catabolic process;cellular macromolecule metabolic process;cellular metabolic process;cellular nitrogen compound metabolic process;cellular process;cytoplasmic mRNA processing body assembly;deadenylation-independent decapping of nuclear-transcribed mRNA;macromolecular complex assembly;macromolecular complex subunit organization;macromolecule catabolic process;macromolecule metabolic process;metabolic process;mRNA catabolic process;mRNA metabolic process;mRNA processing;negative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macromolecule biosynthetic process;negative regulation of macromolecule metabolic process;negative regulation of metabolic process;negative regulation of protein metabolic process;negative regulation of translation;nitrogen compound metabolic process;nuclear-transcribed mRNA catabolic process;nuclear-transcribed mRNA catabolic process, deadenylation-independent decay;nucleic acid metabolic process;nucleobase-containing compound metabolic process;positive regulation of biological process;positive regulation of cellular component organization;positive regulation of cellular process;positive regulation of cytoplasmic mRNA processing body assembly;posttranscriptional regulation of gene expression;primary metabolic process;regulation of biological process;regulation of biosynthetic process;regulation of cellular biosynthetic process;regulation of cellular component biogenesis;regulation of cellular component organization;regulation of cellular macromolecule biosynthetic process;regulation of cellular metabolic process;regulation of cellular process;regulation of cellular protein metabolic process;regulation of cytoplasmic mRNA processing body assembly;regulation of gene expression;regulation of macromolecule biosynthetic process;regulation of macromolecule metabolic process;regulation of metabolic process;regulation of primary metabolic process;regulation of protein metabolic process;regulation of translation;ribonucleoprotein complex assembly;ribonucleoprotein complex subunit organization;RNA catabolic process;RNA metabolic process;RNA processing</t>
  </si>
  <si>
    <t>binding;identical protein binding;protein binding;protein dimerization activity;protein homodimerization activity</t>
  </si>
  <si>
    <t>FDF;LSM14</t>
  </si>
  <si>
    <t>Q9C6K5</t>
  </si>
  <si>
    <t>F7O12.3</t>
  </si>
  <si>
    <t>Q9C7C3</t>
  </si>
  <si>
    <t>Zinc finger CCCH domain-containing protein 36</t>
  </si>
  <si>
    <t>binding;cation binding;DNA binding;ion binding;metal ion binding;nucleic acid binding;nucleic acid binding transcription factor activity;RNA binding;sequence-specific DNA binding transcription factor activity;transition metal ion binding;zinc ion binding</t>
  </si>
  <si>
    <t>KH_1;zf-CCCH</t>
  </si>
  <si>
    <t>Q9C7G4</t>
  </si>
  <si>
    <t>Transcription factor TCP22</t>
  </si>
  <si>
    <t>TCP22</t>
  </si>
  <si>
    <t>binding;DNA binding;nucleic acid binding;nucleic acid binding transcription factor activity;sequence-specific DNA binding transcription factor activity</t>
  </si>
  <si>
    <t>TCP</t>
  </si>
  <si>
    <t>Q9C8M0-2;Q9C8M0</t>
  </si>
  <si>
    <t>F22G10.7</t>
  </si>
  <si>
    <t>Q9C909</t>
  </si>
  <si>
    <t>Glycine-rich RNA-binding protein 5, mitochondrial</t>
  </si>
  <si>
    <t>RBG5</t>
  </si>
  <si>
    <t>adenyl nucleotide binding;adenyl ribonucleotide binding;ATP binding;binding;cation binding;copper ion binding;ion binding;metal ion binding;nucleic acid binding;nucleotide binding;purine nucleotide binding;purine ribonucleoside triphosphate binding;purine ribonucleotide binding;ribonucleotide binding;RNA binding;transition metal ion binding</t>
  </si>
  <si>
    <t>Q9C9C6;Q9C9C5;C0Z2S4</t>
  </si>
  <si>
    <t>Q9C9C6;Q9C9C5</t>
  </si>
  <si>
    <t>60S ribosomal protein L6-2;60S ribosomal protein L6-3</t>
  </si>
  <si>
    <t>RPL6B;RPL6C</t>
  </si>
  <si>
    <t>cell junction;cell part;cell-cell junction;cytoplasmic part;cytosolic large ribosomal subunit;intracellular non-membrane-bounded organelle;intracellular organelle;intracellular organelle part;intracellular part;large ribosomal subunit;macromolecular complex;membrane;non-membrane-bounded organelle;nuclear part;nucleolus;organelle;organelle part;plasma membrane;plasmodesma;ribonucleoprotein complex;ribosome</t>
  </si>
  <si>
    <t>Ribosomal_L6e;Ribosomal_L6e_N</t>
  </si>
  <si>
    <t>Q9C9Y9</t>
  </si>
  <si>
    <t>F17O14.14</t>
  </si>
  <si>
    <t>response to chemical stimulus;response to oxidative stress;response to stimulus;response to stress</t>
  </si>
  <si>
    <t>Q9CAI5</t>
  </si>
  <si>
    <t>F28P22.10</t>
  </si>
  <si>
    <t>cell part;cytoplasm;intracellular membrane-bounded organelle;intracellular organelle;intracellular part;membrane;membrane-bounded organelle;nucleus;organelle;plasma membrane</t>
  </si>
  <si>
    <t>Hedgehog signaling pathway</t>
  </si>
  <si>
    <t>Q9CAV0;Q56ZZ2</t>
  </si>
  <si>
    <t>Q9CAV0</t>
  </si>
  <si>
    <t>40S ribosomal protein S3a-1</t>
  </si>
  <si>
    <t>RPS3AA</t>
  </si>
  <si>
    <t>cell junction;cell part;cell-cell junction;chloroplast;cytoplasmic part;cytosolic small ribosomal subunit;intracellular membrane-bounded organelle;intracellular non-membrane-bounded organelle;intracellular organelle;intracellular organelle part;intracellular part;macromolecular complex;membrane;membrane-bounded organelle;non-membrane-bounded organelle;organelle;organelle part;plasma membrane;plasmodesma;plastid;ribonucleoprotein complex;ribosome;small ribosomal subunit</t>
  </si>
  <si>
    <t>Q9FY71;Q9FE06</t>
  </si>
  <si>
    <t>T5E8_240;EXL2</t>
  </si>
  <si>
    <t>defense response;defense response to fungus;multi-organism process;response to biotic stimulus;response to fungus;response to other organism;response to stimulus;response to stress</t>
  </si>
  <si>
    <t>cell junction;cell part;cell wall;cell-cell junction;cytoplasmic part;cytosol;external encapsulating structure;Golgi apparatus;intracellular membrane-bounded organelle;intracellular organelle;intracellular part;membrane;membrane-bounded organelle;organelle;plant-type cell wall;plasmodesma</t>
  </si>
  <si>
    <t>Phi_1</t>
  </si>
  <si>
    <t>Q9FE18</t>
  </si>
  <si>
    <t>T1K7.8</t>
  </si>
  <si>
    <t>Rotamase</t>
  </si>
  <si>
    <t>Q9FF90</t>
  </si>
  <si>
    <t>60S ribosomal protein L13-3</t>
  </si>
  <si>
    <t>RPL13D</t>
  </si>
  <si>
    <t>cell part;cytosolic large ribosomal subunit;intracellular organelle part;intracellular part;large ribosomal subunit;macromolecular complex;membrane;organelle part;ribonucleoprotein complex</t>
  </si>
  <si>
    <t>Q9FFK8;Q9FFK8-2;Q9FFK8-3</t>
  </si>
  <si>
    <t>NF-X1-type zinc finger protein NFXL2</t>
  </si>
  <si>
    <t>NFXL2</t>
  </si>
  <si>
    <t>biological regulation;cellular macromolecule metabolic process;cellular metabolic process;cellular process;cellular protein metabolic process;macromolecule metabolic process;macromolecule modification;metabolic process;primary metabolic process;protein metabolic process;protein modification by small protein conjugation;protein modification by small protein conjugation or removal;protein modification process;protein ubiquitination;regulation of biological process;regulation of cellular metabolic process;regulation of cellular process;regulation of hydrogen peroxide metabolic process;regulation of metabolic process;regulation of reactive oxygen species metabolic process;response to abiotic stimulus;response to osmotic stress;response to salt stress;response to stimulus;response to stress;rhythmic process</t>
  </si>
  <si>
    <t>binding;catalytic activity;cation binding;ion binding;ligase activity;metal ion binding;nucleic acid binding transcription factor activity;sequence-specific DNA binding transcription factor activity;transition metal ion binding;zinc ion binding</t>
  </si>
  <si>
    <t>cell part;integral to membrane;intracellular membrane-bounded organelle;intracellular organelle;intracellular part;intrinsic to membrane;membrane part;membrane-bounded organelle;nucleus;organelle</t>
  </si>
  <si>
    <t>Q9FFS8;A8MRV0</t>
  </si>
  <si>
    <t>40S ribosomal protein S10-2</t>
  </si>
  <si>
    <t>RPS10B</t>
  </si>
  <si>
    <t>auxin homeostasis;biological regulation;chemical homeostasis;homeostatic process;regulation of anatomical structure morphogenesis;regulation of biological process;regulation of biological quality;regulation of developmental process;regulation of multicellular organismal development;regulation of multicellular organismal process;regulation of secondary shoot formation;regulation of shoot development</t>
  </si>
  <si>
    <t>cell part;cell wall;chloroplast;cytoplasmic part;cytosolic small ribosomal subunit;external encapsulating structure;intracellular membrane-bounded organelle;intracellular non-membrane-bounded organelle;intracellular organelle;intracellular organelle part;intracellular part;macromolecular complex;membrane-bounded organelle;non-membrane-bounded organelle;organelle;organelle part;plastid;ribonucleoprotein complex;ribosome;small ribosomal subunit</t>
  </si>
  <si>
    <t>Q9FG01;C0Z3I0</t>
  </si>
  <si>
    <t>ATO;AT5G06160</t>
  </si>
  <si>
    <t>biological regulation;regulation of biological process;regulation of cell differentiation;regulation of cellular process;regulation of developmental process;regulation of embryo sac egg cell differentiation;regulation of multicellular organismal development;regulation of multicellular organismal process;regulation of reproductive process</t>
  </si>
  <si>
    <t>DUF3449;SF3a60_bindingd</t>
  </si>
  <si>
    <t>Q9FG30</t>
  </si>
  <si>
    <t>Zinc finger CCCH domain-containing protein 52</t>
  </si>
  <si>
    <t>KH_1;KH_3;zf-CCCH</t>
  </si>
  <si>
    <t>Q9FGL9;Q0WQ48</t>
  </si>
  <si>
    <t>Polypyrimidine tract-binding protein homolog 2</t>
  </si>
  <si>
    <t>PTB2</t>
  </si>
  <si>
    <t>Q9FGS0</t>
  </si>
  <si>
    <t>CP31B</t>
  </si>
  <si>
    <t>cellular macromolecule metabolic process;cellular metabolic process;cellular nitrogen compound metabolic process;cellular process;defense response;immune response;immune system process;innate immune response;macromolecule metabolic process;macromolecule modification;metabolic process;nitrogen compound metabolic process;nucleic acid metabolic process;nucleobase-containing compound metabolic process;primary metabolic process;response to stimulus;response to stress;RNA metabolic process;RNA modification</t>
  </si>
  <si>
    <t>cell part;chloroplast envelope;chloroplast part;chloroplast stroma;cytoplasmic part;envelope;intracellular organelle part;intracellular part;organelle envelope;organelle part;plastid envelope;plastid part;plastid stroma</t>
  </si>
  <si>
    <t>Q9FGY1;Q0WQK4</t>
  </si>
  <si>
    <t>Q9FGY1</t>
  </si>
  <si>
    <t>Beta-D-xylosidase 1</t>
  </si>
  <si>
    <t>BXL1</t>
  </si>
  <si>
    <t>anatomical structure development;carbohydrate metabolic process;developmental process;developmental process involved in reproduction;metabolic process;primary metabolic process;reproductive process;seed coat development</t>
  </si>
  <si>
    <t>alpha-N-arabinofuranosidase activity;catalytic activity;hydrolase activity;hydrolase activity, acting on glycosyl bonds;hydrolase activity, hydrolyzing O-glycosyl compounds</t>
  </si>
  <si>
    <t>apoplast;cell part;cell wall;external encapsulating structure;extracellular matrix;extracellular region;extracellular region part;plant-type cell wall;proteinaceous extracellular matrix</t>
  </si>
  <si>
    <t>Fn3-like;Glyco_hydro_3;Glyco_hydro_3_C</t>
  </si>
  <si>
    <t>Q9FH77</t>
  </si>
  <si>
    <t>Decapping 5-like protein</t>
  </si>
  <si>
    <t>DCP5-L</t>
  </si>
  <si>
    <t>biological regulation;catabolic process;cellular catabolic process;cellular macromolecule catabolic process;cellular macromolecule metabolic process;cellular metabolic process;cellular nitrogen compound metabolic process;cellular process;deadenylation-independent decapping of nuclear-transcribed mRNA;macromolecule catabolic process;macromolecule metabolic process;metabolic process;mRNA catabolic process;mRNA metabolic process;mRNA processing;negative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cellular protein metabolic process;negative regulation of macromolecule biosynthetic process;negative regulation of macromolecule metabolic process;negative regulation of metabolic process;negative regulation of protein metabolic process;negative regulation of translation;nitrogen compound metabolic process;nuclear-transcribed mRNA catabolic process;nuclear-transcribed mRNA catabolic process, deadenylation-independent decay;nucleic acid metabolic process;nucleobase-containing compound metabolic process;positive regulation of biological process;positive regulation of cellular component organization;positive regulation of cellular process;positive regulation of cytoplasmic mRNA processing body assembly;posttranscriptional regulation of gene expression;primary metabolic process;regulation of biological process;regulation of biosynthetic process;regulation of cellular biosynthetic process;regulation of cellular component biogenesis;regulation of cellular component organization;regulation of cellular macromolecule biosynthetic process;regulation of cellular metabolic process;regulation of cellular process;regulation of cellular protein metabolic process;regulation of cytoplasmic mRNA processing body assembly;regulation of gene expression;regulation of macromolecule biosynthetic process;regulation of macromolecule metabolic process;regulation of metabolic process;regulation of primary metabolic process;regulation of protein metabolic process;regulation of translation;RNA catabolic process;RNA metabolic process;RNA processing</t>
  </si>
  <si>
    <t>Q9FI80</t>
  </si>
  <si>
    <t>Pentatricopeptide repeat-containing protein At5g48910</t>
  </si>
  <si>
    <t>PCMP-H38</t>
  </si>
  <si>
    <t>cellular macromolecule metabolic process;cellular metabolic process;cellular nitrogen compound metabolic process;cellular process;macromolecule metabolic process;macromolecule modification;metabolic process;nitrogen compound metabolic process;nucleic acid metabolic process;nucleobase-containing compound metabolic process;primary metabolic process;RNA metabolic process;RNA modification</t>
  </si>
  <si>
    <t>PPR;PPR_2;PPR_3</t>
  </si>
  <si>
    <t>Q9FIC2_ARATH Emb</t>
  </si>
  <si>
    <t>Q9FIQ0</t>
  </si>
  <si>
    <t>Probable ADP-ribosylation factor GTPase-activating protein AGD9</t>
  </si>
  <si>
    <t>AGD9</t>
  </si>
  <si>
    <t>biological regulation;positive regulation of catalytic activity;positive regulation of GTPase activity;positive regulation of hydrolase activity;positive regulation of molecular function;regulation of ARF GTPase activity;regulation of biological process;regulation of catabolic process;regulation of catalytic activity;regulation of cellular catabolic process;regulation of cellular metabolic process;regulation of cellular process;regulation of GTP catabolic process;regulation of GTPase activity;regulation of hydrolase activity;regulation of metabolic process;regulation of molecular function;regulation of nitrogen compound metabolic process;regulation of nucleobase-containing compound metabolic process;regulation of nucleotide catabolic process;regulation of nucleotide metabolic process;regulation of primary metabolic process;regulation of purine nucleotide catabolic process;regulation of Ras GTPase activity;response to abscisic acid stimulus;response to chemical stimulus;response to endogenous stimulus;response to hormone stimulus;response to organic substance;response to stimulus</t>
  </si>
  <si>
    <t>Q9FIU6</t>
  </si>
  <si>
    <t>Q9FJA6;B9DHB0</t>
  </si>
  <si>
    <t>40S ribosomal protein S3-3</t>
  </si>
  <si>
    <t>RPS3C;AT5G35530</t>
  </si>
  <si>
    <t>biosynthetic process;cellular biosynthetic process;cellular macromolecule biosynthetic process;cellular macromolecule metabolic process;cellular metabolic process;cellular process;cellular protein metabolic process;macromolecule biosynthetic process;macromolecule metabolic process;metabolic process;primary metabolic process;protein metabolic process;response to abiotic stimulus;response to osmotic stress;response to salt stress;response to stimulus;response to stress;translation</t>
  </si>
  <si>
    <t>KH_2;Ribosomal_S3_C</t>
  </si>
  <si>
    <t>Q9FJD4</t>
  </si>
  <si>
    <t>establishment of localization;establishment of localization in cell;establishment of protein localization;intracellular protein transport;intracellular transport;nuclear transport;nucleocytoplasmic transport;protein transport;transport</t>
  </si>
  <si>
    <t>cell part;chloroplast;cytoplasmic part;intracellular membrane-bounded organelle;intracellular organelle;intracellular organelle part;intracellular part;macromolecular complex;membrane part;membrane-bounded organelle;nuclear part;nuclear pore;organelle;organelle part;plastid;pore complex;protein complex</t>
  </si>
  <si>
    <t>IBN_N</t>
  </si>
  <si>
    <t>Q9FJN9</t>
  </si>
  <si>
    <t>MQN23.20</t>
  </si>
  <si>
    <t>Q9FJR0</t>
  </si>
  <si>
    <t>Regulator of nonsense transcripts 1 homolog</t>
  </si>
  <si>
    <t>UPF1</t>
  </si>
  <si>
    <t>biological regulation;carbohydrate mediated signaling;catabolic process;cellular catabolic process;cellular macromolecule catabolic process;cellular macromolecule metabolic process;cellular metabolic process;cellular nitrogen compound metabolic process;cellular process;cellular response to carbohydrate stimulus;cellular response to chemical stimulus;cellular response to endogenous stimulus;cellular response to jasmonic acid stimulus;cellular response to organic substance;cellular response to salicylic acid stimulus;cellular response to stimulus;defense response;defense response to bacterium;gene silencing;gene silencing by RNA;jasmonic acid mediated signaling pathway;long-day photoperiodism;macromolecule catabolic process;macromolecule metabolic process;metabolic process;mRNA catabolic process;mRNA metabolic process;multi-organism process;negative regulation of biological process;negative regulation of gene expression;negative regulation of macromolecule metabolic process;negative regulation of metabolic process;nitrogen compound metabolic process;nuclear-transcribed mRNA catabolic process;nuclear-transcribed mRNA catabolic process, nonsense-mediated decay;nucleic acid metabolic process;nucleobase-containing compound metabolic process;photoperiodism;posttranscriptional gene silencing;posttranscriptional gene silencing by RNA;posttranscriptional regulation of gene expression;primary metabolic process;regulation of biological process;regulation of cellular process;regulation of gene expression;regulation of gene expression, epigenetic;regulation of macromolecule metabolic process;regulation of metabolic process;response to abiotic stimulus;response to bacterium;response to biotic stimulus;response to carbohydrate stimulus;response to chemical stimulus;response to disaccharide stimulus;response to endogenous stimulus;response to jasmonic acid stimulus;response to light stimulus;response to organic substance;response to other organism;response to radiation;response to salicylic acid stimulus;response to stimulus;response to stress;response to sucrose stimulus;response to wounding;RNA catabolic process;RNA interference;RNA metabolic process;salicylic acid mediated signaling pathway;signal transduction;sugar mediated signaling pathway</t>
  </si>
  <si>
    <t>adenyl nucleotide binding;adenyl ribonucleotide binding;ATP binding;binding;catalytic activity;cation binding;DNA binding;helicase activity;hydrolase activity;hydrolase activity, acting on acid anhydrides;hydrolase activity, acting on acid anhydrides, in phosphorus-containing anhydrides;ion binding;metal ion binding;nucleic acid binding;nucleoside-triphosphatase activity;nucleotide binding;purine nucleotide binding;purine ribonucleoside triphosphate binding;purine ribonucleotide binding;pyrophosphatase activity;ribonucleotide binding;RNA binding;transition metal ion binding;zinc ion binding</t>
  </si>
  <si>
    <t>cell junction;cell part;cell-cell junction;cytoplasmic mRNA processing body;cytoplasmic part;cytosol;intracellular non-membrane-bounded organelle;intracellular organelle;intracellular part;macromolecular complex;membrane;non-membrane-bounded organelle;organelle;plasma membrane;plasmodesma;ribonucleoprotein complex;RNA granule</t>
  </si>
  <si>
    <t>UPF1_Zn_bind</t>
  </si>
  <si>
    <t>Q9FKA5;Q6NLC5;Q8L7V6;Q9LJV8</t>
  </si>
  <si>
    <t>Q9FKA5</t>
  </si>
  <si>
    <t>Uncharacterized protein At5g39570</t>
  </si>
  <si>
    <t>Q9FKI4</t>
  </si>
  <si>
    <t>MXE10.5</t>
  </si>
  <si>
    <t>acetyltransferase activity;catalytic activity;N-acetyltransferase activity;N-acyltransferase activity;transferase activity;transferase activity, transferring acyl groups;transferase activity, transferring acyl groups other than amino-acyl groups</t>
  </si>
  <si>
    <t>Acetyltransf_1</t>
  </si>
  <si>
    <t>Q9FKT4</t>
  </si>
  <si>
    <t>KH domain-containing protein At5g56140</t>
  </si>
  <si>
    <t>Q9FKV6</t>
  </si>
  <si>
    <t>Q9FKZ4</t>
  </si>
  <si>
    <t>At5g66860/MUD21.12</t>
  </si>
  <si>
    <t>aminoacyl-tRNA ligase activity;catalytic activity;ligase activity;ligase activity, forming aminoacyl-tRNA and related compounds;ligase activity, forming carbon-oxygen bonds</t>
  </si>
  <si>
    <t>Q9FLF0</t>
  </si>
  <si>
    <t>40S ribosomal protein S9-2</t>
  </si>
  <si>
    <t>RPS9C</t>
  </si>
  <si>
    <t>cell junction;cell part;cell-cell junction;cytoplasmic part;cytosol;intracellular organelle part;intracellular part;macromolecular complex;membrane;organelle part;plasmodesma;ribonucleoprotein complex;small ribosomal subunit</t>
  </si>
  <si>
    <t>Ribosomal_S4;S4</t>
  </si>
  <si>
    <t>Q9FLH6</t>
  </si>
  <si>
    <t>DUF4378</t>
  </si>
  <si>
    <t>Q9FLT0;Q0WM01;Q0WVT1;Q0WLY7</t>
  </si>
  <si>
    <t>Q9FLT0;Q0WM01</t>
  </si>
  <si>
    <t>Tudor2;At5g61780</t>
  </si>
  <si>
    <t>biological regulation;biosynthetic process;carboxylic acid biosynthetic process;carboxylic acid metabolic process;cellular biosynthetic process;cellular ketone metabolic process;cellular lipid metabolic process;cellular metabolic process;cellular process;diterpenoid biosynthetic process;diterpenoid metabolic process;establishment of localization;establishment of localization in cell;establishment of protein localization;gene silencing;gene silencing by RNA;gibberellin biosynthetic process;gibberellin metabolic process;isoprenoid biosynthetic process;isoprenoid metabolic process;lipid biosynthetic process;lipid metabolic process;metabolic process;monocarboxylic acid metabolic process;multicellular organismal process;negative regulation of biological process;negative regulation of gene expression;negative regulation of macromolecule metabolic process;negative regulation of metabolic process;organic acid biosynthetic process;organic acid metabolic process;oxoacid metabolic process;primary metabolic process;protein secretion;protein transport;regulation of biological process;regulation of gene expression;regulation of macromolecule metabolic process;regulation of metabolic process;response to abiotic stimulus;response to cadmium ion;response to chemical stimulus;response to inorganic substance;response to metal ion;response to osmotic stress;response to salt stress;response to stimulus;response to stress;secretion;secretion by cell;seed germination;small molecule biosynthetic process;small molecule metabolic process;terpenoid biosynthetic process;terpenoid metabolic process;transport</t>
  </si>
  <si>
    <t>binding;catalytic activity;hydrolase activity;hydrolase activity, acting on ester bonds;nucleic acid binding;RNA binding</t>
  </si>
  <si>
    <t>cell junction;cell part;cell-cell junction;cytoplasmic part;cytosol;endoplasmic reticulum;envelope;intracellular membrane-bounded organelle;intracellular organelle;intracellular organelle part;intracellular part;macromolecular complex;membrane-bounded organelle;nuclear envelope;nuclear part;organelle;organelle envelope;organelle part;plasmodesma;ribonucleoprotein complex;RNAi effector complex;RNA-induced silencing complex</t>
  </si>
  <si>
    <t>Q9FM47</t>
  </si>
  <si>
    <t>Q9FME4</t>
  </si>
  <si>
    <t>Pentatricopeptide repeat-containing protein At5g60960, mitochondrial</t>
  </si>
  <si>
    <t>cell part;cytoplasmic part;intracellular membrane-bounded organelle;intracellular organelle;intracellular part;membrane-bounded organelle;mitochondrion;nucleus;organelle</t>
  </si>
  <si>
    <t>Q9FMF9;Q56YD2</t>
  </si>
  <si>
    <t>Q9FMF9</t>
  </si>
  <si>
    <t>cell part;chloroplast;cytoplasmic part;intracellular membrane-bounded organelle;intracellular organelle;intracellular part;membrane-bounded organelle;nucleus;organelle;plastid</t>
  </si>
  <si>
    <t>SF3b1</t>
  </si>
  <si>
    <t>Q9FYB1;Q9FMG4</t>
  </si>
  <si>
    <t>sc35;SC35</t>
  </si>
  <si>
    <t>cell part;cytoplasmic part;cytosol;intracellular organelle part;intracellular part;membrane;nuclear body;nuclear part;nuclear speck;nucleoplasm part;organelle part</t>
  </si>
  <si>
    <t>Q9FMM3</t>
  </si>
  <si>
    <t>Q9FMQ0</t>
  </si>
  <si>
    <t>binding;nucleic acid binding;RNA binding;translation elongation factor activity;translation factor activity, nucleic acid binding</t>
  </si>
  <si>
    <t>Q9LKQ2;Q9FNH6;B0ZVS7;B0ZVS1;B0ZVQ2;B0ZVQ4;B0ZVZ0;B0ZVQ1;B0ZVP9;B0ZVP8;Q94K35</t>
  </si>
  <si>
    <t>NHL3;At5g06320</t>
  </si>
  <si>
    <t>defense response;defense response to bacterium;defense response to virus;immune effector process;immune system process;multi-organism process;response to bacterium;response to biotic stimulus;response to other organism;response to stimulus;response to stress;response to virus</t>
  </si>
  <si>
    <t>cell junction;cell part;cell-cell junction;cytoplasmic part;Golgi apparatus;intracellular membrane-bounded organelle;intracellular organelle;intracellular organelle part;intracellular part;membrane;membrane-bounded organelle;organelle;organelle membrane;organelle part;plasma membrane;plasmodesma;vacuolar membrane;vacuolar part</t>
  </si>
  <si>
    <t>LEA_2</t>
  </si>
  <si>
    <t>Q9FNQ1;F4K203;Q8RY91</t>
  </si>
  <si>
    <t>Q9FNQ1;F4K203</t>
  </si>
  <si>
    <t>DEAD;Helicase_C;Sec63</t>
  </si>
  <si>
    <t>Q9FNR1</t>
  </si>
  <si>
    <t>Glycine-rich RNA-binding protein 3, mitochondrial</t>
  </si>
  <si>
    <t>RBG3</t>
  </si>
  <si>
    <t>Q9FNR2</t>
  </si>
  <si>
    <t>ECT3</t>
  </si>
  <si>
    <t>Q9FNV8;Q9ZTC3</t>
  </si>
  <si>
    <t>Transcription factor MYB114;Transcription factor MYB90</t>
  </si>
  <si>
    <t>MYB114;MYB90</t>
  </si>
  <si>
    <t>biological regulation;biosynthetic process;cellular biosynthetic process;cellular macromolecule biosynthetic process;cellular macromolecule metabolic process;cellular metabolic process;cellular nitrogen compound metabolic process;cellular process;developmental process;macromolecule biosynthetic process;macromolecule metabolic process;metabolic process;multicellular organismal development;multicellular organismal process;nitrogen compound metabolic process;nucleic acid metabolic process;nucleobase-containing compound metabolic process;primary metabolic process;regulation of anthocyanin biosynthetic process;regulation of anthocyanin metabolic process;regulation of biological process;regulation of biosynthetic process;regulation of cellular biosynthetic process;regulation of cellular metabolic process;regulation of cellular process;regulation of flavonoid biosynthetic process;regulation of metabolic process;regulation of phenylpropanoid metabolic process;regulation of primary metabolic process;regulation of secondary metabolic process;response to abiotic stimulus;response to chemical stimulus;response to endogenous stimulus;response to jasmonic acid stimulus;response to karrikin;response to organic substance;response to stimulus;response to stress;RNA biosynthetic process;RNA metabolic process;transcription, DNA-dependent</t>
  </si>
  <si>
    <t>Myb_DNA-binding</t>
  </si>
  <si>
    <t>Q9FNZ1-2;Q9FNZ1</t>
  </si>
  <si>
    <t>Zinc finger CCCH domain-containing protein 63</t>
  </si>
  <si>
    <t>ZFWD2</t>
  </si>
  <si>
    <t>Q9FNZ2</t>
  </si>
  <si>
    <t>Zinc finger CCCH domain-containing protein 48</t>
  </si>
  <si>
    <t>ZFWD1</t>
  </si>
  <si>
    <t>WD40;zf-CCCH</t>
  </si>
  <si>
    <t>Q9FPE7;O64526</t>
  </si>
  <si>
    <t>ECT8;YUP8H12R.13</t>
  </si>
  <si>
    <t>Q9FPJ8</t>
  </si>
  <si>
    <t>Polyadenylate-binding protein RBP45A</t>
  </si>
  <si>
    <t>RBP45A</t>
  </si>
  <si>
    <t>Q9FPW4</t>
  </si>
  <si>
    <t>Probable NOT transcription complex subunit VIP2</t>
  </si>
  <si>
    <t>VIP2</t>
  </si>
  <si>
    <t>biological regulation;biosynthetic process;cellular biosynthetic process;cellular macromolecule biosynthetic process;cellular macromolecule metabolic process;cellular metabolic process;cellular nitrogen compound metabolic process;cellular process;DNA integration;DNA metabolic process;macromolecule biosynthetic process;macromolecule metabolic process;metabolic process;nitrogen compound metabolic process;nucleic acid metabolic process;nucleobase-containing compound metabolic process;primary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DNA-dependent;RNA biosynthetic process;RNA metabolic process;transcription, DNA-dependent</t>
  </si>
  <si>
    <t>NOT2_3_5</t>
  </si>
  <si>
    <t>Q9FQ03;Q9FQ03-2</t>
  </si>
  <si>
    <t>5-3 exoribonuclease 3</t>
  </si>
  <si>
    <t>XRN3</t>
  </si>
  <si>
    <t>catabolic process;cellular catabolic process;cellular macromolecule catabolic process;cellular macromolecule metabolic process;cellular metabolic process;cellular nitrogen compound metabolic process;cellular process;macromolecule catabolic process;macromolecule metabolic process;metabolic process;miRNA catabolic process;miRNA metabolic process;mRNA metabolic process;mRNA processing;ncRNA catabolic process;ncRNA metabolic process;nitrogen compound metabolic process;nucleic acid metabolic process;nucleobase-containing compound metabolic process;primary metabolic process;RNA catabolic process;RNA metabolic process;RNA processing</t>
  </si>
  <si>
    <t>5'-3' exonuclease activity;5'-3' exoribonuclease activity;binding;catalytic activity;cation binding;exonuclease activity;exonuclease activity, active with either ribo- or deoxyribonucleic acids and producing 5'-phosphomonoesters;exoribonuclease activity;exoribonuclease activity, producing 5'-phosphomonoesters;hydrolase activity;hydrolase activity, acting on ester bonds;ion binding;metal ion binding;nuclease activity;nucleic acid binding;ribonuclease activity;transition metal ion binding;zinc ion binding</t>
  </si>
  <si>
    <t>Ribosome biogenesis in eukaryotes;RNA degradation</t>
  </si>
  <si>
    <t>XRN_N;zf-CCHC</t>
  </si>
  <si>
    <t>Q9FQ04</t>
  </si>
  <si>
    <t>5-3 exoribonuclease 4</t>
  </si>
  <si>
    <t>XRN4</t>
  </si>
  <si>
    <t>anatomical structure morphogenesis;biological regulation;catabolic process;cell growth;cell morphogenesis;cellular catabolic process;cellular component morphogenesis;cellular component organization;cellular component organization or biogenesis;cellular developmental process;cellular macromolecule catabolic process;cellular macromolecule metabolic process;cellular metabolic process;cellular nitrogen compound metabolic process;cellular process;cellular response to chemical stimulus;cellular response to endogenous stimulus;cellular response to ethylene stimulus;cellular response to hormone stimulus;cellular response to organic substance;cellular response to stimulus;deadenylation-independent decapping of nuclear-transcribed mRNA;developmental growth;developmental growth involved in morphogenesis;developmental process;ethylene mediated signaling pathway;growth;hormone-mediated signaling pathway;macromolecule catabolic process;macromolecule metabolic process;metabolic process;miRNA catabolic process;miRNA metabolic process;mRNA catabolic process;mRNA metabolic process;mRNA processing;ncRNA catabolic process;ncRNA metabolic process;nitrogen compound metabolic process;nuclear-transcribed mRNA catabolic process;nuclear-transcribed mRNA catabolic process, deadenylation-independent decay;nuclear-transcribed mRNA catabolic process, exonucleolytic;nucleic acid metabolic process;nucleobase-containing compound metabolic process;primary metabolic process;regulation of biological process;regulation of cellular process;regulation of gene expression;regulation of gene expression, epigenetic;regulation of macromolecule metabolic process;regulation of metabolic process;response to chemical stimulus;response to endogenous stimulus;response to ethylene stimulus;response to hormone stimulus;response to organic substance;response to stimulus;RNA catabolic process;RNA metabolic process;RNA processing;signal transduction;two-component signal transduction system (phosphorelay);unidimensional cell growth</t>
  </si>
  <si>
    <t>Q9FVQ1;Q9M994;Q1PEP5</t>
  </si>
  <si>
    <t>Q9FVQ1</t>
  </si>
  <si>
    <t>Nucleolin 1</t>
  </si>
  <si>
    <t>NUCL1</t>
  </si>
  <si>
    <t>anatomical structure development;cellular macromolecule metabolic process;cellular metabolic process;cellular nitrogen compound metabolic process;cellular process;cleavage involved in rRNA processing;cotyledon vascular tissue pattern formation;developmental process;endonucleolytic cleavage involved in rRNA processing;leaf development;leaf vascular tissue pattern formation;macromolecule metabolic process;metabolic process;ncRNA metabolic process;ncRNA processing;nitrogen compound metabolic process;nucleic acid metabolic process;nucleic acid phosphodiester bond hydrolysis;nucleobase-containing compound metabolic process;organ development;pattern specification process;petal vascular tissue pattern formation;phyllome development;primary metabolic process;regionalization;RNA metabolic process;RNA processing;root development;rRNA metabolic process;rRNA processing;sepal vascular tissue pattern formation;xylem and phloem pattern formation</t>
  </si>
  <si>
    <t>binding;DNA binding;nucleic acid binding;nucleotide binding;RNA binding</t>
  </si>
  <si>
    <t>cell part;cytoplasmic part;intracellular membrane-bounded organelle;intracellular non-membrane-bounded organelle;intracellular organelle;intracellular organelle part;intracellular part;membrane-bounded organelle;mitochondrion;non-membrane-bounded organelle;nuclear part;nucleolus;organelle;organelle part</t>
  </si>
  <si>
    <t>Pathogenic Escherichia coli infection</t>
  </si>
  <si>
    <t>Q9FVW3-2;Q9FVW3</t>
  </si>
  <si>
    <t>Putative methylesterase 14, chloroplastic</t>
  </si>
  <si>
    <t>MES14</t>
  </si>
  <si>
    <t>catalytic activity;hydrolase activity</t>
  </si>
  <si>
    <t>cell part;chloroplast;cytoplasmic part;intracellular membrane-bounded organelle;intracellular organelle;intracellular part;membrane;membrane-bounded organelle;organelle;plasma membrane;plastid</t>
  </si>
  <si>
    <t>Q9FVW4;Q9FVW4-2</t>
  </si>
  <si>
    <t>Regulator of nonsense transcripts UPF3</t>
  </si>
  <si>
    <t>UPF3</t>
  </si>
  <si>
    <t>biological regulation;catabolic process;cellular catabolic process;cellular macromolecule catabolic process;cellular macromolecule metabolic process;cellular metabolic process;cellular nitrogen compound metabolic process;cellular process;cellular response to chemical stimulus;cellular response to endogenous stimulus;cellular response to jasmonic acid stimulus;cellular response to organic substance;cellular response to salicylic acid stimulus;cellular response to stimulus;defense response;defense response to bacterium;establishment of localization;establishment of RNA localization;jasmonic acid mediated signaling pathway;long-day photoperiodism;macromolecule catabolic process;macromolecule metabolic process;metabolic process;mRNA catabolic process;mRNA metabolic process;mRNA transport;multi-organism process;nitrogen compound metabolic process;nuclear-transcribed mRNA catabolic process;nuclear-transcribed mRNA catabolic process, nonsense-mediated decay;nucleic acid metabolic process;nucleic acid transport;nucleobase-containing compound metabolic process;nucleobase-containing compound transport;photoperiodism;primary metabolic process;regulation of biological process;regulation of cellular process;response to abiotic stimulus;response to bacterium;response to biotic stimulus;response to chemical stimulus;response to endogenous stimulus;response to jasmonic acid stimulus;response to light stimulus;response to organic substance;response to other organism;response to radiation;response to salicylic acid stimulus;response to stimulus;response to stress;response to wounding;RNA catabolic process;RNA metabolic process;RNA transport;salicylic acid mediated signaling pathway;signal transduction;transport</t>
  </si>
  <si>
    <t>cell part;cytoplasm;intracellular non-membrane-bounded organelle;intracellular organelle;intracellular organelle part;intracellular part;non-membrane-bounded organelle;nuclear part;nucleolus;organelle;organelle part</t>
  </si>
  <si>
    <t>Smg4_UPF3</t>
  </si>
  <si>
    <t>Q9FWS3-2;Q9FWS3</t>
  </si>
  <si>
    <t>Zinc finger CCCH domain-containing protein 16</t>
  </si>
  <si>
    <t>cell part;envelope;intracellular organelle part;intracellular part;nuclear envelope;nuclear part;organelle envelope;organelle part</t>
  </si>
  <si>
    <t>Q9FXA2</t>
  </si>
  <si>
    <t>F14J22.3</t>
  </si>
  <si>
    <t>Q9FXB5</t>
  </si>
  <si>
    <t>F25P12.91</t>
  </si>
  <si>
    <t>Q9FXH1</t>
  </si>
  <si>
    <t>Pentatricopeptide repeat-containing protein At1g19720</t>
  </si>
  <si>
    <t>DYW7</t>
  </si>
  <si>
    <t>Q9FYB7;Q9FYB7-2;B9DHY3;Q8VYA5-2</t>
  </si>
  <si>
    <t>Q9FYB7;Q9FYB7-2</t>
  </si>
  <si>
    <t>Serine/arginine-rich splicing factor RS2Z32</t>
  </si>
  <si>
    <t>RS2Z32</t>
  </si>
  <si>
    <t>Q9FZ76;Q8L9N4</t>
  </si>
  <si>
    <t>60S ribosomal protein L6-1</t>
  </si>
  <si>
    <t>RPL6A</t>
  </si>
  <si>
    <t>cell junction;cell part;cell-cell junction;chloroplast;cytoplasmic part;cytosolic large ribosomal subunit;endoplasmic reticulum;intracellular membrane-bounded organelle;intracellular non-membrane-bounded organelle;intracellular organelle;intracellular organelle part;intracellular part;large ribosomal subunit;macromolecular complex;membrane;membrane-bounded organelle;non-membrane-bounded organelle;organelle;organelle part;plasma membrane;plasmodesma;plastid;ribonucleoprotein complex;ribosome</t>
  </si>
  <si>
    <t>Q9FZ84</t>
  </si>
  <si>
    <t>Glycine-rich RNA-binding protein 6, mitochondrial</t>
  </si>
  <si>
    <t>RBG6</t>
  </si>
  <si>
    <t>cell part;cytoplasmic part;endosome;Golgi apparatus;Golgi apparatus part;intracellular membrane-bounded organelle;intracellular organelle;intracellular organelle part;intracellular part;membrane-bounded organelle;mitochondrion;organelle;organelle part;trans-Golgi network</t>
  </si>
  <si>
    <t>Q9LDI9;F4I0L1;Q56WC2</t>
  </si>
  <si>
    <t>Q9LDI9;F4I0L1</t>
  </si>
  <si>
    <t>F23O10.17</t>
  </si>
  <si>
    <t>Q9LES2</t>
  </si>
  <si>
    <t>T8M16_190</t>
  </si>
  <si>
    <t>abscisic acid mediated signaling pathway;aging;alkene biosynthetic process;biological regulation;biosynthetic process;cell death;cellular alkene metabolic process;cellular biosynthetic process;cellular macromolecule metabolic process;cellular metabolic process;cellular nitrogen compound metabolic process;cellular process;cellular response to abscisic acid stimulus;cellular response to chemical stimulus;cellular response to endogenous stimulus;cellular response to hormone stimulus;cellular response to organic substance;cellular response to stimulus;death;defense response;developmental process;ethylene biosynthetic process;ethylene metabolic process;hormone-mediated signaling pathway;leaf senescence;macromolecule metabolic process;metabolic process;mRNA metabolic process;mRNA stabilization;nitrogen compound metabolic process;nucleic acid metabolic process;nucleobase-containing compound metabolic process;organ senescence;posttranscriptional regulation of gene expression;primary metabolic process;regulation of biological process;regulation of cellular metabolic process;regulation of cellular process;regulation of gene expression;regulation of macromolecule metabolic process;regulation of metabolic process;regulation of mRNA stability;regulation of nitrogen compound metabolic process;regulation of nucleobase-containing compound metabolic process;regulation of primary metabolic process;regulation of RNA metabolic process;regulation of RNA stability;response to abscisic acid stimulus;response to chemical stimulus;response to endogenous stimulus;response to hormone stimulus;response to organic substance;response to stimulus;response to stress;RNA metabolic process;RNA stabilization;signal transduction</t>
  </si>
  <si>
    <t>Q9LF88</t>
  </si>
  <si>
    <t>F8J2_210</t>
  </si>
  <si>
    <t>abscission;developmental process;developmental process involved in reproduction;floral organ abscission;reproductive process</t>
  </si>
  <si>
    <t>LEA_4</t>
  </si>
  <si>
    <t>Q9LF98;Q56Z19;Q9SJQ9;B3H6D7;O65581;Q9LZR9;Q8W4G8;Q8LET3;F4KGQ0</t>
  </si>
  <si>
    <t>Q9LF98;Q56Z19;Q9SJQ9</t>
  </si>
  <si>
    <t>Fructose-bisphosphate aldolase</t>
  </si>
  <si>
    <t>F8J2_100;At3g52930</t>
  </si>
  <si>
    <t>alcohol catabolic process;alcohol metabolic process;carbohydrate catabolic process;carbohydrate metabolic process;catabolic process;cellular carbohydrate catabolic process;cellular carbohydrate metabolic process;cellular metabolic process;cellular process;generation of precursor metabolites and energy;glucose catabolic process;glucose metabolic process;glycolysis;hexose catabolic process;hexose metabolic process;metabolic process;monosaccharide catabolic process;monosaccharide metabolic process;primary metabolic process;response to abiotic stimulus;response to cadmium ion;response to chemical stimulus;response to inorganic substance;response to karrikin;response to metal ion;response to osmotic stress;response to salt stress;response to stimulus;response to stress;small molecule catabolic process;small molecule metabolic process</t>
  </si>
  <si>
    <t>aldehyde-lyase activity;binding;carbon-carbon lyase activity;catalytic activity;cation binding;copper ion binding;fructose-bisphosphate aldolase activity;ion binding;lyase activity;metal ion binding;transition metal ion binding</t>
  </si>
  <si>
    <t>apoplast;cell junction;cell part;cell wall;cell-cell junction;chloroplast;cytoplasmic part;cytosol;envelope;external encapsulating structure;extracellular region;intracellular membrane-bounded organelle;intracellular non-membrane-bounded organelle;intracellular organelle;intracellular organelle part;intracellular part;membrane;membrane-bounded organelle;mitochondrial envelope;mitochondrial part;mitochondrion;non-membrane-bounded organelle;nuclear part;nucleolus;organelle;organelle envelope;organelle membrane;organelle part;plasma membrane;plasmodesma;plastid;vacuolar membrane;vacuolar part</t>
  </si>
  <si>
    <t>Carbon fixation in photosynthetic organisms;Fructose and mannose metabolism;Glycolysis / Gluconeogenesis;Pentose phosphate pathway</t>
  </si>
  <si>
    <t>Glycolytic</t>
  </si>
  <si>
    <t>Q9LFX8</t>
  </si>
  <si>
    <t>Q9LG23</t>
  </si>
  <si>
    <t>Pentatricopeptide repeat-containing protein At1g55890, mitochondrial</t>
  </si>
  <si>
    <t>Q9LHF1;Q9T0K5</t>
  </si>
  <si>
    <t>Leucine-rich repeat extensin-like protein 4;Leucine-rich repeat extensin-like protein 3</t>
  </si>
  <si>
    <t>LRX4;LRX3</t>
  </si>
  <si>
    <t>structural constituent of cell wall;structural molecule activity</t>
  </si>
  <si>
    <t>Q9LHL2;Q0WNB9;Q8W4A6</t>
  </si>
  <si>
    <t>At3g13224;MJH23.3</t>
  </si>
  <si>
    <t>Q9LHP1;Q0WM13</t>
  </si>
  <si>
    <t>Q9LHP1</t>
  </si>
  <si>
    <t>60S ribosomal protein L7-4</t>
  </si>
  <si>
    <t>RPL7D</t>
  </si>
  <si>
    <t>cell part;chloroplast;cytoplasmic part;cytosolic large ribosomal subunit;intracellular membrane-bounded organelle;intracellular organelle;intracellular organelle part;intracellular part;large ribosomal subunit;macromolecular complex;membrane;membrane-bounded organelle;organelle;organelle part;plastid;ribonucleoprotein complex</t>
  </si>
  <si>
    <t>Q9LHP2</t>
  </si>
  <si>
    <t>SCL30A</t>
  </si>
  <si>
    <t>cell part;cytoplasmic part;cytosol;intracellular organelle part;intracellular part;nuclear body;nuclear part;nuclear speck;nucleoplasm part;organelle part</t>
  </si>
  <si>
    <t>Q9LII1</t>
  </si>
  <si>
    <t>Single-stranded DNA-binding protein</t>
  </si>
  <si>
    <t>biosynthetic process;cellular biosynthetic process;cellular macromolecule biosynthetic process;cellular macromolecule metabolic process;cellular metabolic process;cellular nitrogen compound metabolic process;cellular process;DNA metabolic process;DNA replication;macromolecule biosynthetic process;macromolecule metabolic process;metabolic process;nitrogen compound metabolic process;nucleic acid metabolic process;nucleobase-containing compound metabolic process;primary metabolic process</t>
  </si>
  <si>
    <t>binding;DNA binding;nucleic acid binding;single-stranded DNA binding;structure-specific DNA binding</t>
  </si>
  <si>
    <t>DNA replication;Homologous recombination;Mismatch repair</t>
  </si>
  <si>
    <t>SSB</t>
  </si>
  <si>
    <t>Q9LIN5;Q9SQK7;Q9M7F0;Q8L6Y0;Q9LD19</t>
  </si>
  <si>
    <t>Q9LIN5;Q9SQK7;Q9M7F0</t>
  </si>
  <si>
    <t>EIF4B1;eIF4B;EIF4B</t>
  </si>
  <si>
    <t>Q9LJH8</t>
  </si>
  <si>
    <t>Q9LJW6</t>
  </si>
  <si>
    <t>60S ribosomal protein L34-3</t>
  </si>
  <si>
    <t>RPL34C</t>
  </si>
  <si>
    <t>cell part;cytosolic large ribosomal subunit;intracellular organelle part;intracellular part;large ribosomal subunit;macromolecular complex;organelle part;ribonucleoprotein complex</t>
  </si>
  <si>
    <t>Q9LJX4;Q9LJX4-2</t>
  </si>
  <si>
    <t>Q9LJX4</t>
  </si>
  <si>
    <t>Pumilio homolog 5</t>
  </si>
  <si>
    <t>APUM5</t>
  </si>
  <si>
    <t>cell part;cytoplasmic part;cytosol;intracellular membrane-bounded organelle;intracellular organelle;intracellular part;membrane-bounded organelle;organelle;vacuole</t>
  </si>
  <si>
    <t>Q9LK47</t>
  </si>
  <si>
    <t>cell part;chloroplast part;chloroplast stroma;cytoplasmic part;intracellular membrane-bounded organelle;intracellular non-membrane-bounded organelle;intracellular organelle;intracellular organelle part;intracellular part;macromolecular complex;membrane-bounded organelle;non-membrane-bounded organelle;nucleus;organelle;organelle part;plastid part;plastid stroma;ribonucleoprotein complex;ribosome</t>
  </si>
  <si>
    <t>Q9LK57</t>
  </si>
  <si>
    <t>Pentatricopeptide repeat-containing protein At3g13160, mitochondrial</t>
  </si>
  <si>
    <t>cell part;cytoplasmic part;intracellular membrane-bounded organelle;intracellular organelle;intracellular part;membrane;membrane-bounded organelle;mitochondrion;organelle</t>
  </si>
  <si>
    <t>Q9LK58</t>
  </si>
  <si>
    <t>Pentatricopeptide repeat-containing protein At3g13150</t>
  </si>
  <si>
    <t>Q9LKA4</t>
  </si>
  <si>
    <t>AT3G15010</t>
  </si>
  <si>
    <t>Q9LKA5</t>
  </si>
  <si>
    <t>Uncharacterized protein At3g15000, mitochondrial</t>
  </si>
  <si>
    <t>base conversion or substitution editing;cellular macromolecule metabolic process;cellular metabolic process;cellular nitrogen compound metabolic process;cellular process;cytidine to uridine editing;macromolecule metabolic process;macromolecule modification;metabolic process;mitochondrial mRNA modification;mitochondrial RNA metabolic process;mRNA metabolic process;mRNA modification;nitrogen compound metabolic process;nucleic acid metabolic process;nucleobase-containing compound metabolic process;primary metabolic process;RNA metabolic process;RNA modification</t>
  </si>
  <si>
    <t>binding;cation binding;cobalt ion binding;ion binding;metal ion binding;transition metal ion binding</t>
  </si>
  <si>
    <t>Q9LKU3</t>
  </si>
  <si>
    <t>T32B20.g</t>
  </si>
  <si>
    <t>Q9LMU2</t>
  </si>
  <si>
    <t>F2H15.9</t>
  </si>
  <si>
    <t>biological regulation;macromolecule metabolic process;metabolic process;negative regulation of catalytic activity;negative regulation of endopeptidase activity;negative regulation of hydrolase activity;negative regulation of molecular function;negative regulation of peptidase activity;primary metabolic process;protein metabolic process;proteolysis;regulation of biological process;regulation of catalytic activity;regulation of endopeptidase activity;regulation of hydrolase activity;regulation of metabolic process;regulation of molecular function;regulation of peptidase activity</t>
  </si>
  <si>
    <t>catalytic activity;endopeptidase inhibitor activity;endopeptidase regulator activity;enzyme inhibitor activity;enzyme regulator activity;hydrolase activity;peptidase activity;peptidase inhibitor activity;peptidase regulator activity</t>
  </si>
  <si>
    <t>apoplast;cell part;cell wall;external encapsulating structure;extracellular region</t>
  </si>
  <si>
    <t>Kunitz_legume</t>
  </si>
  <si>
    <t>Q9LMX6</t>
  </si>
  <si>
    <t>F21F23.16</t>
  </si>
  <si>
    <t>Q9LN35</t>
  </si>
  <si>
    <t>F14P1.7</t>
  </si>
  <si>
    <t>PfkB</t>
  </si>
  <si>
    <t>Q9LNV5</t>
  </si>
  <si>
    <t>Zinc finger CCCH domain-containing protein 4</t>
  </si>
  <si>
    <t>defense response;defense response to bacterium;multi-organism process;response to bacterium;response to biotic stimulus;response to other organism;response to stimulus;response to stress</t>
  </si>
  <si>
    <t>Q9LP53</t>
  </si>
  <si>
    <t>F28N24.7</t>
  </si>
  <si>
    <t>cell part;cytoplasmic part;cytosol;intracellular membrane-bounded organelle;intracellular organelle;intracellular part;membrane;membrane-bounded organelle;nucleus;organelle;plasma membrane</t>
  </si>
  <si>
    <t>Q9LPI3;Q67ZC3;Q9C8L9;2129727 and contains RNA recognition PF</t>
  </si>
  <si>
    <t>Q9LPI3</t>
  </si>
  <si>
    <t>T3F20.1</t>
  </si>
  <si>
    <t>Q9LQI9;B3H4Q3</t>
  </si>
  <si>
    <t>F28G4.17;UBP1B</t>
  </si>
  <si>
    <t>Q9LQM3</t>
  </si>
  <si>
    <t>Zinc finger CCCH domain-containing protein 12</t>
  </si>
  <si>
    <t>Q9LRN8</t>
  </si>
  <si>
    <t>50S ribosomal protein L3-2, chloroplastic</t>
  </si>
  <si>
    <t>RPL3B</t>
  </si>
  <si>
    <t>cell part;chloroplast;cytoplasmic part;intracellular membrane-bounded organelle;intracellular non-membrane-bounded organelle;intracellular organelle;intracellular part;macromolecular complex;membrane-bounded organelle;mitochondrion;non-membrane-bounded organelle;organelle;plastid;ribonucleoprotein complex;ribosome</t>
  </si>
  <si>
    <t>Q9LRP6</t>
  </si>
  <si>
    <t>Pentatricopeptide repeat-containing protein At3g15590, mitochondrial</t>
  </si>
  <si>
    <t>Q9LRX8</t>
  </si>
  <si>
    <t>60S ribosomal protein L13a-2</t>
  </si>
  <si>
    <t>RPL13AB</t>
  </si>
  <si>
    <t>cell junction;cell part;cell-cell junction;cytosolic large ribosomal subunit;intracellular organelle part;intracellular part;large ribosomal subunit;macromolecular complex;membrane;organelle part;plasmodesma;ribonucleoprotein complex</t>
  </si>
  <si>
    <t>Q9LS25</t>
  </si>
  <si>
    <t>Pentatricopeptide repeat-containing protein At5g46580, chloroplastic</t>
  </si>
  <si>
    <t>Q9LS97</t>
  </si>
  <si>
    <t>At3g18790/MVE11_17</t>
  </si>
  <si>
    <t>cell part;chloroplast;cytoplasmic part;cytosol;intracellular membrane-bounded organelle;intracellular organelle;intracellular part;membrane-bounded organelle;organelle;plastid</t>
  </si>
  <si>
    <t>Isy1</t>
  </si>
  <si>
    <t>Q9LSA3;Q9C8F7;Q8VZ19;Q0WSA0</t>
  </si>
  <si>
    <t>60S ribosomal protein L30-3;Putative 60S ribosomal protein L30-1;60S ribosomal protein L30-2</t>
  </si>
  <si>
    <t>RPL30C;RPL30A;RPL30B;At1g77940</t>
  </si>
  <si>
    <t>biosynthetic process;cellular biosynthetic process;cellular macromolecule biosynthetic process;cellular macromolecule metabolic process;cellular metabolic process;cellular process;cellular protein metabolic process;macromolecule biosynthetic process;macromolecule metabolic process;metabolic process;multi-organism process;primary metabolic process;protein metabolic process;response to biotic stimulus;response to fungus;response to other organism;response to stimulus;translation</t>
  </si>
  <si>
    <t>cell junction;cell part;cell-cell junction;cytoplasmic part;cytosolic large ribosomal subunit;intracellular non-membrane-bounded organelle;intracellular organelle;intracellular organelle part;intracellular part;large ribosomal subunit;macromolecular complex;membrane;non-membrane-bounded organelle;organelle;organelle part;plasma membrane;plasmodesma;ribonucleoprotein complex;ribosome</t>
  </si>
  <si>
    <t>Ribosomal_L7Ae</t>
  </si>
  <si>
    <t>Q9LTT8-2;Q9LTT8</t>
  </si>
  <si>
    <t>Enhancer of mRNA-decapping protein 4</t>
  </si>
  <si>
    <t>VCS</t>
  </si>
  <si>
    <t>anatomical structure morphogenesis;catabolic process;cellular catabolic process;cellular macromolecule catabolic process;cellular macromolecule metabolic process;cellular metabolic process;cellular nitrogen compound metabolic process;cellular process;cellular response to auxin stimulus;cellular response to chemical stimulus;cellular response to endogenous stimulus;cellular response to hormone stimulus;cellular response to organic substance;cellular response to stimulus;deadenylation-independent decapping of nuclear-transcribed mRNA;developmental process;developmental process involved in reproduction;leaf morphogenesis;macromolecule catabolic process;macromolecule metabolic process;meristem initiation;metabolic process;mRNA catabolic process;mRNA metabolic process;mRNA processing;nitrogen compound metabolic process;nuclear-transcribed mRNA catabolic process;nuclear-transcribed mRNA catabolic process, deadenylation-independent decay;nucleic acid metabolic process;nucleobase-containing compound metabolic process;organ morphogenesis;primary metabolic process;primary shoot apical meristem specification;reproductive process;response to auxin stimulus;response to chemical stimulus;response to endogenous stimulus;response to hormone stimulus;response to organic substance;response to stimulus;RNA catabolic process;RNA metabolic process;RNA processing;root meristem specification</t>
  </si>
  <si>
    <t>cell part;cytoplasmic mRNA processing body;cytoplasmic part;cytosol;intracellular membrane-bounded organelle;intracellular non-membrane-bounded organelle;intracellular organelle;intracellular part;macromolecular complex;membrane-bounded organelle;non-membrane-bounded organelle;nucleus;organelle;ribonucleoprotein complex;RNA granule</t>
  </si>
  <si>
    <t>Q9LTX7_ARATH Gb;Q84VY6;Q0WSJ1</t>
  </si>
  <si>
    <t>At5g49930</t>
  </si>
  <si>
    <t>FbpA</t>
  </si>
  <si>
    <t>Q9LU14</t>
  </si>
  <si>
    <t>GDSL esterase/lipase APG</t>
  </si>
  <si>
    <t>APG</t>
  </si>
  <si>
    <t>Q9LU44;Q94KA0</t>
  </si>
  <si>
    <t>AT5G51300;At5g51300</t>
  </si>
  <si>
    <t>KH_1;RRM_1</t>
  </si>
  <si>
    <t>Q9LUD4;B9DHX3</t>
  </si>
  <si>
    <t>Q9LUD4</t>
  </si>
  <si>
    <t>60S ribosomal protein L18a-3</t>
  </si>
  <si>
    <t>RPL18AC</t>
  </si>
  <si>
    <t>cell junction;cell part;cell-cell junction;cytoplasmic part;cytosolic large ribosomal subunit;intracellular non-membrane-bounded organelle;intracellular organelle;intracellular organelle part;intracellular part;large ribosomal subunit;macromolecular complex;membrane;non-membrane-bounded organelle;organelle;organelle part;plasmodesma;ribonucleoprotein complex;ribosome</t>
  </si>
  <si>
    <t>Q9LUQ6</t>
  </si>
  <si>
    <t>60S ribosomal protein L19-2</t>
  </si>
  <si>
    <t>RPL19B</t>
  </si>
  <si>
    <t>cell part;cytosolic large ribosomal subunit;intracellular organelle part;intracellular part;large ribosomal subunit;macromolecular complex;membrane;organelle part;plasma membrane;ribonucleoprotein complex</t>
  </si>
  <si>
    <t>Ribosomal_L19e</t>
  </si>
  <si>
    <t>Q9LUT2;Q42169</t>
  </si>
  <si>
    <t>Q9LUT2</t>
  </si>
  <si>
    <t>S-adenosylmethionine synthase 4</t>
  </si>
  <si>
    <t>METK4</t>
  </si>
  <si>
    <t>amine biosynthetic process;amine metabolic process;aromatic compound biosynthetic process;aspartate family amino acid metabolic process;biosynthetic process;carboxylic acid biosynthetic process;carboxylic acid metabolic process;cellular amine metabolic process;cellular amino acid biosynthetic process;cellular amino acid metabolic process;cellular aromatic compound metabolic process;cellular biosynthetic process;cellular ketone metabolic process;cellular metabolic process;cellular modified amino acid biosynthetic process;cellular modified amino acid metabolic process;cellular nitrogen compound biosynthetic process;cellular nitrogen compound metabolic process;cellular process;coenzyme biosynthetic process;coenzyme metabolic process;cofactor biosynthetic process;cofactor metabolic process;heterocycle biosynthetic process;heterocycle metabolic process;lignin biosynthetic process;lignin metabolic process;metabolic process;methionine metabolic process;nitrogen compound metabolic process;nucleobase-containing compound biosynthetic process;nucleobase-containing compound metabolic process;nucleobase-containing small molecule metabolic process;nucleoside biosynthetic process;nucleoside metabolic process;one-carbon metabolic process;organic acid biosynthetic process;organic acid metabolic process;oxoacid metabolic process;phenylpropanoid biosynthetic process;phenylpropanoid metabolic process;primary metabolic process;purine nucleoside biosynthetic process;purine nucleoside metabolic process;purine ribonucleoside biosynthetic process;purine ribonucleoside metabolic process;purine-containing compound biosynthetic process;purine-containing compound metabolic process;response to abiotic stimulus;response to cold;response to stimulus;response to stress;response to temperature stimulus;ribonucleoside biosynthetic process;ribonucleoside metabolic process;S-adenosylmethionine biosynthetic process;S-adenosylmethionine metabolic process;secondary metabolic process;small molecule biosynthetic process;small molecule metabolic process;sulfur amino acid metabolic process;sulfur compound biosynthetic process;sulfur compound metabolic process</t>
  </si>
  <si>
    <t>adenyl nucleotide binding;adenyl ribonucleotide binding;ATP binding;binding;catalytic activity;cation binding;ion binding;metal ion binding;methionine adenosyltransferase activity;nucleotide binding;purine nucleotide binding;purine ribonucleoside triphosphate binding;purine ribonucleotide binding;ribonucleotide binding;transferase activity;transferase activity, transferring alkyl or aryl (other than methyl) groups</t>
  </si>
  <si>
    <t>cell junction;cell part;cell wall;cell-cell junction;cytoplasm;external encapsulating structure;intracellular non-membrane-bounded organelle;intracellular organelle;intracellular organelle part;intracellular part;membrane;non-membrane-bounded organelle;nuclear part;nucleolus;organelle;organelle part;plasma membrane;plasmodesma</t>
  </si>
  <si>
    <t>Q9LUV4</t>
  </si>
  <si>
    <t>Q9LUW5</t>
  </si>
  <si>
    <t>DEAD-box ATP-dependent RNA helicase 53</t>
  </si>
  <si>
    <t>RH53</t>
  </si>
  <si>
    <t>cellular macromolecule metabolic process;cellular metabolic process;cellular nitrogen compound metabolic process;cellular process;Group II intron splicing;macromolecule metabolic process;metabolic process;nitrogen compound metabolic process;nucleic acid metabolic process;nucleobase-containing compound metabolic process;primary metabolic process;response to abiotic stimulus;response to cold;response to stimulus;response to stress;response to temperature stimulus;RNA metabolic process;RNA processing;RNA splicing;RNA splicing, via transesterification reactions;RNA splicing, via transesterification reactions with bulged adenosine as nucleophile</t>
  </si>
  <si>
    <t>cell part;cell wall;cytoplasmic part;external encapsulating structure;intracellular membrane-bounded organelle;intracellular non-membrane-bounded organelle;intracellular organelle;intracellular organelle part;intracellular part;macromolecular complex;membrane-bounded organelle;mitochondrion;non-membrane-bounded organelle;nuclear part;nucleolus;organelle;organelle part;protein complex</t>
  </si>
  <si>
    <t>Q9LW17;Q9SSS7;Q9XI22</t>
  </si>
  <si>
    <t>Q9LW17;Q9SSS7</t>
  </si>
  <si>
    <t>F6D8.2</t>
  </si>
  <si>
    <t>Q9LW52;F4JUP8</t>
  </si>
  <si>
    <t>Q9LW52</t>
  </si>
  <si>
    <t>Q9LX90-3;Q9LX90</t>
  </si>
  <si>
    <t>F12B17_300</t>
  </si>
  <si>
    <t>cell part;cytoplasmic part;intracellular organelle part;intracellular part;membrane;organelle membrane;organelle part;vacuolar membrane;vacuolar part</t>
  </si>
  <si>
    <t>Q9LXG1;B3H7J6;Q9SZ81</t>
  </si>
  <si>
    <t>Q9LXG1;B3H7J6</t>
  </si>
  <si>
    <t>40S ribosomal protein S9-1</t>
  </si>
  <si>
    <t>RPS9B</t>
  </si>
  <si>
    <t>cell junction;cell part;cell wall;cell-cell junction;chloroplast;cytoplasmic part;cytosolic small ribosomal subunit;external encapsulating structure;intracellular membrane-bounded organelle;intracellular non-membrane-bounded organelle;intracellular organelle;intracellular organelle part;intracellular part;macromolecular complex;membrane;membrane-bounded organelle;non-membrane-bounded organelle;nuclear part;nucleolus;organelle;organelle membrane;organelle part;plasmodesma;plastid;ribonucleoprotein complex;ribosome;small ribosomal subunit;vacuolar membrane;vacuolar part</t>
  </si>
  <si>
    <t>Q9LXJ8;F4K739</t>
  </si>
  <si>
    <t>Q9LXJ8</t>
  </si>
  <si>
    <t>F3C22_60</t>
  </si>
  <si>
    <t>Q9LY75-2;Q9LY75;Q9LY75-3</t>
  </si>
  <si>
    <t>MAA21_30</t>
  </si>
  <si>
    <t>cellular macromolecule metabolic process;cellular metabolic process;cellular nitrogen compound metabolic process;cellular process;cellular protein metabolic process;macromolecule metabolic process;macromolecule modification;metabolic process;nitrogen compound metabolic process;nucleic acid metabolic process;nucleobase-containing compound metabolic process;peptidyl-amino acid modification;peptidyl-proline modification;primary metabolic process;protein folding;protein metabolic process;protein modification process;protein peptidyl-prolyl isomerization;RNA metabolic process;RNA processing;RNA splicing</t>
  </si>
  <si>
    <t>Q9LYK9</t>
  </si>
  <si>
    <t>40S ribosomal protein S26-3</t>
  </si>
  <si>
    <t>RPS26C</t>
  </si>
  <si>
    <t>cell part;cytosolic small ribosomal subunit;intracellular organelle part;intracellular part;macromolecular complex;membrane;organelle part;ribonucleoprotein complex;small ribosomal subunit</t>
  </si>
  <si>
    <t>Q9LYN7</t>
  </si>
  <si>
    <t>Protein MEI2-like 4</t>
  </si>
  <si>
    <t>ML4</t>
  </si>
  <si>
    <t>anatomical structure development;biological regulation;cell cycle phase;cell cycle process;cellular process;developmental process;meiosis;meristem development;positive regulation of biological process;positive regulation of cell cycle process;positive regulation of cellular process;positive regulation of growth;positive regulation of meiosis;regulation of biological process;regulation of cell cycle;regulation of cell cycle process;regulation of cellular process;regulation of growth;regulation of meiosis;regulation of meiotic cell cycle;tissue development</t>
  </si>
  <si>
    <t>Q9LZ72</t>
  </si>
  <si>
    <t>3-ketoacyl-CoA synthase 21</t>
  </si>
  <si>
    <t>KCS21</t>
  </si>
  <si>
    <t>biosynthetic process;carboxylic acid biosynthetic process;carboxylic acid metabolic process;cellular biosynthetic process;cellular ketone metabolic process;cellular lipid metabolic process;cellular metabolic process;cellular process;fatty acid biosynthetic process;fatty acid metabolic process;lipid biosynthetic process;lipid metabolic process;metabolic process;monocarboxylic acid metabolic process;organic acid biosynthetic process;organic acid metabolic process;oxoacid metabolic process;primary metabolic process;response to abiotic stimulus;response to cold;response to light stimulus;response to radiation;response to stimulus;response to stress;response to temperature stimulus;small molecule biosynthetic process;small molecule metabolic process</t>
  </si>
  <si>
    <t>cell part;integral to membrane;intrinsic to membrane;membrane part</t>
  </si>
  <si>
    <t>Q9LZH9;P49692;Q570Q7</t>
  </si>
  <si>
    <t>Q9LZH9;P49692</t>
  </si>
  <si>
    <t>60S ribosomal protein L7a-2;60S ribosomal protein L7a-1</t>
  </si>
  <si>
    <t>RPL7AB;RPL7AA</t>
  </si>
  <si>
    <t>cellular component biogenesis;cellular component biogenesis at cellular level;cellular component organization or biogenesis;cellular component organization or biogenesis at cellular level;cellular process;ribonucleoprotein complex biogenesis;ribosome biogenesis</t>
  </si>
  <si>
    <t>cell junction;cell part;cell-cell junction;chloroplast;cytoplasmic part;cytosolic large ribosomal subunit;intracellular membrane-bounded organelle;intracellular non-membrane-bounded organelle;intracellular organelle;intracellular organelle part;intracellular part;large ribosomal subunit;macromolecular complex;membrane;membrane-bounded organelle;non-membrane-bounded organelle;nuclear part;nucleolus;organelle;organelle membrane;organelle part;plasmodesma;plastid;ribonucleoprotein complex;ribosome;vacuolar membrane;vacuolar part</t>
  </si>
  <si>
    <t>Q9LZJ2</t>
  </si>
  <si>
    <t>F26K9_160</t>
  </si>
  <si>
    <t>Q9LZQ4;A0A097PPH7;Q56XW4</t>
  </si>
  <si>
    <t>T12C14_60;At3g62360</t>
  </si>
  <si>
    <t>cell part;cell wall;cytoplasmic part;endoplasmic reticulum;external encapsulating structure;Golgi apparatus;intracellular membrane-bounded organelle;intracellular organelle;intracellular organelle part;intracellular part;membrane;membrane-bounded organelle;organelle;organelle membrane;organelle part;plant-type cell wall;vacuolar membrane;vacuolar part</t>
  </si>
  <si>
    <t>Q9LZR5</t>
  </si>
  <si>
    <t>Histone deacetylase HDT3</t>
  </si>
  <si>
    <t>HDT3</t>
  </si>
  <si>
    <t>biological regulation;biosynthetic process;cellular biosynthetic process;cellular component organization;cellular component organization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process;chromatin modification;chromatin organization;chromosome organization;developmental process;macromolecule biosynthetic process;macromolecule metabolic process;metabolic process;multicellular organismal development;multicellular organismal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process;nucleic acid metabolic process;nucleobase-containing compound metabolic process;organelle organization;primary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DNA-dependent;response to abiotic stimulus;response to abscisic acid stimulus;response to chemical stimulus;response to endogenous stimulus;response to hormone stimulus;response to organic substance;response to osmotic stress;response to salt stress;response to stimulus;response to stress;response to water;response to water deprivation;RNA biosynthetic process;RNA metabolic process;transcription, DNA-dependent</t>
  </si>
  <si>
    <t>binding;catalytic activity;cation binding;hydrolase activity;ion binding;metal ion binding;transition metal ion binding;zinc ion binding</t>
  </si>
  <si>
    <t>Q9LZX1-2;Q9LZX1</t>
  </si>
  <si>
    <t>Protein LURP-one-related 15</t>
  </si>
  <si>
    <t>Tub_2</t>
  </si>
  <si>
    <t>Q9M047;Q94JX2;P93652;Q9M047-2</t>
  </si>
  <si>
    <t>F1I16_180;atl2</t>
  </si>
  <si>
    <t>Q9M065</t>
  </si>
  <si>
    <t>Pentatricopeptide repeat-containing protein At4g36680, mitochondrial</t>
  </si>
  <si>
    <t>Q9M0E2</t>
  </si>
  <si>
    <t>60S ribosomal protein L28-2</t>
  </si>
  <si>
    <t>RPL28C</t>
  </si>
  <si>
    <t>cell junction;cell part;cell-cell junction;cytosolic large ribosomal subunit;intracellular organelle part;intracellular part;large ribosomal subunit;macromolecular complex;membrane;organelle part;plasma membrane;plasmodesma;ribonucleoprotein complex</t>
  </si>
  <si>
    <t>Q9M1E4</t>
  </si>
  <si>
    <t>F9K21.210</t>
  </si>
  <si>
    <t>Q9M1H3</t>
  </si>
  <si>
    <t>ABC transporter F family member 4</t>
  </si>
  <si>
    <t>ABCF4</t>
  </si>
  <si>
    <t>ATP catabolic process;ATP metabolic process;catabolic process;cellular catabolic process;cellular metabolic process;cellular nitrogen compound catabolic process;cellular nitrogen compound metabolic process;cellular process;heterocycle catabolic process;heterocycle metabolic process;metabolic process;nitrogen compound metabolic process;nucleobase-containing compound catabolic process;nucleobase-containing compound metabolic process;nucleobase-containing small molecule metabolic process;nucleoside phosphate metabolic process;nucleoside triphosphate catabolic process;nucleoside triphosphate metabolic process;nucleotide catabolic process;nucleotide metabolic process;primary metabolic process;purine nucleoside triphosphate catabolic process;purine nucleoside triphosphate metabolic process;purine nucleotide catabolic process;purine nucleotide metabolic process;purine ribonucleoside triphosphate catabolic process;purine ribonucleoside triphosphate metabolic process;purine ribonucleotide catabolic process;purine ribonucleotide metabolic process;purine-containing compound catabolic process;purine-containing compound metabolic process;ribonucleoside triphosphate catabolic process;ribonucleoside triphosphate metabolic process;ribonucleotide catabolic process;ribonucleotide metabolic process;small molecule metabolic process</t>
  </si>
  <si>
    <t>adenyl nucleotide binding;adenyl ribonucleotide binding;ATP binding;ATPase activity;binding;catalytic activity;hydrolase activity;hydrolase activity, acting on acid anhydrides;hydrolase activity, acting on acid anhydrides, in phosphorus-containing anhydrides;nucleoside-triphosphatase activity;nucleotide binding;purine nucleotide binding;purine ribonucleoside triphosphate binding;purine ribonucleotide binding;pyrophosphatase activity;ribonucleotide binding;transporter activity</t>
  </si>
  <si>
    <t>ABC_tran</t>
  </si>
  <si>
    <t>Q9M1Q0;Q56WW1</t>
  </si>
  <si>
    <t>Q9M1Q0</t>
  </si>
  <si>
    <t>T17J13.200</t>
  </si>
  <si>
    <t>Q9M1Q4</t>
  </si>
  <si>
    <t>T17J13.160</t>
  </si>
  <si>
    <t>catalytic activity;endonuclease activity;hydrolase activity;hydrolase activity, acting on ester bonds;nuclease activity</t>
  </si>
  <si>
    <t>NYN;OHA</t>
  </si>
  <si>
    <t>Q9M2E0</t>
  </si>
  <si>
    <t>DEAD-box ATP-dependent RNA helicase 12</t>
  </si>
  <si>
    <t>RH12</t>
  </si>
  <si>
    <t>Q9M2F9</t>
  </si>
  <si>
    <t>DEAD-box ATP-dependent RNA helicase 52</t>
  </si>
  <si>
    <t>RH52</t>
  </si>
  <si>
    <t>Q9M337</t>
  </si>
  <si>
    <t>40S ribosomal protein S21-1</t>
  </si>
  <si>
    <t>RPS21B</t>
  </si>
  <si>
    <t>Q9M339</t>
  </si>
  <si>
    <t>40S ribosomal protein S3-2</t>
  </si>
  <si>
    <t>RPS3B</t>
  </si>
  <si>
    <t>cell junction;cell part;cell-cell junction;cytosolic small ribosomal subunit;intracellular organelle part;intracellular part;macromolecular complex;membrane;organelle part;plasmodesma;ribonucleoprotein complex;small ribosomal subunit</t>
  </si>
  <si>
    <t>Q9M837</t>
  </si>
  <si>
    <t>T27C4.15</t>
  </si>
  <si>
    <t>Q9M885</t>
  </si>
  <si>
    <t>40S ribosomal protein S7-2</t>
  </si>
  <si>
    <t>RPS7B</t>
  </si>
  <si>
    <t>90S preribosome;cell part;chloroplast;cytoplasmic part;cytosolic small ribosomal subunit;intracellular membrane-bounded organelle;intracellular organelle;intracellular organelle part;intracellular part;macromolecular complex;membrane;membrane-bounded organelle;organelle;organelle part;plastid;preribosome;ribonucleoprotein complex;small ribosomal subunit;small-subunit processome</t>
  </si>
  <si>
    <t>Q9M9G2</t>
  </si>
  <si>
    <t>F14O23.22</t>
  </si>
  <si>
    <t>Q9M9S3</t>
  </si>
  <si>
    <t>Single-stranded DNA-binding protein WHY1, chloroplastic</t>
  </si>
  <si>
    <t>WHY1</t>
  </si>
  <si>
    <t>biological regulation;biosynthetic process;cellular biosynthetic process;cellular macromolecule biosynthetic process;cellular macromolecule metabolic process;cellular metabolic process;cellular nitrogen compound metabolic process;cellular process;cellular response to stimulus;cellular response to stress;defense response;DNA metabolic process;DNA repair;macromolecule biosynthetic process;macromolecule metabolic process;metabolic process;negative regulation of biological process;negative regulation of biosynthetic process;negative regulation of cellular biosynthetic process;negative regulation of cellular component organization;negative regulation of cellular macromolecule biosynthetic process;negative regulation of cellular metabolic process;negative regulation of cellular process;negative regulation of DNA metabolic process;negative regulation of DNA replication;negative regulation of homeostatic process;negative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organelle organization;negative regulation of telomere maintenance;negative regulation of telomere maintenance via telomerase;nitrogen compound metabolic process;nucleic acid metabolic process;nucleobase-containing compound metabolic process;primary metabolic process;regulation of biological process;regulation of biosynthetic process;regulation of cellular biosynthetic process;regulation of cellular component organization;regulation of cellular macromolecule biosynthetic process;regulation of cellular metabolic process;regulation of cellular process;regulation of chromosome organization;regulation of DNA metabolic process;regulation of DNA replication;regulation of gene expression;regulation of homeostatic process;regulation of macromolecule biosynthetic process;regulation of macromolecule metabolic process;regulation of metabolic process;regulation of nitrogen compound metabolic process;regulation of nucleobase-containing compound metabolic process;regulation of organelle organization;regulation of primary metabolic process;regulation of RNA metabolic process;regulation of telomere maintenance;regulation of telomere maintenance via telomerase;regulation of transcription, DNA-dependent;response to DNA damage stimulus;response to stimulus;response to stress;RNA biosynthetic process;RNA metabolic process;transcription, DNA-dependent</t>
  </si>
  <si>
    <t>binding;DNA binding;nucleic acid binding;sequence-specific DNA binding;single-stranded DNA binding;structure-specific DNA binding;telomeric DNA binding</t>
  </si>
  <si>
    <t>cell part;chloroplast;chromosome;cytoplasmic chromosome;cytoplasmic part;intracellular membrane-bounded organelle;intracellular non-membrane-bounded organelle;intracellular organelle;intracellular organelle part;intracellular part;membrane-bounded organelle;non-membrane-bounded organelle;organelle;organelle part;plastid;plastid chromosome;plastid part</t>
  </si>
  <si>
    <t>Q9M9W1</t>
  </si>
  <si>
    <t>60S ribosomal protein L22-2</t>
  </si>
  <si>
    <t>RPL22B</t>
  </si>
  <si>
    <t>cell junction;cell part;cell-cell junction;cytosolic large ribosomal subunit;intracellular non-membrane-bounded organelle;intracellular organelle;intracellular organelle part;intracellular part;large ribosomal subunit;macromolecular complex;membrane;non-membrane-bounded organelle;nuclear part;nucleolus;organelle;organelle part;plasma membrane;plasmodesma;ribonucleoprotein complex</t>
  </si>
  <si>
    <t>Q9S709;A8MRI1;Q9FMY5</t>
  </si>
  <si>
    <t>Splicing factor U2af small subunit A;Splicing factor U2af small subunit B</t>
  </si>
  <si>
    <t>U2AF35A;ATU2AF35A;U2AF35B</t>
  </si>
  <si>
    <t>cellular macromolecule metabolic process;cellular metabolic process;cellular nitrogen compound metabolic process;cellular process;macromolecule metabolic process;metabolic process;mRNA metabolic process;mRNA processing;nitrogen compound metabolic process;nucleic acid metabolic process;nucleobase-containing compound metabolic process;photoperiodism;photoperiodism, flowering;primary metabolic process;response to abiotic stimulus;response to light stimulus;response to radiation;response to stimulus;RNA metabolic process;RNA processing;RNA splicing</t>
  </si>
  <si>
    <t>Shigellosis;Spliceosome</t>
  </si>
  <si>
    <t>Q9S756;Q42218;Q9FPI8</t>
  </si>
  <si>
    <t>Q9S756</t>
  </si>
  <si>
    <t>Ferritin-4, chloroplastic</t>
  </si>
  <si>
    <t>FER4</t>
  </si>
  <si>
    <t>anatomical structure development;biological regulation;cation homeostasis;cation transport;cellular cation homeostasis;cellular chemical homeostasis;cellular homeostasis;cellular ion homeostasis;cellular iron ion homeostasis;cellular metabolic process;cellular metal ion homeostasis;cellular process;chemical homeostasis;developmental process;developmental process involved in reproduction;establishment of localization;flower development;homeostatic process;ion homeostasis;ion transport;iron ion homeostasis;iron ion transport;leaf development;metabolic process;metal ion homeostasis;metal ion transport;photosynthesis;phyllome development;post-embryonic development;regulation of biological quality;reproductive process;reproductive structure development;response to chemical stimulus;response to inorganic substance;response to iron ion;response to metal ion;response to oxidative stress;response to reactive oxygen species;response to stimulus;response to stress;transition metal ion transport;transport</t>
  </si>
  <si>
    <t>Q9S791;F4I4N5;F4I4N4;Q944J9;Q9SF11</t>
  </si>
  <si>
    <t>Q9S791</t>
  </si>
  <si>
    <t>F5A18.5</t>
  </si>
  <si>
    <t>cell junction;cell part;cell-cell junction;cytoplasmic part;endoplasmic reticulum;Golgi apparatus;intracellular membrane-bounded organelle;intracellular organelle;intracellular organelle part;intracellular part;membrane;membrane-bounded organelle;nucleus;organelle;organelle membrane;organelle part;plasma membrane;plasmodesma;vacuolar membrane;vacuolar part</t>
  </si>
  <si>
    <t>DUF2359</t>
  </si>
  <si>
    <t>Q9S7I3</t>
  </si>
  <si>
    <t>Non-specific lipid-transfer protein 2</t>
  </si>
  <si>
    <t>LTP2</t>
  </si>
  <si>
    <t>cell death;cellular process;death;establishment of localization;lipid transport;organic substance transport;phospholipid transfer to membrane;phospholipid transport;programmed cell death;response to abiotic stimulus;response to chemical stimulus;response to stimulus;response to stress;response to water;response to water deprivation;transport</t>
  </si>
  <si>
    <t>binding;lipid binding</t>
  </si>
  <si>
    <t>cell part;cytoplasmic part;endosome;Golgi apparatus;Golgi apparatus part;intracellular membrane-bounded organelle;intracellular organelle;intracellular organelle part;intracellular part;membrane;membrane-bounded organelle;organelle;organelle part;plasma membrane;trans-Golgi network</t>
  </si>
  <si>
    <t>Q9S7Y7</t>
  </si>
  <si>
    <t>Alpha-xylosidase 1</t>
  </si>
  <si>
    <t>XYL1</t>
  </si>
  <si>
    <t>carbohydrate metabolic process;cell wall macromolecule metabolic process;cell wall organization or biogenesis;cell wall polysaccharide metabolic process;cellodextrin metabolic process;cellular carbohydrate metabolic process;cellular cell wall macromolecule metabolic process;cellular cell wall organization or biogenesis;cellular component organization or biogenesis;cellular component organization or biogenesis at cellular level;cellular glucan metabolic process;cellular macromolecule metabolic process;cellular metabolic process;cellular polysaccharide metabolic process;cellular process;glucan metabolic process;hemicellulose metabolic process;macromolecule metabolic process;metabolic process;organic substance metabolic process;polysaccharide metabolic process;primary metabolic process;response to cadmium ion;response to chemical stimulus;response to inorganic substance;response to metal ion;response to stimulus;xylan catabolic process;xylan metabolic process;xyloglucan metabolic process</t>
  </si>
  <si>
    <t>alpha-N-arabinofuranosidase activity;binding;carbohydrate binding;catalytic activity;hydrolase activity;hydrolase activity, acting on glycosyl bonds;hydrolase activity, hydrolyzing O-glycosyl compounds;xylan 1,4-beta-xylosidase activity;xyloglucan 1,6-alpha-xylosidase activity</t>
  </si>
  <si>
    <t>apoplast;cell junction;cell part;cell wall;cell-cell junction;chloroplast;cytoplasmic part;external encapsulating structure;extracellular region;intracellular membrane-bounded organelle;intracellular organelle;intracellular part;membrane-bounded organelle;organelle;plant-type cell wall;plasmodesma;plastid</t>
  </si>
  <si>
    <t>Glyco_hydro_31</t>
  </si>
  <si>
    <t>Q9S814</t>
  </si>
  <si>
    <t>Ethylene-insensitive protein 2</t>
  </si>
  <si>
    <t>EIN2</t>
  </si>
  <si>
    <t>aging;anatomical structure morphogenesis;auxin mediated signaling pathway;auxin polar transport;auxin transport;biological regulation;callose deposition in cell wall;callose localization;carbohydrate mediated signaling;cell maturation;cell wall modification;cell wall organization;cell wall organization or biogenesis;cell wall thickening;cellular component organization or biogenesis;cellular developmental process;cellular localization;cellular macromolecule localization;cellular process;cellular response to auxin stimulus;cellular response to carbohydrate stimulus;cellular response to chemical stimulus;cellular response to cytokinin stimulus;cellular response to endogenous stimulus;cellular response to ethylene stimulus;cellular response to hormone stimulus;cellular response to inorganic substance;cellular response to iron ion;cellular response to metal ion;cellular response to organic substance;cellular response to stimulus;cellular response to stress;cytokinin mediated signaling pathway;defense response;defense response by callose deposition;defense response by callose deposition in cell wall;defense response by cell wall thickening;defense response to bacterium;defense response to fungus;developmental maturation;developmental process;establishment of localization;establishment of planar polarity;establishment of tissue polarity;ethylene mediated signaling pathway;hormone transport;hormone-mediated signaling pathway;jasmonic acid and ethylene-dependent systemic resistance, ethylene mediated signaling pathway;leaf senescence;localization;macromolecule localization;multi-organism process;negative regulation of biological process;negative regulation of defense response;negative regulation of response to stimulus;organ senescence;polysaccharide localization;positive regulation of abscisic acid mediated signaling pathway;positive regulation of biological process;positive regulation of cell communication;positive regulation of cellular process;positive regulation of response to stimulus;positive regulation of signal transduction;positive regulation of signaling;regulation of abscisic acid mediated signaling pathway;regulation of biological process;regulation of biological quality;regulation of cell communication;regulation of cellular process;regulation of defense response;regulation of hormone levels;regulation of response to stimulus;regulation of response to stress;regulation of signal transduction;regulation of signaling;regulation of stomatal movement;response to abiotic stimulus;response to auxin stimulus;response to bacterium;response to biotic stimulus;response to carbohydrate stimulus;response to chemical stimulus;response to cytokinin stimulus;response to endogenous stimulus;response to ethylene stimulus;response to fungus;response to heat;response to hormone stimulus;response to inorganic substance;response to iron ion;response to metal ion;response to molecule of bacterial origin;response to organic substance;response to osmotic stress;response to other organism;response to salt stress;response to stimulus;response to stress;response to temperature stimulus;root hair cell differentiation;signal transduction;sugar mediated signaling pathway;transport;trichoblast maturation;two-component signal transduction system (phosphorelay)</t>
  </si>
  <si>
    <t>transporter activity</t>
  </si>
  <si>
    <t>Nramp</t>
  </si>
  <si>
    <t>Q9SAB3;Q9SAB3-2;Q9SAB3-3;Q42215</t>
  </si>
  <si>
    <t>Q9SAB3;Q9SAB3-2;Q9SAB3-3</t>
  </si>
  <si>
    <t>Polyadenylate-binding protein RBP45B</t>
  </si>
  <si>
    <t>RBP45B</t>
  </si>
  <si>
    <t>cellular macromolecule metabolic process;cellular metabolic process;cellular nitrogen compound metabolic process;cellular process;macromolecule metabolic process;metabolic process;mRNA metabolic process;mRNA processing;nitrogen compound metabolic process;nucleic acid metabolic process;nucleobase-containing compound metabolic process;primary metabolic process;response to chemical stimulus;response to ozone;response to stimulus;RNA metabolic process;RNA processing</t>
  </si>
  <si>
    <t>Q9SAF2</t>
  </si>
  <si>
    <t>F3F19.21</t>
  </si>
  <si>
    <t>Q9SB63</t>
  </si>
  <si>
    <t>Protein MODIFIER OF SNC1 1</t>
  </si>
  <si>
    <t>MOS1</t>
  </si>
  <si>
    <t>cellular component organization;cellular component organization at cellular level;cellular component organization or biogenesis;cellular component organization or biogenesis at cellular level;cellular process;chromatin modification;chromatin organization;chromosome organization;organelle organization</t>
  </si>
  <si>
    <t>S4X733;Q9SB64</t>
  </si>
  <si>
    <t>F22K18.110</t>
  </si>
  <si>
    <t>cellular component assembly;cellular component assembly at cellular level;cellular component organization;cellular component organization at cellular level;cellular component organization or biogenesis;cellular component organization or biogenesis at cellular level;cellular macromolecular complex assembly;cellular macromolecular complex subunit organization;cellular process;cellular protein complex assembly;macromolecular complex assembly;macromolecular complex subunit organization;protein complex assembly;protein complex subunit organization;protein polymerization</t>
  </si>
  <si>
    <t>binding;cation binding;ion binding;metal ion binding;protein binding;small conjugating protein binding;transition metal ion binding;ubiquitin binding;zinc ion binding</t>
  </si>
  <si>
    <t>PB1;UBA;ZZ</t>
  </si>
  <si>
    <t>Q9SCM3</t>
  </si>
  <si>
    <t>40S ribosomal protein S2-4</t>
  </si>
  <si>
    <t>RPS2D</t>
  </si>
  <si>
    <t>Q9SEE9-2;Q9SEE9;Q9SEE9-3</t>
  </si>
  <si>
    <t>Arginine/serine-rich protein 45</t>
  </si>
  <si>
    <t>SR45</t>
  </si>
  <si>
    <t>Q9SEU4-4;Q9SEU4-2;Q9SEU4;Q9SEU4-3</t>
  </si>
  <si>
    <t>Serine/arginine-rich splicing factor 33</t>
  </si>
  <si>
    <t>SR33</t>
  </si>
  <si>
    <t>cell part;cytoplasm;intracellular organelle part;intracellular part;nuclear body;nuclear part;nuclear speck;nucleoplasm part;organelle part</t>
  </si>
  <si>
    <t>Q9SF53;Q9M3D2;Q0WT25</t>
  </si>
  <si>
    <t>Q9SF53</t>
  </si>
  <si>
    <t>60S ribosomal protein L35-1</t>
  </si>
  <si>
    <t>RPL35A</t>
  </si>
  <si>
    <t>cell junction;cell part;cell-cell junction;cytoplasmic part;cytosolic large ribosomal subunit;intracellular non-membrane-bounded organelle;intracellular organelle;intracellular organelle part;intracellular part;large ribosomal subunit;macromolecular complex;non-membrane-bounded organelle;nuclear part;nucleolus;organelle;organelle part;plasmodesma;ribonucleoprotein complex;ribosome</t>
  </si>
  <si>
    <t>Q9SFU0</t>
  </si>
  <si>
    <t>Protein transport protein Sec24-like At3g07100</t>
  </si>
  <si>
    <t>cellular component organization;cellular component organization at cellular level;cellular component organization or biogenesis;cellular component organization or biogenesis at cellular level;cellular process;ER body organization;ER to Golgi vesicle-mediated transport;establishment of localization;establishment of localization in cell;establishment of protein localization;Golgi vesicle transport;intracellular protein transport;intracellular transport;organelle organization;protein transport;transport;vesicle-mediated transport</t>
  </si>
  <si>
    <t>cell part;COPII vesicle coat;cytoplasmic part;cytoplasmic vesicle part;endoplasmic reticulum membrane;endoplasmic reticulum part;endoplasmic reticulum-Golgi intermediate compartment membrane;Golgi apparatus part;Golgi membrane;intracellular organelle part;intracellular part;macromolecular complex;membrane;membrane coat;membrane part;organelle membrane;organelle part;protein complex;vesicle coat</t>
  </si>
  <si>
    <t>Gelsolin;Sec23_BS;Sec23_helical;Sec23_trunk;zf-Sec23_Sec24</t>
  </si>
  <si>
    <t>Q9SG10</t>
  </si>
  <si>
    <t>T1G12.9</t>
  </si>
  <si>
    <t>Q9SG83;F4J4X8;Q8LBM0</t>
  </si>
  <si>
    <t>T7M13.15</t>
  </si>
  <si>
    <t>Q9SGA6;Q9LF30;Q0WSH0</t>
  </si>
  <si>
    <t>40S ribosomal protein S19-1;40S ribosomal protein S19-2</t>
  </si>
  <si>
    <t>RPS19A;RPS19B;At5g15520</t>
  </si>
  <si>
    <t>cell junction;cell part;cell wall;cell-cell junction;cytoplasmic part;cytosolic small ribosomal subunit;external encapsulating structure;intracellular non-membrane-bounded organelle;intracellular organelle;intracellular organelle part;intracellular part;macromolecular complex;membrane;non-membrane-bounded organelle;nuclear part;nucleolus;organelle;organelle part;plasmodesma;ribonucleoprotein complex;ribosome;small ribosomal subunit</t>
  </si>
  <si>
    <t>Ribosomal_S19e</t>
  </si>
  <si>
    <t>Q9SHF3;B2CSX6</t>
  </si>
  <si>
    <t>Q9SHF3</t>
  </si>
  <si>
    <t>Protein argonaute 2</t>
  </si>
  <si>
    <t>AGO2</t>
  </si>
  <si>
    <t>biological regulation;biosynthetic process;cellular biosynthetic process;cellular macromolecule biosynthetic process;cellular macromolecule metabolic process;cellular metabolic process;cellular nitrogen compound metabolic process;cellular process;defense response;defense response to bacterium;defense response to virus;gene silencing;gene silencing by RNA;immune effector process;immune system process;macromolecule biosynthetic process;macromolecule metabolic process;metabolic process;multi-organism process;negative regulation of biological process;negative regulation of gene expression;negative regulation of macromolecule metabolic process;negative regulation of metabolic process;nitrogen compound metabolic process;nucleic acid metabolic process;nucleobase-containing compound metabolic process;posttranscriptional regulation of gene expression;primary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protein metabolic process;regulation of RNA metabolic process;regulation of transcription, DNA-dependent;regulation of translation;response to bacterium;response to biotic stimulus;response to other organism;response to stimulus;response to stress;response to virus;RNA biosynthetic process;RNA metabolic process;transcription, DNA-dependent</t>
  </si>
  <si>
    <t>binding;nucleic acid binding;RNA binding;siRNA binding</t>
  </si>
  <si>
    <t>DUF1785;PAZ;Piwi</t>
  </si>
  <si>
    <t>Q9SHI1</t>
  </si>
  <si>
    <t>Translation initiation factor IF-2, chloroplastic</t>
  </si>
  <si>
    <t>GTP_EFTU;GTP_EFTU_D2;IF-2;IF2_N</t>
  </si>
  <si>
    <t>Q9SIE3</t>
  </si>
  <si>
    <t>biosynthetic process;carboxylic acid biosynthetic process;carboxylic acid metabolic process;cellular biosynthetic process;cellular ketone metabolic process;cellular lipid metabolic process;cellular metabolic process;cellular process;defense response;defense response to fungus;defense response to fungus, incompatible interaction;defense response, incompatible interaction;fatty acid biosynthetic process;fatty acid metabolic process;immune response;immune system process;innate immune response;lipid biosynthetic process;lipid metabolic process;metabolic process;monocarboxylic acid metabolic process;multi-organism process;organic acid biosynthetic process;organic acid metabolic process;oxoacid metabolic process;primary metabolic process;response to biotic stimulus;response to fungus;response to other organism;response to stimulus;response to stress;small molecule biosynthetic process;small molecule metabolic process</t>
  </si>
  <si>
    <t>3-hydroxyacyl-[acyl-carrier-protein] dehydratase activity;carbon-oxygen lyase activity;catalytic activity;crotonoyl-[acyl-carrier-protein] hydratase activity;hydro-lyase activity;lyase activity</t>
  </si>
  <si>
    <t>cell part;cell wall;chloroplast part;chloroplast thylakoid;cytoplasmic part;external encapsulating structure;intracellular organelle part;intracellular part;organelle part;organelle subcompartment;plastid part;plastid thylakoid;thylakoid</t>
  </si>
  <si>
    <t>Fatty acid biosynthesis</t>
  </si>
  <si>
    <t>FabA</t>
  </si>
  <si>
    <t>Q9SIH0</t>
  </si>
  <si>
    <t>40S ribosomal protein S14-1</t>
  </si>
  <si>
    <t>RPS14A</t>
  </si>
  <si>
    <t>cell junction;cell part;cell-cell junction;chloroplast;cytoplasmic part;cytosolic small ribosomal subunit;intracellular membrane-bounded organelle;intracellular organelle;intracellular organelle part;intracellular part;macromolecular complex;membrane;membrane-bounded organelle;organelle;organelle membrane;organelle part;plasma membrane;plasmodesma;plastid;ribonucleoprotein complex;small ribosomal subunit;vacuolar membrane;vacuolar part</t>
  </si>
  <si>
    <t>Q9SIP7</t>
  </si>
  <si>
    <t>40S ribosomal protein S3-1</t>
  </si>
  <si>
    <t>RPS3A</t>
  </si>
  <si>
    <t>cell junction;cell part;cell-cell junction;chloroplast;cytoplasmic part;cytosolic small ribosomal subunit;intracellular membrane-bounded organelle;intracellular organelle;intracellular organelle part;intracellular part;macromolecular complex;membrane;membrane-bounded organelle;organelle;organelle membrane;organelle part;plasmodesma;plastid;ribonucleoprotein complex;small ribosomal subunit;vacuolar membrane;vacuolar part</t>
  </si>
  <si>
    <t>Q9SJ62</t>
  </si>
  <si>
    <t>Q9SJA6</t>
  </si>
  <si>
    <t>Serine/arginine-rich splicing factor RSZ22A</t>
  </si>
  <si>
    <t>RSZ22A</t>
  </si>
  <si>
    <t>Q9SJI8;Q9LXT3</t>
  </si>
  <si>
    <t>Multiprotein-bridging factor 1a;Multiprotein-bridging factor 1b</t>
  </si>
  <si>
    <t>MBF1A;MBF1B</t>
  </si>
  <si>
    <t>biological regulation;biosynthetic process;cellular biosynthetic process;cellular macromolecule biosynthetic process;cellular macromolecule metabolic process;cellular metabolic process;cellular nitrogen compound metabolic process;cellular process;macromolecule biosynthetic process;macromolecule metabolic process;metabolic process;nitrogen compound metabolic process;nucleic acid metabolic process;nucleobase-containing compound metabolic process;positive regulation of biological process;positive regulation of biosynthetic process;positive regulation of cellular biosynthetic process;positive regulation of cellular metabolic process;positive regulation of cellular process;positive regulation of gene expression;positive regulation of macromolecule biosynthetic process;positive regulation of macromolecule metabolic process;positive regulation of metabolic process;positive regulation of nitrogen compound metabolic process;positive regulation of nucleobase-containing compound metabolic process;positive regulation of RNA metabolic process;positive regulation of transcription, DNA-dependent;primary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DNA-dependent;RNA biosynthetic process;RNA metabolic process;transcription, DNA-dependent</t>
  </si>
  <si>
    <t>binding;DNA binding;nucleic acid binding;protein binding transcription factor activity;sequence-specific DNA binding;transcription coactivator activity;transcription cofactor activity;transcription factor binding transcription factor activity</t>
  </si>
  <si>
    <t>HTH_3;MBF1</t>
  </si>
  <si>
    <t>Q9SJL8;Q41961</t>
  </si>
  <si>
    <t>Q9SJL8</t>
  </si>
  <si>
    <t>S-adenosylmethionine synthase 3</t>
  </si>
  <si>
    <t>METK3</t>
  </si>
  <si>
    <t>amine biosynthetic process;amine metabolic process;aromatic compound biosynthetic process;biosynthetic process;carboxylic acid biosynthetic process;carboxylic acid metabolic process;cellular amine metabolic process;cellular amino acid biosynthetic process;cellular amino acid metabolic process;cellular aromatic compound metabolic process;cellular biosynthetic process;cellular ketone metabolic process;cellular metabolic process;cellular modified amino acid biosynthetic process;cellular modified amino acid metabolic process;cellular nitrogen compound biosynthetic process;cellular nitrogen compound metabolic process;cellular process;coenzyme biosynthetic process;coenzyme metabolic process;cofactor biosynthetic process;cofactor metabolic process;heterocycle biosynthetic process;heterocycle metabolic process;lignin biosynthetic process;lignin metabolic process;metabolic process;nitrogen compound metabolic process;nucleobase-containing compound biosynthetic process;nucleobase-containing compound metabolic process;nucleobase-containing small molecule metabolic process;nucleoside biosynthetic process;nucleoside metabolic process;one-carbon metabolic process;organic acid biosynthetic process;organic acid metabolic process;oxoacid metabolic process;phenylpropanoid biosynthetic process;phenylpropanoid metabolic process;primary metabolic process;purine nucleoside biosynthetic process;purine nucleoside metabolic process;purine ribonucleoside biosynthetic process;purine ribonucleoside metabolic process;purine-containing compound biosynthetic process;purine-containing compound metabolic process;ribonucleoside biosynthetic process;ribonucleoside metabolic process;S-adenosylmethionine biosynthetic process;S-adenosylmethionine metabolic process;secondary metabolic process;small molecule biosynthetic process;small molecule metabolic process;sulfur compound biosynthetic process;sulfur compound metabolic process</t>
  </si>
  <si>
    <t>Q9SJT9;Q94A40;Q56XA1</t>
  </si>
  <si>
    <t>Q9SJT9;Q94A40</t>
  </si>
  <si>
    <t>Coatomer subunit alpha-2;Coatomer subunit alpha-1</t>
  </si>
  <si>
    <t>cell part;COPI vesicle coat;cytoplasmic part;cytoplasmic vesicle part;cytosol;Golgi apparatus part;intracellular organelle part;intracellular part;macromolecular complex;membrane;membrane coat;membrane part;organelle part;plasma membrane;protein complex;vesicle coat</t>
  </si>
  <si>
    <t>Neuroactive ligand-receptor interaction</t>
  </si>
  <si>
    <t>Coatomer_WDAD;COPI_C;WD40</t>
  </si>
  <si>
    <t>Q9SK74</t>
  </si>
  <si>
    <t>Zinc finger CCCH domain-containing protein 21</t>
  </si>
  <si>
    <t>Q9SKK4</t>
  </si>
  <si>
    <t>Probable 2-oxoacid dependent dioxygenase</t>
  </si>
  <si>
    <t>GSL-OH</t>
  </si>
  <si>
    <t>biological regulation;biosynthetic process;carbohydrate biosynthetic process;carbohydrate metabolic process;cellular biosynthetic process;cellular carbohydrate biosynthetic process;cellular carbohydrate metabolic process;cellular metabolic process;cellular process;glucosinolate biosynthetic process;glucosinolate metabolic process;glycoside biosynthetic process;glycoside metabolic process;glycosinolate biosynthetic process;glycosinolate metabolic process;metabolic process;primary metabolic process;regulation of biological process;regulation of biosynthetic process;regulation of carbohydrate biosynthetic process;regulation of carbohydrate metabolic process;regulation of cellular biosynthetic process;regulation of cellular carbohydrate metabolic process;regulation of cellular metabolic process;regulation of cellular process;regulation of glucosinolate biosynthetic process;regulation of metabolic process;regulation of primary metabolic process;regulation of secondary metabolic process;regulation of sulfur metabolic process;secondary metabolic process;S-glycoside biosynthetic process;S-glycoside metabolic process;sulfur compound biosynthetic process;sulfur compound metabolic process</t>
  </si>
  <si>
    <t>1-aminocyclopropane-1-carboxylate oxidase activity;binding;catalytic activity;cation binding;dioxygenase activity;ion binding;metal ion binding;oxidoreductase activity;oxidoreductase activity, acting on paired donors, with incorporation or reduction of molecular oxygen;oxidoreductase activity, acting on paired donors, with incorporation or reduction of molecular oxygen, 2-oxoglutarate as one donor, and incorporation of one atom each of oxygen into both donors;oxidoreductase activity, acting on single donors with incorporation of molecular oxygen;oxidoreductase activity, acting on single donors with incorporation of molecular oxygen, incorporation of two atoms of oxygen;oxidoreductase activity, acting on the CH-NH2 group of donors;oxidoreductase activity, acting on the CH-NH2 group of donors, oxygen as acceptor</t>
  </si>
  <si>
    <t>2OG-FeII_Oxy;DIOX_N</t>
  </si>
  <si>
    <t>Q9SKN2;Q9LJF5;Q8GY79</t>
  </si>
  <si>
    <t>Q9SKN2</t>
  </si>
  <si>
    <t>Double-stranded RNA-binding protein 2</t>
  </si>
  <si>
    <t>DRB2</t>
  </si>
  <si>
    <t>cellular macromolecule metabolic process;cellular metabolic process;cellular nitrogen compound metabolic process;cellular process;cellular response to chemical stimulus;cellular response to dsRNA;cellular response to organic substance;cellular response to stimulus;dsRNA fragmentation;macromolecule metabolic process;metabolic process;nitrogen compound metabolic process;nucleic acid metabolic process;nucleobase-containing compound metabolic process;primary metabolic process;production of miRNAs involved in gene silencing by miRNA;production of siRNA involved in chromatin silencing by small RNA;production of small RNA involved in gene silencing by RNA;response to chemical stimulus;response to dsRNA;response to organic substance;response to stimulus;RNA metabolic process;RNA processing</t>
  </si>
  <si>
    <t>binding;double-stranded RNA binding;nucleic acid binding;RNA binding</t>
  </si>
  <si>
    <t>dsrm</t>
  </si>
  <si>
    <t>Q9SKZ1-2;Q9SKZ1</t>
  </si>
  <si>
    <t>Transcription factor Pur-alpha 1</t>
  </si>
  <si>
    <t>PURA1</t>
  </si>
  <si>
    <t>biological regulation;biosynthetic process;cellular biosynthetic process;cellular macromolecule biosynthetic process;cellular macromolecule metabolic process;cellular metabolic process;cellular nitrogen compound metabolic process;cellular process;macromolecule biosynthetic process;macromolecule metabolic process;metabolic process;nitrogen compound metabolic process;nucleic acid metabolic process;nucleobase-containing compound metabolic process;primary metabolic process;regulation of biological process;regulation of biosynthetic process;regulation of cellular biosynthetic process;regulation of cellular macromolecule biosynthetic process;regulation of cellular metabolic process;regulation of cellular process;regulation of gene expression;regulation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RNA metabolic process;regulation of transcription, DNA-dependent;response to cadmium ion;response to chemical stimulus;response to inorganic substance;response to metal ion;response to stimulus;RNA biosynthetic process;RNA metabolic process;transcription, DNA-dependent</t>
  </si>
  <si>
    <t>PurA</t>
  </si>
  <si>
    <t>Q9SMX1</t>
  </si>
  <si>
    <t>suv3</t>
  </si>
  <si>
    <t>cellular macromolecule metabolic process;cellular metabolic process;cellular nitrogen compound metabolic process;cellular process;developmental process;gametophyte development;macromolecule metabolic process;megagametogenesis;metabolic process;multicellular organismal development;multicellular organismal process;nitrogen compound metabolic process;nucleic acid metabolic process;nucleobase-containing compound metabolic process;pollen development;primary metabolic process;RNA metabolic process</t>
  </si>
  <si>
    <t>adenyl nucleotide binding;adenyl ribonucleotide binding;ATP binding;ATPase activity;ATPase activity, coupled;ATP-dependent helicase activity;ATP-dependent RNA helicase activity;binding;catalytic activity;helicase activity;hydrolase activity;hydrolase activity, acting on acid anhydrides;hydrolase activity, acting on acid anhydrides, in phosphorus-containing anhydrides;nucleic acid binding;nucleoside-triphosphatase activity;nucleotide binding;purine NTP-dependent helicase activity;purine nucleotide binding;purine ribonucleoside triphosphate binding;purine ribonucleotide binding;pyrophosphatase activity;ribonucleotide binding;RNA helicase activity;RNA-dependent ATPase activity</t>
  </si>
  <si>
    <t>Helicase_C;SUV3_C</t>
  </si>
  <si>
    <t>Q9SQU4</t>
  </si>
  <si>
    <t>Zinc finger CCCH domain-containing protein 34</t>
  </si>
  <si>
    <t>Q9SQV1</t>
  </si>
  <si>
    <t>DEAD-box ATP-dependent RNA helicase 40</t>
  </si>
  <si>
    <t>RH40</t>
  </si>
  <si>
    <t>cell part;cytoplasmic part;intracellular membrane-bounded organelle;intracellular organelle;intracellular part;membrane-bounded organelle;nucleus;organelle;vacuole</t>
  </si>
  <si>
    <t>Q9SR13</t>
  </si>
  <si>
    <t>F7O18.9</t>
  </si>
  <si>
    <t>biological regulation;positive regulation of biological process;positive regulation of developmental process;positive regulation of flower development;positive regulation of post-embryonic development;positive regulation of reproductive process;regulation of biological process;regulation of developmental process;regulation of flower development;regulation of multicellular organismal development;regulation of multicellular organismal process;regulation of post-embryonic development;regulation of reproductive process</t>
  </si>
  <si>
    <t>Q9SR73</t>
  </si>
  <si>
    <t>40S ribosomal protein S28-1</t>
  </si>
  <si>
    <t>RPS28A</t>
  </si>
  <si>
    <t>cell part;cell wall;cytosolic small ribosomal subunit;external encapsulating structure;intracellular organelle part;intracellular part;macromolecular complex;membrane;organelle part;plasma membrane;ribonucleoprotein complex;small ribosomal subunit</t>
  </si>
  <si>
    <t>Q9SRX2;Q8W101;P49693</t>
  </si>
  <si>
    <t>Q9SRX2;Q8W101</t>
  </si>
  <si>
    <t>60S ribosomal protein L19-1;Ribosomal protein L19</t>
  </si>
  <si>
    <t>RPL19A</t>
  </si>
  <si>
    <t>Q9SRZ6;Q56ZW5;Q9SLK0</t>
  </si>
  <si>
    <t>Cytosolic isocitrate dehydrogenase [NADP];Peroxisomal isocitrate dehydrogenase [NADP]</t>
  </si>
  <si>
    <t>CICDH;At1g65930;ICDH</t>
  </si>
  <si>
    <t>acetyl-CoA catabolic process;acetyl-CoA metabolic process;carboxylic acid metabolic process;catabolic process;cellular catabolic process;cellular ketone metabolic process;cellular metabolic process;cellular nitrogen compound metabolic process;cellular process;coenzyme catabolic process;coenzyme metabolic process;cofactor catabolic process;cofactor metabolic process;defense response;defense response to bacterium;heterocycle metabolic process;isocitrate metabolic process;metabolic process;multi-organism process;NADP metabolic process;nicotinamide nucleotide metabolic process;nitrogen compound metabolic process;nucleobase-containing compound metabolic process;nucleobase-containing small molecule metabolic process;nucleoside phosphate metabolic process;nucleotide metabolic process;organic acid metabolic process;oxidoreduction coenzyme metabolic process;oxoacid metabolic process;primary metabolic process;pyridine nucleotide metabolic process;pyridine-containing compound metabolic process;response to abiotic stimulus;response to bacterium;response to biotic stimulus;response to cadmium ion;response to chemical stimulus;response to inorganic substance;response to metal ion;response to osmotic stress;response to other organism;response to salt stress;response to stimulus;response to stress;response to zinc ion;small molecule metabolic process;tricarboxylic acid cycle</t>
  </si>
  <si>
    <t>binding;catalytic activity;cation binding;coenzyme binding;cofactor binding;copper ion binding;ion binding;isocitrate dehydrogenase (NADP+) activity;isocitrate dehydrogenase activity;magnesium ion binding;metal ion binding;NAD binding;nucleotide binding;oxidoreductase activity;oxidoreductase activity, acting on CH-OH group of donors;oxidoreductase activity, acting on the CH-OH group of donors, NAD or NADP as acceptor;transition metal ion binding</t>
  </si>
  <si>
    <t>apoplast;cell junction;cell part;cell-cell junction;chloroplast part;chloroplast stroma;cytoplasmic part;cytosol;extracellular region;intracellular membrane-bounded organelle;intracellular organelle;intracellular organelle part;intracellular part;membrane;membrane-bounded organelle;microbody;organelle;organelle part;peroxisome;plasma membrane;plasmodesma;plastid part;plastid stroma</t>
  </si>
  <si>
    <t>Carbon fixation pathways in prokaryotes;Citrate cycle (TCA cycle);Glutathione metabolism;Peroxisome</t>
  </si>
  <si>
    <t>Iso_dh</t>
  </si>
  <si>
    <t>Q9SS17</t>
  </si>
  <si>
    <t>40S ribosomal protein S24-1</t>
  </si>
  <si>
    <t>RPS24A</t>
  </si>
  <si>
    <t>cell part;chloroplast;cytoplasmic part;cytosolic small ribosomal subunit;intracellular membrane-bounded organelle;intracellular non-membrane-bounded organelle;intracellular organelle;intracellular organelle part;intracellular part;macromolecular complex;membrane;membrane-bounded organelle;non-membrane-bounded organelle;nuclear part;nucleolus;organelle;organelle membrane;organelle part;plasma membrane;plastid;ribonucleoprotein complex;small ribosomal subunit;vacuolar membrane;vacuolar part</t>
  </si>
  <si>
    <t>Q9SS47</t>
  </si>
  <si>
    <t>Pumilio homolog 4</t>
  </si>
  <si>
    <t>APUM4</t>
  </si>
  <si>
    <t>NABP;PUF</t>
  </si>
  <si>
    <t>Q9SS98</t>
  </si>
  <si>
    <t>Oleosin 5</t>
  </si>
  <si>
    <t>Q9SSD2;F4JUG5;Q9T0I6</t>
  </si>
  <si>
    <t>F18B13.15;AT4g38780</t>
  </si>
  <si>
    <t>cell junction;cell part;cell-cell junction;intracellular organelle part;intracellular part;macromolecular complex;nuclear part;organelle part;plasmodesma;ribonucleoprotein complex;spliceosomal complex</t>
  </si>
  <si>
    <t>JAB;PRO8NT;PROCN;PROCT;PRP8_domainIV;RRM_4;U5_2-snRNA_bdg;U6-snRNA_bdg</t>
  </si>
  <si>
    <t>Q9STM4</t>
  </si>
  <si>
    <t>Zinc finger CCCH domain-containing protein 43</t>
  </si>
  <si>
    <t>Q9STY6;Q7X928;Q7X927</t>
  </si>
  <si>
    <t>Q9STY6</t>
  </si>
  <si>
    <t>40S ribosomal protein S20-2</t>
  </si>
  <si>
    <t>RPS20B</t>
  </si>
  <si>
    <t>Q9SUR0;C0Z255;Q9ZVF3;Q9SUQ9;O23267</t>
  </si>
  <si>
    <t>Q9SUR0</t>
  </si>
  <si>
    <t>F9D16.140</t>
  </si>
  <si>
    <t>defense response;defense response to bacterium;developmental process;developmental process involved in reproduction;multi-organism process;reproductive process;response to abiotic stimulus;response to bacterium;response to biotic stimulus;response to cadmium ion;response to chemical stimulus;response to inorganic substance;response to metal ion;response to osmotic stress;response to other organism;response to phenylpropanoid;response to salt stress;response to stimulus;response to stress;response to zinc ion;vegetative to reproductive phase transition of meristem</t>
  </si>
  <si>
    <t>Bet_v_1</t>
  </si>
  <si>
    <t>Q9SV09</t>
  </si>
  <si>
    <t>Zinc finger CCCH domain-containing protein 46</t>
  </si>
  <si>
    <t>binding;catalytic activity;cation binding;DNA binding;hydrolase activity;hydrolase activity, acting on ester bonds;ion binding;metal ion binding;nuclease activity;nucleic acid binding;nucleotide binding;RNA binding;transition metal ion binding;zinc ion binding</t>
  </si>
  <si>
    <t>Q9SV23</t>
  </si>
  <si>
    <t>F3L17.30</t>
  </si>
  <si>
    <t>Ribosomal_L28</t>
  </si>
  <si>
    <t>Q9SVR0</t>
  </si>
  <si>
    <t>60S ribosomal protein L13a-3</t>
  </si>
  <si>
    <t>RPL13AC</t>
  </si>
  <si>
    <t>Q9SX79;Q9SX79-2</t>
  </si>
  <si>
    <t>Polyadenylate-binding protein RBP47C</t>
  </si>
  <si>
    <t>RBP47C</t>
  </si>
  <si>
    <t>Q9SX80</t>
  </si>
  <si>
    <t>Q9SY59</t>
  </si>
  <si>
    <t>NF-X1-type zinc finger protein NFXL1</t>
  </si>
  <si>
    <t>NFXL1</t>
  </si>
  <si>
    <t>aromatic compound biosynthetic process;biological regulation;biosynthetic process;carboxylic acid biosynthetic process;carboxylic acid metabolic process;cellular aromatic compound metabolic process;cellular biosynthetic process;cellular ketone metabolic process;cellular macromolecule biosynthetic process;cellular macromolecule metabolic process;cellular metabolic process;cellular nitrogen compound metabolic process;cellular process;cellular protein metabolic process;defense response;defense response to bacterium;macromolecule biosynthetic process;macromolecule metabolic process;macromolecule modification;metabolic process;monocarboxylic acid metabolic process;multi-organism process;nitrogen compound metabolic process;nucleic acid metabolic process;nucleobase-containing compound metabolic process;organic acid biosynthetic process;organic acid metabolic process;oxoacid metabolic process;primary metabolic process;protein metabolic process;protein modification by small protein conjugation;protein modification by small protein conjugation or removal;protein modification process;protein ubiquitination;regulation of biological process;regulation of cellular metabolic process;regulation of cellular process;regulation of hydrogen peroxide metabolic process;regulation of metabolic process;regulation of reactive oxygen species metabolic process;response to abiotic stimulus;response to bacterium;response to biotic stimulus;response to chemical stimulus;response to light intensity;response to light stimulus;response to microbial phytotoxin;response to osmotic stress;response to other organism;response to radiation;response to salt stress;response to stimulus;response to stress;response to toxin;RNA biosynthetic process;RNA metabolic process;salicylic acid biosynthetic process;salicylic acid metabolic process;small molecule biosynthetic process;small molecule metabolic process;transcription, DNA-dependent</t>
  </si>
  <si>
    <t>binding;catalytic activity;cation binding;DNA binding;ion binding;ligase activity;metal ion binding;nucleic acid binding;nucleic acid binding transcription factor activity;sequence-specific DNA binding transcription factor activity;transition metal ion binding;zinc ion binding</t>
  </si>
  <si>
    <t>zf-NF-X1</t>
  </si>
  <si>
    <t>Q9SZ52</t>
  </si>
  <si>
    <t>Pentatricopeptide repeat-containing protein At4g31850, chloroplastic</t>
  </si>
  <si>
    <t>PGR3</t>
  </si>
  <si>
    <t>PPR;PPR_1;PPR_2</t>
  </si>
  <si>
    <t>Q9SZD6;F4JMU5;Q5QEA9;Q0WVD2;Q0WWF9;Q93ZG6</t>
  </si>
  <si>
    <t>Q9SZD6;F4JMU5;Q5QEA9;Q0WVD2;Q0WWF9</t>
  </si>
  <si>
    <t>Elongation factor Ts</t>
  </si>
  <si>
    <t>F19B15.90;emb2726;At4g29060</t>
  </si>
  <si>
    <t>cell part;chloroplast envelope;chloroplast part;chloroplast stroma;cytoplasmic part;envelope;intracellular;intracellular organelle part;intracellular part;organelle envelope;organelle part;plastid envelope;plastid part;plastid stroma</t>
  </si>
  <si>
    <t>EF_TS;S1;UBA</t>
  </si>
  <si>
    <t>Q9SZP8;F4JUG0</t>
  </si>
  <si>
    <t>F20M13.270</t>
  </si>
  <si>
    <t>Q9XFD1</t>
  </si>
  <si>
    <t>Nuclear cap-binding protein subunit 2</t>
  </si>
  <si>
    <t>CBP20</t>
  </si>
  <si>
    <t>cellular macromolecule metabolic process;cellular metabolic process;cellular nitrogen compound metabolic process;cellular process;macromolecule metabolic process;metabolic process;mRNA capping;mRNA metabolic process;mRNA processing;ncRNA metabolic process;ncRNA processing;nitrogen compound metabolic process;nuclear mRNA cis splicing, via spliceosome;nuclear mRNA splicing, via spliceosome;nucleic acid metabolic process;nucleobase-containing compound metabolic process;primary metabolic process;primary miRNA processing;RNA capping;RNA metabolic process;RNA processing;RNA splicing;RNA splicing, via endonucleolytic cleavage and ligation;RNA splicing, via transesterification reactions;RNA splicing, via transesterification reactions with bulged adenosine as nucleophile</t>
  </si>
  <si>
    <t>binding;nucleic acid binding;nucleotide binding;RNA binding;RNA cap binding</t>
  </si>
  <si>
    <t>cell part;cytoplasm;intracellular membrane-bounded organelle;intracellular organelle;intracellular part;macromolecular complex;membrane-bounded organelle;mRNA cap binding complex;nuclear cap binding complex;nucleus;organelle;protein complex;RNA cap binding complex</t>
  </si>
  <si>
    <t>Q9XI21</t>
  </si>
  <si>
    <t>Pentatricopeptide repeat-containing protein At1g15480, mitochondrial</t>
  </si>
  <si>
    <t>Q9ZQ44</t>
  </si>
  <si>
    <t>At2g22700</t>
  </si>
  <si>
    <t>Q9ZQE5</t>
  </si>
  <si>
    <t>Pentatricopeptide repeat-containing protein At2g15690</t>
  </si>
  <si>
    <t>PCMP-H66</t>
  </si>
  <si>
    <t>Q9ZT92</t>
  </si>
  <si>
    <t>T4I9.18</t>
  </si>
  <si>
    <t>response to abiotic stimulus;response to karrikin;response to stimulus</t>
  </si>
  <si>
    <t>catalytic activity;oxidoreductase activity;oxidoreductase activity, acting on paired donors, with incorporation or reduction of molecular oxygen;oxidoreductase activity, acting on paired donors, with incorporation or reduction of molecular oxygen, 2-oxoglutarate as one donor, and incorporation of one atom each of oxygen into both donors</t>
  </si>
  <si>
    <t>2OG-FeII_Oxy</t>
  </si>
  <si>
    <t>Q9ZUJ3</t>
  </si>
  <si>
    <t>T2K10.5</t>
  </si>
  <si>
    <t>Q9ZUM0</t>
  </si>
  <si>
    <t>Zinc finger CCCH domain-containing protein 17</t>
  </si>
  <si>
    <t>Q9ZUT9</t>
  </si>
  <si>
    <t>40S ribosomal protein S5-1</t>
  </si>
  <si>
    <t>RPS5A</t>
  </si>
  <si>
    <t>cell junction;cell part;cell wall;cell-cell junction;chloroplast;cytoplasmic part;cytosolic small ribosomal subunit;external encapsulating structure;intracellular membrane-bounded organelle;intracellular organelle;intracellular organelle part;intracellular part;macromolecular complex;membrane;membrane-bounded organelle;organelle;organelle membrane;organelle part;plasma membrane;plasmodesma;plastid;ribonucleoprotein complex;small ribosomal subunit;vacuolar membrane;vacuolar part</t>
  </si>
  <si>
    <t>Q9ZUU3</t>
  </si>
  <si>
    <t>Pentatricopeptide repeat-containing protein At2g37230</t>
  </si>
  <si>
    <t>cell part;chloroplast part;chloroplast thylakoid membrane;cytoplasmic part;intracellular organelle part;intracellular part;membrane;organelle part;photosynthetic membrane;plastid part;plastid thylakoid membrane;thylakoid membrane;thylakoid part</t>
  </si>
  <si>
    <t>Q9ZUU4</t>
  </si>
  <si>
    <t>Ribonucleoprotein At2g37220, chloroplastic</t>
  </si>
  <si>
    <t>cellular macromolecule metabolic process;cellular metabolic process;cellular nitrogen compound metabolic process;cellular process;defense response;immune response;immune system process;innate immune response;macromolecule metabolic process;metabolic process;mRNA metabolic process;mRNA processing;nitrogen compound metabolic process;nucleic acid metabolic process;nucleobase-containing compound metabolic process;primary metabolic process;response to abiotic stimulus;response to abscisic acid stimulus;response to chemical stimulus;response to cold;response to endogenous stimulus;response to hormone stimulus;response to organic substance;response to stimulus;response to stress;response to temperature stimulus;RNA metabolic process;RNA processing</t>
  </si>
  <si>
    <t>cell part;chloroplast envelope;chloroplast part;chloroplast stroma;chloroplast thylakoid membrane;cytoplasmic part;envelope;intracellular organelle part;intracellular part;macromolecular complex;membrane;organelle envelope;organelle part;photosynthetic membrane;plastid envelope;plastid part;plastid stroma;plastid thylakoid membrane;ribonucleoprotein complex;stromule;thylakoid membrane;thylakoid part</t>
  </si>
  <si>
    <t>Q9ZVD0</t>
  </si>
  <si>
    <t>Serrate RNA effector molecule</t>
  </si>
  <si>
    <t>SE</t>
  </si>
  <si>
    <t>anatomical structure development;biological regulation;cellular component organization;cellular component organization at cellular level;cellular component organization or biogenesis;cellular component organization or biogenesis at cellular level;cellular macromolecule metabolic process;cellular metabolic process;cellular nitrogen compound metabolic process;cellular process;cellular response to chemical stimulus;cellular response to dsRNA;cellular response to organic substance;cellular response to stimulus;chromatin modification;chromatin organization;chromosome organization;developmental process;dsRNA fragmentation;macromolecule metabolic process;metabolic process;mRNA metabolic process;mRNA processing;ncRNA metabolic process;ncRNA processing;nitrogen compound metabolic process;nucleic acid metabolic process;nucleobase-containing compound metabolic process;organ development;organelle organization;primary metabolic process;primary miRNA processing;production of siRNA involved in RNA interference;production of small RNA involved in gene silencing by RNA;production of ta-siRNAs involved in RNA interference;regulation of adaxial/abaxial pattern formation;regulation of biological process;regulation of developmental process;regulation of meristem development;regulation of multicellular organismal development;regulation of multicellular organismal process;response to chemical stimulus;response to dsRNA;response to organic substance;response to stimulus;RNA metabolic process;RNA processing;RNA splicing;shoot development</t>
  </si>
  <si>
    <t>cell part;chloroplast;cytoplasmic part;cytosol;intracellular membrane-bounded organelle;intracellular non-membrane-bounded organelle;intracellular organelle;intracellular organelle part;intracellular part;membrane-bounded organelle;non-membrane-bounded organelle;nuclear body;nuclear dicing body;nuclear part;nuclear speck;nucleolus;nucleoplasm part;organelle;organelle part;plastid</t>
  </si>
  <si>
    <t>ARS2;DUF3546</t>
  </si>
  <si>
    <t>Q9ZVD5</t>
  </si>
  <si>
    <t>Protein argonaute 4</t>
  </si>
  <si>
    <t>AGO4</t>
  </si>
  <si>
    <t>biological regulation;biosynthetic process;cellular biosynthetic process;cellular component organization;cellular component organization at cellular level;cellular component organization or biogenesis;cellular component organization or biogenesis at cellular level;cellular macromolecule biosynthetic process;cellular macromolecule metabolic process;cellular metabolic process;cellular nitrogen compound metabolic process;cellular process;cellular protein metabolic process;cellular response to chemical stimulus;cellular response to dsRNA;cellular response to organic substance;cellular response to stimulus;chromatin modification;chromatin organization;chromatin silencing;chromatin silencing by small RNA;chromosome organization;covalent chromatin modification;defense response;defense response to bacterium;defense response to bacterium, incompatible interaction;defense response, incompatible interaction;DNA alkylation;DNA metabolic process;DNA methylation;DNA modification;dsRNA fragmentation;gene silencing;gene silencing by RNA;histone H3-K9 methylation;histone lysine methylation;histone methylation;histone modification;immune response;immune system process;innate immune response;interaction with host;interspecies interaction between organisms;macromolecule biosynthetic process;macromolecule metabolic process;macromolecule methylation;macromolecule modification;metabolic process;methylation;multi-organism process;negative regulation of biological process;negative regulation of biosynthetic process;negative regulation of cellular biosynthetic process;negative regulation of cellular macromolecule biosynthetic process;negative regulation of cellular metabolic process;negative regulation of cellular process;negative regulation of gene expression;negative regulation of gene expression, epigenetic;negative regulation of macromolecule biosynthetic process;negative regulation of macromolecule metabolic process;negative regulation of metabolic process;negative regulation of nitrogen compound metabolic process;negative regulation of nucleobase-containing compound metabolic process;negative regulation of RNA metabolic process;negative regulation of transcription, DNA-dependent;nitrogen compound metabolic process;nucleic acid metabolic process;nucleobase-containing compound metabolic process;one-carbon metabolic process;organelle organization;posttranscriptional regulation of gene expression;primary metabolic process;production of siRNA involved in RNA interference;production of small RNA involved in gene silencing by RNA;protein alkylation;protein metabolic process;protein methylation;protein modification process;regulation of biological process;regulation of biosynthetic process;regulation of cellular biosynthetic process;regulation of cellular macromolecule biosynthetic process;regulation of cellular metabolic process;regulation of cellular process;regulation of cellular protein metabolic process;regulation of gene expression;regulation of gene expression, epigenetic;regulation of macromolecule biosynthetic process;regulation of macromolecule metabolic process;regulation of metabolic process;regulation of nitrogen compound metabolic process;regulation of nucleobase-containing compound metabolic process;regulation of primary metabolic process;regulation of protein metabolic process;regulation of RNA metabolic process;regulation of transcription, DNA-dependent;regulation of translation;reproductive process;response to bacterium;response to biotic stimulus;response to chemical stimulus;response to dsRNA;response to organic substance;response to other organism;response to stimulus;response to stress;RNA biosynthetic process;RNA metabolic process;RNA processing;small molecule metabolic process;transcription, DNA-dependent;viral reproductive process;virus-host interaction</t>
  </si>
  <si>
    <t>Cajal body;cell part;chromatin;chromosomal part;euchromatin;intracellular non-membrane-bounded organelle;intracellular organelle;intracellular organelle part;intracellular part;macromolecular complex;non-membrane-bounded organelle;nuclear body;nuclear chromatin;nuclear chromosome part;nuclear euchromatin;nuclear part;nucleolus;nucleoplasm part;organelle;organelle part;ribonucleoprotein complex</t>
  </si>
  <si>
    <t>Q9ZVI3</t>
  </si>
  <si>
    <t>KH domain-containing protein At2g38610</t>
  </si>
  <si>
    <t>Q9ZVJ6;C0Z2T1</t>
  </si>
  <si>
    <t>Annexin D4</t>
  </si>
  <si>
    <t>ANN4;AT2G38750</t>
  </si>
  <si>
    <t>response to abiotic stimulus;response to abscisic acid stimulus;response to chemical stimulus;response to cold;response to endogenous stimulus;response to heat;response to hormone stimulus;response to organic substance;response to osmotic stress;response to salt stress;response to stimulus;response to stress;response to temperature stimulus;response to water;response to water deprivation</t>
  </si>
  <si>
    <t>binding;calcium ion binding;calcium-dependent phospholipid binding;cation binding;ion binding;lipid binding;metal ion binding;phospholipid binding</t>
  </si>
  <si>
    <t>Annexin</t>
  </si>
  <si>
    <t>Q9ZVL0</t>
  </si>
  <si>
    <t>T22H22.25</t>
  </si>
  <si>
    <t>anchored to membrane;cell part;intrinsic to membrane;membrane part</t>
  </si>
  <si>
    <t>Q9ZW02</t>
  </si>
  <si>
    <t>Pumilio homolog 3</t>
  </si>
  <si>
    <t>APUM3</t>
  </si>
  <si>
    <t>cell part;cytoplasm;intracellular part;membrane;plasma membrane</t>
  </si>
  <si>
    <t>Q9ZW06</t>
  </si>
  <si>
    <t>Pumilio homolog 2</t>
  </si>
  <si>
    <t>APUM2</t>
  </si>
  <si>
    <t>binding;mRNA 3'-UTR binding;mRNA binding;nucleic acid binding;RNA binding</t>
  </si>
  <si>
    <t>Q9ZW07</t>
  </si>
  <si>
    <t>Pumilio homolog 1</t>
  </si>
  <si>
    <t>APUM1</t>
  </si>
  <si>
    <t>Q9ZW36;F4K5C2;Q9FL40</t>
  </si>
  <si>
    <t>Q9ZW36</t>
  </si>
  <si>
    <t>Zinc finger CCCH domain-containing protein 25</t>
  </si>
  <si>
    <t>Q9ZWB3</t>
  </si>
  <si>
    <t>F21M11.14</t>
  </si>
  <si>
    <t>anatomical structure development;anatomical structure morphogenesis;auxin metabolic process;biological regulation;cell growth;cell morphogenesis;cellular component morphogenesis;cellular component organization;cellular component organization or biogenesis;cellular developmental process;cellular metabolic process;cellular process;cellular response to stimulus;developmental growth;developmental growth involved in morphogenesis;developmental process;growth;hormone metabolic process;metabolic process;organ development;regulation of biological process;regulation of biological quality;regulation of cellular process;regulation of hormone levels;response to brassinosteroid stimulus;response to chemical stimulus;response to endogenous stimulus;response to hormone stimulus;response to organic substance;response to stimulus;root development;signal transduction;unidimensional cell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</si>
</sst>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43"/>
  <sheetViews>
    <sheetView tabSelected="1" workbookViewId="0">
      <selection activeCell="D10" sqref="D10"/>
    </sheetView>
  </sheetViews>
  <sheetFormatPr defaultRowHeight="15" x14ac:dyDescent="0.25"/>
  <cols>
    <col min="6" max="13" width="9.140625" style="3"/>
  </cols>
  <sheetData>
    <row r="1" spans="1:44" s="1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25">
      <c r="A2">
        <v>0</v>
      </c>
      <c r="B2" t="s">
        <v>44</v>
      </c>
      <c r="C2" t="s">
        <v>44</v>
      </c>
      <c r="D2" t="s">
        <v>45</v>
      </c>
      <c r="F2" s="3">
        <v>0</v>
      </c>
      <c r="G2" s="3" t="s">
        <v>46</v>
      </c>
      <c r="H2" s="3">
        <v>0</v>
      </c>
      <c r="I2" s="3" t="s">
        <v>46</v>
      </c>
      <c r="J2" s="3">
        <v>0</v>
      </c>
      <c r="K2" s="3" t="s">
        <v>46</v>
      </c>
      <c r="L2" s="3">
        <f>MEDIAN(F2,H2,J2)</f>
        <v>0</v>
      </c>
      <c r="M2" s="3" t="e">
        <f>LOG10(L2)</f>
        <v>#NUM!</v>
      </c>
      <c r="N2" t="s">
        <v>46</v>
      </c>
      <c r="O2" t="s">
        <v>46</v>
      </c>
      <c r="P2" t="s">
        <v>46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t="s">
        <v>47</v>
      </c>
      <c r="AB2" t="s">
        <v>48</v>
      </c>
      <c r="AC2" t="s">
        <v>49</v>
      </c>
      <c r="AD2" t="s">
        <v>50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5">
      <c r="A3">
        <v>1</v>
      </c>
      <c r="B3" t="s">
        <v>51</v>
      </c>
      <c r="C3" t="s">
        <v>51</v>
      </c>
      <c r="D3" t="s">
        <v>52</v>
      </c>
      <c r="E3" t="s">
        <v>53</v>
      </c>
      <c r="F3" s="3">
        <v>0</v>
      </c>
      <c r="G3" s="3" t="s">
        <v>46</v>
      </c>
      <c r="H3" s="3">
        <v>0</v>
      </c>
      <c r="I3" s="3" t="s">
        <v>46</v>
      </c>
      <c r="J3" s="3">
        <v>25021</v>
      </c>
      <c r="K3" s="3">
        <v>4.3983046629034916</v>
      </c>
      <c r="L3" s="3">
        <f t="shared" ref="L3:L66" si="0">MEDIAN(F3,H3,J3)</f>
        <v>0</v>
      </c>
      <c r="M3" s="3" t="e">
        <f t="shared" ref="M3:M66" si="1">LOG10(L3)</f>
        <v>#NUM!</v>
      </c>
      <c r="N3" t="s">
        <v>46</v>
      </c>
      <c r="O3" t="s">
        <v>46</v>
      </c>
      <c r="P3">
        <v>-1.03379</v>
      </c>
      <c r="Q3">
        <v>135370</v>
      </c>
      <c r="R3">
        <v>25021</v>
      </c>
      <c r="S3">
        <v>110350</v>
      </c>
      <c r="T3">
        <v>0</v>
      </c>
      <c r="U3">
        <v>0</v>
      </c>
      <c r="V3">
        <v>0</v>
      </c>
      <c r="W3">
        <v>0</v>
      </c>
      <c r="X3">
        <v>135370</v>
      </c>
      <c r="Y3">
        <v>110350</v>
      </c>
      <c r="Z3" t="s">
        <v>54</v>
      </c>
      <c r="AA3" t="s">
        <v>55</v>
      </c>
      <c r="AB3" t="s">
        <v>56</v>
      </c>
      <c r="AC3" t="s">
        <v>57</v>
      </c>
      <c r="AD3" t="s">
        <v>58</v>
      </c>
      <c r="AE3">
        <v>0</v>
      </c>
      <c r="AF3">
        <v>0</v>
      </c>
      <c r="AG3">
        <v>2</v>
      </c>
      <c r="AH3">
        <v>300260</v>
      </c>
      <c r="AI3">
        <v>1324100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1624400</v>
      </c>
      <c r="AQ3">
        <v>300260</v>
      </c>
      <c r="AR3">
        <v>1324100</v>
      </c>
    </row>
    <row r="4" spans="1:44" x14ac:dyDescent="0.25">
      <c r="A4">
        <v>2</v>
      </c>
      <c r="B4" t="s">
        <v>59</v>
      </c>
      <c r="C4" t="s">
        <v>59</v>
      </c>
      <c r="D4" t="s">
        <v>60</v>
      </c>
      <c r="E4" t="s">
        <v>61</v>
      </c>
      <c r="F4" s="3">
        <v>0</v>
      </c>
      <c r="G4" s="3" t="s">
        <v>46</v>
      </c>
      <c r="H4" s="3">
        <v>0</v>
      </c>
      <c r="I4" s="3" t="s">
        <v>46</v>
      </c>
      <c r="J4" s="3">
        <v>2604.9</v>
      </c>
      <c r="K4" s="3">
        <v>3.4157910557423414</v>
      </c>
      <c r="L4" s="3">
        <f t="shared" si="0"/>
        <v>0</v>
      </c>
      <c r="M4" s="3" t="e">
        <f t="shared" si="1"/>
        <v>#NUM!</v>
      </c>
      <c r="N4" t="s">
        <v>46</v>
      </c>
      <c r="O4" t="s">
        <v>46</v>
      </c>
      <c r="P4" t="s">
        <v>46</v>
      </c>
      <c r="Q4">
        <v>13803</v>
      </c>
      <c r="R4">
        <v>2604.9</v>
      </c>
      <c r="S4">
        <v>11198</v>
      </c>
      <c r="T4">
        <v>0</v>
      </c>
      <c r="U4">
        <v>0</v>
      </c>
      <c r="V4">
        <v>0</v>
      </c>
      <c r="W4">
        <v>0</v>
      </c>
      <c r="X4">
        <v>13803</v>
      </c>
      <c r="Y4">
        <v>11198</v>
      </c>
      <c r="Z4" t="s">
        <v>62</v>
      </c>
      <c r="AA4" t="s">
        <v>63</v>
      </c>
      <c r="AB4" t="s">
        <v>64</v>
      </c>
      <c r="AC4" t="s">
        <v>57</v>
      </c>
      <c r="AD4" t="s">
        <v>58</v>
      </c>
      <c r="AE4">
        <v>0</v>
      </c>
      <c r="AF4">
        <v>0</v>
      </c>
      <c r="AG4">
        <v>1</v>
      </c>
      <c r="AH4">
        <v>31259</v>
      </c>
      <c r="AI4">
        <v>134380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165640</v>
      </c>
      <c r="AQ4">
        <v>31259</v>
      </c>
      <c r="AR4">
        <v>134380</v>
      </c>
    </row>
    <row r="5" spans="1:44" x14ac:dyDescent="0.25">
      <c r="A5">
        <v>4</v>
      </c>
      <c r="B5" t="s">
        <v>65</v>
      </c>
      <c r="C5" t="s">
        <v>65</v>
      </c>
      <c r="D5" t="s">
        <v>66</v>
      </c>
      <c r="E5" t="s">
        <v>67</v>
      </c>
      <c r="F5" s="3">
        <v>5778300</v>
      </c>
      <c r="G5" s="3">
        <v>6.7618000859613332</v>
      </c>
      <c r="H5" s="3">
        <v>0</v>
      </c>
      <c r="I5" s="3" t="s">
        <v>46</v>
      </c>
      <c r="J5" s="3">
        <v>3929500</v>
      </c>
      <c r="K5" s="3">
        <v>6.5943372931093807</v>
      </c>
      <c r="L5" s="3">
        <f t="shared" si="0"/>
        <v>3929500</v>
      </c>
      <c r="M5" s="3">
        <f t="shared" si="1"/>
        <v>6.5943372931093807</v>
      </c>
      <c r="N5" t="s">
        <v>46</v>
      </c>
      <c r="O5" t="s">
        <v>46</v>
      </c>
      <c r="P5" t="s">
        <v>46</v>
      </c>
      <c r="Q5">
        <v>10022000</v>
      </c>
      <c r="R5">
        <v>4171200</v>
      </c>
      <c r="S5">
        <v>5850600</v>
      </c>
      <c r="T5">
        <v>6019900</v>
      </c>
      <c r="U5">
        <v>241620</v>
      </c>
      <c r="V5">
        <v>0</v>
      </c>
      <c r="W5">
        <v>0</v>
      </c>
      <c r="X5">
        <v>4001800</v>
      </c>
      <c r="Y5">
        <v>72303</v>
      </c>
      <c r="Z5" t="s">
        <v>68</v>
      </c>
      <c r="AA5" t="s">
        <v>69</v>
      </c>
      <c r="AB5" t="s">
        <v>70</v>
      </c>
      <c r="AC5" t="s">
        <v>71</v>
      </c>
      <c r="AD5" t="s">
        <v>72</v>
      </c>
      <c r="AE5">
        <v>1</v>
      </c>
      <c r="AF5">
        <v>0</v>
      </c>
      <c r="AG5">
        <v>1</v>
      </c>
      <c r="AH5">
        <v>4171200</v>
      </c>
      <c r="AI5">
        <v>5850600</v>
      </c>
      <c r="AJ5">
        <v>6019900</v>
      </c>
      <c r="AK5">
        <v>241620</v>
      </c>
      <c r="AL5">
        <v>5778300</v>
      </c>
      <c r="AM5">
        <v>0</v>
      </c>
      <c r="AN5">
        <v>0</v>
      </c>
      <c r="AO5">
        <v>0</v>
      </c>
      <c r="AP5">
        <v>4001800</v>
      </c>
      <c r="AQ5">
        <v>3929500</v>
      </c>
      <c r="AR5">
        <v>72303</v>
      </c>
    </row>
    <row r="6" spans="1:44" x14ac:dyDescent="0.25">
      <c r="A6">
        <v>5</v>
      </c>
      <c r="B6" t="s">
        <v>73</v>
      </c>
      <c r="C6" t="s">
        <v>73</v>
      </c>
      <c r="E6" t="s">
        <v>74</v>
      </c>
      <c r="F6" s="3">
        <v>51183</v>
      </c>
      <c r="G6" s="3">
        <v>4.7091257376914921</v>
      </c>
      <c r="H6" s="3">
        <v>66481</v>
      </c>
      <c r="I6" s="3">
        <v>4.8226975434357353</v>
      </c>
      <c r="J6" s="3">
        <v>211800</v>
      </c>
      <c r="K6" s="3">
        <v>5.3259259557714662</v>
      </c>
      <c r="L6" s="3">
        <f t="shared" si="0"/>
        <v>66481</v>
      </c>
      <c r="M6" s="3">
        <f t="shared" si="1"/>
        <v>4.8226975434357353</v>
      </c>
      <c r="N6" t="s">
        <v>46</v>
      </c>
      <c r="O6" t="s">
        <v>46</v>
      </c>
      <c r="P6" t="s">
        <v>46</v>
      </c>
      <c r="Q6">
        <v>390630</v>
      </c>
      <c r="R6">
        <v>280820</v>
      </c>
      <c r="S6">
        <v>109810</v>
      </c>
      <c r="T6">
        <v>53726</v>
      </c>
      <c r="U6">
        <v>2542.8000000000002</v>
      </c>
      <c r="V6">
        <v>106320</v>
      </c>
      <c r="W6">
        <v>39840</v>
      </c>
      <c r="X6">
        <v>230580</v>
      </c>
      <c r="Y6">
        <v>18787</v>
      </c>
      <c r="Z6" t="s">
        <v>75</v>
      </c>
      <c r="AA6" t="s">
        <v>76</v>
      </c>
      <c r="AD6" t="s">
        <v>77</v>
      </c>
      <c r="AE6">
        <v>1</v>
      </c>
      <c r="AF6">
        <v>1</v>
      </c>
      <c r="AG6">
        <v>1</v>
      </c>
      <c r="AH6">
        <v>3369800</v>
      </c>
      <c r="AI6">
        <v>1317700</v>
      </c>
      <c r="AJ6">
        <v>644710</v>
      </c>
      <c r="AK6">
        <v>30513</v>
      </c>
      <c r="AL6">
        <v>614200</v>
      </c>
      <c r="AM6">
        <v>1275800</v>
      </c>
      <c r="AN6">
        <v>797770</v>
      </c>
      <c r="AO6">
        <v>478080</v>
      </c>
      <c r="AP6">
        <v>2767000</v>
      </c>
      <c r="AQ6">
        <v>2541600</v>
      </c>
      <c r="AR6">
        <v>225440</v>
      </c>
    </row>
    <row r="7" spans="1:44" x14ac:dyDescent="0.25">
      <c r="A7">
        <v>6</v>
      </c>
      <c r="B7" t="s">
        <v>78</v>
      </c>
      <c r="C7" t="s">
        <v>78</v>
      </c>
      <c r="E7" t="s">
        <v>79</v>
      </c>
      <c r="F7" s="3">
        <v>62892</v>
      </c>
      <c r="G7" s="3">
        <v>4.798595405750218</v>
      </c>
      <c r="H7" s="3">
        <v>22500</v>
      </c>
      <c r="I7" s="3">
        <v>4.3521825181113627</v>
      </c>
      <c r="J7" s="3">
        <v>169150</v>
      </c>
      <c r="K7" s="3">
        <v>5.2282720021239992</v>
      </c>
      <c r="L7" s="3">
        <f t="shared" si="0"/>
        <v>62892</v>
      </c>
      <c r="M7" s="3">
        <f t="shared" si="1"/>
        <v>4.798595405750218</v>
      </c>
      <c r="N7" t="s">
        <v>46</v>
      </c>
      <c r="O7" t="s">
        <v>46</v>
      </c>
      <c r="P7">
        <v>3.1149100000000001</v>
      </c>
      <c r="Q7">
        <v>347220</v>
      </c>
      <c r="R7">
        <v>203820</v>
      </c>
      <c r="S7">
        <v>143400</v>
      </c>
      <c r="T7">
        <v>75061</v>
      </c>
      <c r="U7">
        <v>12169</v>
      </c>
      <c r="V7">
        <v>22500</v>
      </c>
      <c r="W7">
        <v>0</v>
      </c>
      <c r="X7">
        <v>249660</v>
      </c>
      <c r="Y7">
        <v>80507</v>
      </c>
      <c r="AD7" t="s">
        <v>80</v>
      </c>
      <c r="AE7">
        <v>1</v>
      </c>
      <c r="AF7">
        <v>0</v>
      </c>
      <c r="AG7">
        <v>3</v>
      </c>
      <c r="AH7">
        <v>4891600</v>
      </c>
      <c r="AI7">
        <v>3441600</v>
      </c>
      <c r="AJ7">
        <v>1801500</v>
      </c>
      <c r="AK7">
        <v>292060</v>
      </c>
      <c r="AL7">
        <v>1509400</v>
      </c>
      <c r="AM7">
        <v>540010</v>
      </c>
      <c r="AN7">
        <v>540010</v>
      </c>
      <c r="AO7">
        <v>0</v>
      </c>
      <c r="AP7">
        <v>5991700</v>
      </c>
      <c r="AQ7">
        <v>4059600</v>
      </c>
      <c r="AR7">
        <v>1932200</v>
      </c>
    </row>
    <row r="8" spans="1:44" x14ac:dyDescent="0.25">
      <c r="A8">
        <v>7</v>
      </c>
      <c r="B8" t="s">
        <v>81</v>
      </c>
      <c r="C8" t="s">
        <v>81</v>
      </c>
      <c r="D8" t="s">
        <v>82</v>
      </c>
      <c r="E8" t="s">
        <v>83</v>
      </c>
      <c r="F8" s="3">
        <v>0</v>
      </c>
      <c r="G8" s="3" t="s">
        <v>46</v>
      </c>
      <c r="H8" s="3">
        <v>0</v>
      </c>
      <c r="I8" s="3" t="s">
        <v>46</v>
      </c>
      <c r="J8" s="3">
        <v>39944</v>
      </c>
      <c r="K8" s="3">
        <v>4.6014515530470534</v>
      </c>
      <c r="L8" s="3">
        <f t="shared" si="0"/>
        <v>0</v>
      </c>
      <c r="M8" s="3" t="e">
        <f t="shared" si="1"/>
        <v>#NUM!</v>
      </c>
      <c r="N8" t="s">
        <v>46</v>
      </c>
      <c r="O8" t="s">
        <v>46</v>
      </c>
      <c r="P8" t="s">
        <v>46</v>
      </c>
      <c r="Q8">
        <v>51954</v>
      </c>
      <c r="R8">
        <v>39944</v>
      </c>
      <c r="S8">
        <v>12010</v>
      </c>
      <c r="T8">
        <v>0</v>
      </c>
      <c r="U8">
        <v>0</v>
      </c>
      <c r="V8">
        <v>0</v>
      </c>
      <c r="W8">
        <v>0</v>
      </c>
      <c r="X8">
        <v>51954</v>
      </c>
      <c r="Y8">
        <v>12010</v>
      </c>
      <c r="Z8" t="s">
        <v>84</v>
      </c>
      <c r="AA8" t="s">
        <v>85</v>
      </c>
      <c r="AB8" t="s">
        <v>86</v>
      </c>
      <c r="AD8" t="s">
        <v>87</v>
      </c>
      <c r="AE8">
        <v>0</v>
      </c>
      <c r="AF8">
        <v>0</v>
      </c>
      <c r="AG8">
        <v>1</v>
      </c>
      <c r="AH8">
        <v>679050</v>
      </c>
      <c r="AI8">
        <v>204170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883220</v>
      </c>
      <c r="AQ8">
        <v>679050</v>
      </c>
      <c r="AR8">
        <v>204170</v>
      </c>
    </row>
    <row r="9" spans="1:44" x14ac:dyDescent="0.25">
      <c r="A9">
        <v>8</v>
      </c>
      <c r="B9" t="s">
        <v>88</v>
      </c>
      <c r="C9" t="s">
        <v>88</v>
      </c>
      <c r="E9" t="s">
        <v>89</v>
      </c>
      <c r="F9" s="3">
        <v>681290</v>
      </c>
      <c r="G9" s="3">
        <v>5.8333320143955962</v>
      </c>
      <c r="H9" s="3">
        <v>887670</v>
      </c>
      <c r="I9" s="3">
        <v>5.9482515425629385</v>
      </c>
      <c r="J9" s="3">
        <v>5915000</v>
      </c>
      <c r="K9" s="3">
        <v>6.7719547489639496</v>
      </c>
      <c r="L9" s="3">
        <f t="shared" si="0"/>
        <v>887670</v>
      </c>
      <c r="M9" s="3">
        <f t="shared" si="1"/>
        <v>5.9482515425629385</v>
      </c>
      <c r="N9">
        <v>2.9981100000000001</v>
      </c>
      <c r="O9">
        <v>3.2998799999999999</v>
      </c>
      <c r="P9">
        <v>2.1408900000000002</v>
      </c>
      <c r="Q9">
        <v>8433100</v>
      </c>
      <c r="R9">
        <v>6880100</v>
      </c>
      <c r="S9">
        <v>1553000</v>
      </c>
      <c r="T9">
        <v>758720</v>
      </c>
      <c r="U9">
        <v>77434</v>
      </c>
      <c r="V9">
        <v>955120</v>
      </c>
      <c r="W9">
        <v>67451</v>
      </c>
      <c r="X9">
        <v>6719200</v>
      </c>
      <c r="Y9">
        <v>804270</v>
      </c>
      <c r="Z9" t="s">
        <v>90</v>
      </c>
      <c r="AA9" t="s">
        <v>91</v>
      </c>
      <c r="AB9" t="s">
        <v>92</v>
      </c>
      <c r="AD9" t="s">
        <v>77</v>
      </c>
      <c r="AE9">
        <v>6</v>
      </c>
      <c r="AF9">
        <v>2</v>
      </c>
      <c r="AG9">
        <v>13</v>
      </c>
      <c r="AH9">
        <v>96321000</v>
      </c>
      <c r="AI9">
        <v>21742000</v>
      </c>
      <c r="AJ9">
        <v>10622000</v>
      </c>
      <c r="AK9">
        <v>1084100</v>
      </c>
      <c r="AL9">
        <v>9538000</v>
      </c>
      <c r="AM9">
        <v>13372000</v>
      </c>
      <c r="AN9">
        <v>12427000</v>
      </c>
      <c r="AO9">
        <v>944310</v>
      </c>
      <c r="AP9">
        <v>94069000</v>
      </c>
      <c r="AQ9">
        <v>82810000</v>
      </c>
      <c r="AR9">
        <v>11260000</v>
      </c>
    </row>
    <row r="10" spans="1:44" x14ac:dyDescent="0.25">
      <c r="A10">
        <v>9</v>
      </c>
      <c r="B10" t="s">
        <v>93</v>
      </c>
      <c r="C10" t="s">
        <v>93</v>
      </c>
      <c r="F10" s="3">
        <v>8076.9</v>
      </c>
      <c r="G10" s="3">
        <v>3.9072447059199518</v>
      </c>
      <c r="H10" s="3">
        <v>27508</v>
      </c>
      <c r="I10" s="3">
        <v>4.4394590156699847</v>
      </c>
      <c r="J10" s="3">
        <v>221960</v>
      </c>
      <c r="K10" s="3">
        <v>5.346274716142128</v>
      </c>
      <c r="L10" s="3">
        <f t="shared" si="0"/>
        <v>27508</v>
      </c>
      <c r="M10" s="3">
        <f t="shared" si="1"/>
        <v>4.4394590156699847</v>
      </c>
      <c r="N10" t="s">
        <v>46</v>
      </c>
      <c r="O10" t="s">
        <v>46</v>
      </c>
      <c r="P10">
        <v>1.9647699999999999</v>
      </c>
      <c r="Q10">
        <v>300250</v>
      </c>
      <c r="R10">
        <v>265690</v>
      </c>
      <c r="S10">
        <v>34555</v>
      </c>
      <c r="T10">
        <v>24305</v>
      </c>
      <c r="U10">
        <v>16228</v>
      </c>
      <c r="V10">
        <v>28107</v>
      </c>
      <c r="W10">
        <v>599.47</v>
      </c>
      <c r="X10">
        <v>247840</v>
      </c>
      <c r="Y10">
        <v>25879</v>
      </c>
      <c r="AC10" t="s">
        <v>94</v>
      </c>
      <c r="AD10" t="s">
        <v>95</v>
      </c>
      <c r="AE10">
        <v>1</v>
      </c>
      <c r="AF10">
        <v>1</v>
      </c>
      <c r="AG10">
        <v>4</v>
      </c>
      <c r="AH10">
        <v>7705100</v>
      </c>
      <c r="AI10">
        <v>1002100</v>
      </c>
      <c r="AJ10">
        <v>704840</v>
      </c>
      <c r="AK10">
        <v>470610</v>
      </c>
      <c r="AL10">
        <v>234230</v>
      </c>
      <c r="AM10">
        <v>815110</v>
      </c>
      <c r="AN10">
        <v>797730</v>
      </c>
      <c r="AO10">
        <v>17385</v>
      </c>
      <c r="AP10">
        <v>7187300</v>
      </c>
      <c r="AQ10">
        <v>6436800</v>
      </c>
      <c r="AR10">
        <v>750490</v>
      </c>
    </row>
    <row r="11" spans="1:44" x14ac:dyDescent="0.25">
      <c r="A11">
        <v>10</v>
      </c>
      <c r="B11" t="s">
        <v>96</v>
      </c>
      <c r="C11" t="s">
        <v>96</v>
      </c>
      <c r="F11" s="3">
        <v>23234</v>
      </c>
      <c r="G11" s="3">
        <v>4.366123985021134</v>
      </c>
      <c r="H11" s="3">
        <v>0</v>
      </c>
      <c r="I11" s="3" t="s">
        <v>46</v>
      </c>
      <c r="J11" s="3">
        <v>64587</v>
      </c>
      <c r="K11" s="3">
        <v>4.8101451124777519</v>
      </c>
      <c r="L11" s="3">
        <f t="shared" si="0"/>
        <v>23234</v>
      </c>
      <c r="M11" s="3">
        <f t="shared" si="1"/>
        <v>4.366123985021134</v>
      </c>
      <c r="N11" t="s">
        <v>46</v>
      </c>
      <c r="O11" t="s">
        <v>46</v>
      </c>
      <c r="P11" t="s">
        <v>46</v>
      </c>
      <c r="Q11">
        <v>94556</v>
      </c>
      <c r="R11">
        <v>67522</v>
      </c>
      <c r="S11">
        <v>27034</v>
      </c>
      <c r="T11">
        <v>26170</v>
      </c>
      <c r="U11">
        <v>2935.5</v>
      </c>
      <c r="V11">
        <v>0</v>
      </c>
      <c r="W11">
        <v>0</v>
      </c>
      <c r="X11">
        <v>68386</v>
      </c>
      <c r="Y11">
        <v>3799.6</v>
      </c>
      <c r="Z11" t="s">
        <v>97</v>
      </c>
      <c r="AA11" t="s">
        <v>98</v>
      </c>
      <c r="AD11" t="s">
        <v>99</v>
      </c>
      <c r="AE11">
        <v>1</v>
      </c>
      <c r="AF11">
        <v>0</v>
      </c>
      <c r="AG11">
        <v>1</v>
      </c>
      <c r="AH11">
        <v>1282900</v>
      </c>
      <c r="AI11">
        <v>513640</v>
      </c>
      <c r="AJ11">
        <v>497230</v>
      </c>
      <c r="AK11">
        <v>55775</v>
      </c>
      <c r="AL11">
        <v>441450</v>
      </c>
      <c r="AM11">
        <v>0</v>
      </c>
      <c r="AN11">
        <v>0</v>
      </c>
      <c r="AO11">
        <v>0</v>
      </c>
      <c r="AP11">
        <v>1299300</v>
      </c>
      <c r="AQ11">
        <v>1227100</v>
      </c>
      <c r="AR11">
        <v>72192</v>
      </c>
    </row>
    <row r="12" spans="1:44" x14ac:dyDescent="0.25">
      <c r="A12">
        <v>11</v>
      </c>
      <c r="B12" t="s">
        <v>100</v>
      </c>
      <c r="C12" t="s">
        <v>100</v>
      </c>
      <c r="F12" s="3">
        <v>442580</v>
      </c>
      <c r="G12" s="3">
        <v>5.6459917844536633</v>
      </c>
      <c r="H12" s="3">
        <v>345010</v>
      </c>
      <c r="I12" s="3">
        <v>5.5378316831366918</v>
      </c>
      <c r="J12" s="3">
        <v>855950</v>
      </c>
      <c r="K12" s="3">
        <v>5.9324483962679109</v>
      </c>
      <c r="L12" s="3">
        <f t="shared" si="0"/>
        <v>442580</v>
      </c>
      <c r="M12" s="3">
        <f t="shared" si="1"/>
        <v>5.6459917844536633</v>
      </c>
      <c r="N12" t="s">
        <v>46</v>
      </c>
      <c r="O12">
        <v>1.1205099999999999</v>
      </c>
      <c r="P12">
        <v>3.1018500000000002</v>
      </c>
      <c r="Q12">
        <v>1879000</v>
      </c>
      <c r="R12">
        <v>1224300</v>
      </c>
      <c r="S12">
        <v>654750</v>
      </c>
      <c r="T12">
        <v>465880</v>
      </c>
      <c r="U12">
        <v>23304</v>
      </c>
      <c r="V12">
        <v>501820</v>
      </c>
      <c r="W12">
        <v>156810</v>
      </c>
      <c r="X12">
        <v>911310</v>
      </c>
      <c r="Y12">
        <v>55366</v>
      </c>
      <c r="AA12" t="s">
        <v>91</v>
      </c>
      <c r="AD12" t="s">
        <v>77</v>
      </c>
      <c r="AE12">
        <v>1</v>
      </c>
      <c r="AF12">
        <v>2</v>
      </c>
      <c r="AG12">
        <v>2</v>
      </c>
      <c r="AH12">
        <v>7345600</v>
      </c>
      <c r="AI12">
        <v>3928500</v>
      </c>
      <c r="AJ12">
        <v>2795300</v>
      </c>
      <c r="AK12">
        <v>139830</v>
      </c>
      <c r="AL12">
        <v>2655500</v>
      </c>
      <c r="AM12">
        <v>3010900</v>
      </c>
      <c r="AN12">
        <v>2070100</v>
      </c>
      <c r="AO12">
        <v>940840</v>
      </c>
      <c r="AP12">
        <v>5467900</v>
      </c>
      <c r="AQ12">
        <v>5135700</v>
      </c>
      <c r="AR12">
        <v>332200</v>
      </c>
    </row>
    <row r="13" spans="1:44" x14ac:dyDescent="0.25">
      <c r="A13">
        <v>12</v>
      </c>
      <c r="B13" t="s">
        <v>101</v>
      </c>
      <c r="C13" t="s">
        <v>101</v>
      </c>
      <c r="D13" t="s">
        <v>102</v>
      </c>
      <c r="E13" t="s">
        <v>103</v>
      </c>
      <c r="F13" s="3">
        <v>0</v>
      </c>
      <c r="G13" s="3" t="s">
        <v>46</v>
      </c>
      <c r="H13" s="3">
        <v>0</v>
      </c>
      <c r="I13" s="3" t="s">
        <v>46</v>
      </c>
      <c r="J13" s="3">
        <v>0</v>
      </c>
      <c r="K13" s="3" t="s">
        <v>46</v>
      </c>
      <c r="L13" s="3">
        <f t="shared" si="0"/>
        <v>0</v>
      </c>
      <c r="M13" s="3" t="e">
        <f t="shared" si="1"/>
        <v>#NUM!</v>
      </c>
      <c r="N13" t="s">
        <v>46</v>
      </c>
      <c r="O13" t="s">
        <v>46</v>
      </c>
      <c r="P13" t="s">
        <v>46</v>
      </c>
      <c r="Q13">
        <v>11878</v>
      </c>
      <c r="R13">
        <v>11878</v>
      </c>
      <c r="S13">
        <v>0</v>
      </c>
      <c r="T13">
        <v>11878</v>
      </c>
      <c r="U13">
        <v>11878</v>
      </c>
      <c r="V13">
        <v>0</v>
      </c>
      <c r="W13">
        <v>0</v>
      </c>
      <c r="X13">
        <v>0</v>
      </c>
      <c r="Y13">
        <v>0</v>
      </c>
      <c r="Z13" t="s">
        <v>104</v>
      </c>
      <c r="AA13" t="s">
        <v>105</v>
      </c>
      <c r="AB13" t="s">
        <v>106</v>
      </c>
      <c r="AC13" t="s">
        <v>107</v>
      </c>
      <c r="AD13" t="s">
        <v>108</v>
      </c>
      <c r="AE13">
        <v>0</v>
      </c>
      <c r="AF13">
        <v>0</v>
      </c>
      <c r="AG13">
        <v>0</v>
      </c>
      <c r="AH13">
        <v>273200</v>
      </c>
      <c r="AI13">
        <v>0</v>
      </c>
      <c r="AJ13">
        <v>273200</v>
      </c>
      <c r="AK13">
        <v>273200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5">
      <c r="A14">
        <v>13</v>
      </c>
      <c r="B14" t="s">
        <v>109</v>
      </c>
      <c r="C14" t="s">
        <v>109</v>
      </c>
      <c r="E14" t="s">
        <v>110</v>
      </c>
      <c r="F14" s="3">
        <v>160120</v>
      </c>
      <c r="G14" s="3">
        <v>5.2044455814330677</v>
      </c>
      <c r="H14" s="3">
        <v>82075</v>
      </c>
      <c r="I14" s="3">
        <v>4.9142108914013773</v>
      </c>
      <c r="J14" s="3">
        <v>369590</v>
      </c>
      <c r="K14" s="3">
        <v>5.5677202119972788</v>
      </c>
      <c r="L14" s="3">
        <f t="shared" si="0"/>
        <v>160120</v>
      </c>
      <c r="M14" s="3">
        <f t="shared" si="1"/>
        <v>5.2044455814330677</v>
      </c>
      <c r="N14">
        <v>2.9344000000000001</v>
      </c>
      <c r="O14" t="s">
        <v>46</v>
      </c>
      <c r="P14">
        <v>3.1617799999999998</v>
      </c>
      <c r="Q14">
        <v>641510</v>
      </c>
      <c r="R14">
        <v>460270</v>
      </c>
      <c r="S14">
        <v>181230</v>
      </c>
      <c r="T14">
        <v>168730</v>
      </c>
      <c r="U14">
        <v>8611.5</v>
      </c>
      <c r="V14">
        <v>84805</v>
      </c>
      <c r="W14">
        <v>2730.2</v>
      </c>
      <c r="X14">
        <v>387970</v>
      </c>
      <c r="Y14">
        <v>18387</v>
      </c>
      <c r="AD14" t="s">
        <v>80</v>
      </c>
      <c r="AE14">
        <v>4</v>
      </c>
      <c r="AF14">
        <v>1</v>
      </c>
      <c r="AG14">
        <v>5</v>
      </c>
      <c r="AH14">
        <v>13348000</v>
      </c>
      <c r="AI14">
        <v>5255800</v>
      </c>
      <c r="AJ14">
        <v>4893100</v>
      </c>
      <c r="AK14">
        <v>249730</v>
      </c>
      <c r="AL14">
        <v>4643400</v>
      </c>
      <c r="AM14">
        <v>2459400</v>
      </c>
      <c r="AN14">
        <v>2380200</v>
      </c>
      <c r="AO14">
        <v>79176</v>
      </c>
      <c r="AP14">
        <v>11251000</v>
      </c>
      <c r="AQ14">
        <v>10718000</v>
      </c>
      <c r="AR14">
        <v>533240</v>
      </c>
    </row>
    <row r="15" spans="1:44" x14ac:dyDescent="0.25">
      <c r="A15">
        <v>14</v>
      </c>
      <c r="B15" t="s">
        <v>111</v>
      </c>
      <c r="C15" t="s">
        <v>111</v>
      </c>
      <c r="E15" t="s">
        <v>112</v>
      </c>
      <c r="F15" s="3">
        <v>954660</v>
      </c>
      <c r="G15" s="3">
        <v>5.9798487261228717</v>
      </c>
      <c r="H15" s="3">
        <v>366300</v>
      </c>
      <c r="I15" s="3">
        <v>5.5638369186645447</v>
      </c>
      <c r="J15" s="3">
        <v>1950800</v>
      </c>
      <c r="K15" s="3">
        <v>6.2902127469195284</v>
      </c>
      <c r="L15" s="3">
        <f t="shared" si="0"/>
        <v>954660</v>
      </c>
      <c r="M15" s="3">
        <f t="shared" si="1"/>
        <v>5.9798487261228717</v>
      </c>
      <c r="N15">
        <v>2.2800699999999998</v>
      </c>
      <c r="O15">
        <v>0.91626200000000002</v>
      </c>
      <c r="P15">
        <v>2.25257</v>
      </c>
      <c r="Q15">
        <v>4557700</v>
      </c>
      <c r="R15">
        <v>2972200</v>
      </c>
      <c r="S15">
        <v>1585600</v>
      </c>
      <c r="T15">
        <v>1609700</v>
      </c>
      <c r="U15">
        <v>655050</v>
      </c>
      <c r="V15">
        <v>431060</v>
      </c>
      <c r="W15">
        <v>64761</v>
      </c>
      <c r="X15">
        <v>2517000</v>
      </c>
      <c r="Y15">
        <v>566140</v>
      </c>
      <c r="AA15" t="s">
        <v>91</v>
      </c>
      <c r="AB15" t="s">
        <v>113</v>
      </c>
      <c r="AC15" t="s">
        <v>49</v>
      </c>
      <c r="AD15" t="s">
        <v>114</v>
      </c>
      <c r="AE15">
        <v>6</v>
      </c>
      <c r="AF15">
        <v>3</v>
      </c>
      <c r="AG15">
        <v>9</v>
      </c>
      <c r="AH15">
        <v>53499000</v>
      </c>
      <c r="AI15">
        <v>28540000</v>
      </c>
      <c r="AJ15">
        <v>28975000</v>
      </c>
      <c r="AK15">
        <v>11791000</v>
      </c>
      <c r="AL15">
        <v>17184000</v>
      </c>
      <c r="AM15">
        <v>7759000</v>
      </c>
      <c r="AN15">
        <v>6593300</v>
      </c>
      <c r="AO15">
        <v>1165700</v>
      </c>
      <c r="AP15">
        <v>45305000</v>
      </c>
      <c r="AQ15">
        <v>35115000</v>
      </c>
      <c r="AR15">
        <v>10191000</v>
      </c>
    </row>
    <row r="16" spans="1:44" x14ac:dyDescent="0.25">
      <c r="A16">
        <v>15</v>
      </c>
      <c r="B16" t="s">
        <v>115</v>
      </c>
      <c r="C16" t="s">
        <v>116</v>
      </c>
      <c r="D16" t="s">
        <v>117</v>
      </c>
      <c r="E16" t="s">
        <v>118</v>
      </c>
      <c r="F16" s="3">
        <v>1076800</v>
      </c>
      <c r="G16" s="3">
        <v>6.032135046879902</v>
      </c>
      <c r="H16" s="3">
        <v>901650</v>
      </c>
      <c r="I16" s="3">
        <v>5.9550379870242978</v>
      </c>
      <c r="J16" s="3">
        <v>2301700</v>
      </c>
      <c r="K16" s="3">
        <v>6.3620487177147149</v>
      </c>
      <c r="L16" s="3">
        <f t="shared" si="0"/>
        <v>1076800</v>
      </c>
      <c r="M16" s="3">
        <f t="shared" si="1"/>
        <v>6.032135046879902</v>
      </c>
      <c r="N16">
        <v>2.89107</v>
      </c>
      <c r="O16">
        <v>4.0199400000000001</v>
      </c>
      <c r="P16">
        <v>3.14561</v>
      </c>
      <c r="Q16">
        <v>4720200</v>
      </c>
      <c r="R16">
        <v>3326900</v>
      </c>
      <c r="S16">
        <v>1393300</v>
      </c>
      <c r="T16">
        <v>1200300</v>
      </c>
      <c r="U16">
        <v>123530</v>
      </c>
      <c r="V16">
        <v>989110</v>
      </c>
      <c r="W16">
        <v>87456</v>
      </c>
      <c r="X16">
        <v>2530800</v>
      </c>
      <c r="Y16">
        <v>229010</v>
      </c>
      <c r="Z16" t="s">
        <v>68</v>
      </c>
      <c r="AA16" t="s">
        <v>69</v>
      </c>
      <c r="AB16" t="s">
        <v>119</v>
      </c>
      <c r="AC16" t="s">
        <v>71</v>
      </c>
      <c r="AD16" t="s">
        <v>120</v>
      </c>
      <c r="AE16">
        <v>2</v>
      </c>
      <c r="AF16">
        <v>3</v>
      </c>
      <c r="AG16">
        <v>6</v>
      </c>
      <c r="AH16">
        <v>33269000</v>
      </c>
      <c r="AI16">
        <v>13933000</v>
      </c>
      <c r="AJ16">
        <v>12003000</v>
      </c>
      <c r="AK16">
        <v>1235300</v>
      </c>
      <c r="AL16">
        <v>10768000</v>
      </c>
      <c r="AM16">
        <v>9891100</v>
      </c>
      <c r="AN16">
        <v>9016500</v>
      </c>
      <c r="AO16">
        <v>874560</v>
      </c>
      <c r="AP16">
        <v>25308000</v>
      </c>
      <c r="AQ16">
        <v>23017000</v>
      </c>
      <c r="AR16">
        <v>2290100</v>
      </c>
    </row>
    <row r="17" spans="1:44" x14ac:dyDescent="0.25">
      <c r="A17">
        <v>16</v>
      </c>
      <c r="B17" t="s">
        <v>121</v>
      </c>
      <c r="C17" t="s">
        <v>121</v>
      </c>
      <c r="D17" t="s">
        <v>122</v>
      </c>
      <c r="E17" t="s">
        <v>123</v>
      </c>
      <c r="F17" s="3">
        <v>1738.3</v>
      </c>
      <c r="G17" s="3">
        <v>3.2401247301685658</v>
      </c>
      <c r="H17" s="3">
        <v>0</v>
      </c>
      <c r="I17" s="3" t="s">
        <v>46</v>
      </c>
      <c r="J17" s="3">
        <v>0</v>
      </c>
      <c r="K17" s="3" t="s">
        <v>46</v>
      </c>
      <c r="L17" s="3">
        <f t="shared" si="0"/>
        <v>0</v>
      </c>
      <c r="M17" s="3" t="e">
        <f t="shared" si="1"/>
        <v>#NUM!</v>
      </c>
      <c r="N17" t="s">
        <v>46</v>
      </c>
      <c r="O17" t="s">
        <v>46</v>
      </c>
      <c r="P17" t="s">
        <v>46</v>
      </c>
      <c r="Q17">
        <v>26589</v>
      </c>
      <c r="R17">
        <v>24850</v>
      </c>
      <c r="S17">
        <v>1738.3</v>
      </c>
      <c r="T17">
        <v>26589</v>
      </c>
      <c r="U17">
        <v>24850</v>
      </c>
      <c r="V17">
        <v>0</v>
      </c>
      <c r="W17">
        <v>0</v>
      </c>
      <c r="X17">
        <v>0</v>
      </c>
      <c r="Y17">
        <v>0</v>
      </c>
      <c r="Z17" t="s">
        <v>124</v>
      </c>
      <c r="AA17" t="s">
        <v>125</v>
      </c>
      <c r="AB17" t="s">
        <v>126</v>
      </c>
      <c r="AC17" t="s">
        <v>127</v>
      </c>
      <c r="AD17" t="s">
        <v>128</v>
      </c>
      <c r="AE17">
        <v>1</v>
      </c>
      <c r="AF17">
        <v>0</v>
      </c>
      <c r="AG17">
        <v>0</v>
      </c>
      <c r="AH17">
        <v>323060</v>
      </c>
      <c r="AI17">
        <v>22598</v>
      </c>
      <c r="AJ17">
        <v>345650</v>
      </c>
      <c r="AK17">
        <v>323060</v>
      </c>
      <c r="AL17">
        <v>22598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5">
      <c r="A18">
        <v>17</v>
      </c>
      <c r="B18" t="s">
        <v>129</v>
      </c>
      <c r="C18" t="s">
        <v>129</v>
      </c>
      <c r="D18" t="s">
        <v>130</v>
      </c>
      <c r="E18" t="s">
        <v>131</v>
      </c>
      <c r="F18" s="3">
        <v>300310</v>
      </c>
      <c r="G18" s="3">
        <v>5.477569793978903</v>
      </c>
      <c r="H18" s="3">
        <v>539460</v>
      </c>
      <c r="I18" s="3">
        <v>5.731959248048951</v>
      </c>
      <c r="J18" s="3">
        <v>6279500</v>
      </c>
      <c r="K18" s="3">
        <v>6.7979250647744882</v>
      </c>
      <c r="L18" s="3">
        <f t="shared" si="0"/>
        <v>539460</v>
      </c>
      <c r="M18" s="3">
        <f t="shared" si="1"/>
        <v>5.731959248048951</v>
      </c>
      <c r="N18">
        <v>3.9422299999999999</v>
      </c>
      <c r="O18">
        <v>3.9099200000000001</v>
      </c>
      <c r="P18">
        <v>3.0048599999999999</v>
      </c>
      <c r="Q18">
        <v>7633800</v>
      </c>
      <c r="R18">
        <v>6829100</v>
      </c>
      <c r="S18">
        <v>804640</v>
      </c>
      <c r="T18">
        <v>310460</v>
      </c>
      <c r="U18">
        <v>10151</v>
      </c>
      <c r="V18">
        <v>549440</v>
      </c>
      <c r="W18">
        <v>9984.7999999999993</v>
      </c>
      <c r="X18">
        <v>6773900</v>
      </c>
      <c r="Y18">
        <v>494340</v>
      </c>
      <c r="Z18" t="s">
        <v>132</v>
      </c>
      <c r="AA18" t="s">
        <v>133</v>
      </c>
      <c r="AB18" t="s">
        <v>134</v>
      </c>
      <c r="AE18">
        <v>3</v>
      </c>
      <c r="AF18">
        <v>3</v>
      </c>
      <c r="AG18">
        <v>11</v>
      </c>
      <c r="AH18">
        <v>129750000</v>
      </c>
      <c r="AI18">
        <v>15288000</v>
      </c>
      <c r="AJ18">
        <v>5898800</v>
      </c>
      <c r="AK18">
        <v>192870</v>
      </c>
      <c r="AL18">
        <v>5705900</v>
      </c>
      <c r="AM18">
        <v>10439000</v>
      </c>
      <c r="AN18">
        <v>10250000</v>
      </c>
      <c r="AO18">
        <v>189710</v>
      </c>
      <c r="AP18">
        <v>128700000</v>
      </c>
      <c r="AQ18">
        <v>119310000</v>
      </c>
      <c r="AR18">
        <v>9392500</v>
      </c>
    </row>
    <row r="19" spans="1:44" x14ac:dyDescent="0.25">
      <c r="A19">
        <v>18</v>
      </c>
      <c r="B19" t="s">
        <v>135</v>
      </c>
      <c r="C19" t="s">
        <v>135</v>
      </c>
      <c r="E19" t="s">
        <v>136</v>
      </c>
      <c r="F19" s="3">
        <v>0</v>
      </c>
      <c r="G19" s="3" t="s">
        <v>46</v>
      </c>
      <c r="H19" s="3">
        <v>0</v>
      </c>
      <c r="I19" s="3" t="s">
        <v>46</v>
      </c>
      <c r="J19" s="3">
        <v>28755</v>
      </c>
      <c r="K19" s="3">
        <v>4.4587133719337437</v>
      </c>
      <c r="L19" s="3">
        <f t="shared" si="0"/>
        <v>0</v>
      </c>
      <c r="M19" s="3" t="e">
        <f t="shared" si="1"/>
        <v>#NUM!</v>
      </c>
      <c r="N19" t="s">
        <v>46</v>
      </c>
      <c r="O19" t="s">
        <v>46</v>
      </c>
      <c r="P19" t="s">
        <v>46</v>
      </c>
      <c r="Q19">
        <v>28755</v>
      </c>
      <c r="R19">
        <v>28755</v>
      </c>
      <c r="S19">
        <v>0</v>
      </c>
      <c r="T19">
        <v>0</v>
      </c>
      <c r="U19">
        <v>0</v>
      </c>
      <c r="V19">
        <v>0</v>
      </c>
      <c r="W19">
        <v>0</v>
      </c>
      <c r="X19">
        <v>28755</v>
      </c>
      <c r="Y19">
        <v>0</v>
      </c>
      <c r="Z19" t="s">
        <v>137</v>
      </c>
      <c r="AD19" t="s">
        <v>138</v>
      </c>
      <c r="AE19">
        <v>0</v>
      </c>
      <c r="AF19">
        <v>0</v>
      </c>
      <c r="AG19">
        <v>0</v>
      </c>
      <c r="AH19">
        <v>373810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373810</v>
      </c>
      <c r="AQ19">
        <v>373810</v>
      </c>
      <c r="AR19">
        <v>0</v>
      </c>
    </row>
    <row r="20" spans="1:44" x14ac:dyDescent="0.25">
      <c r="A20">
        <v>19</v>
      </c>
      <c r="B20" t="s">
        <v>139</v>
      </c>
      <c r="C20" t="s">
        <v>140</v>
      </c>
      <c r="E20" t="s">
        <v>141</v>
      </c>
      <c r="F20" s="3">
        <v>729920</v>
      </c>
      <c r="G20" s="3">
        <v>5.8632752635965542</v>
      </c>
      <c r="H20" s="3">
        <v>532220</v>
      </c>
      <c r="I20" s="3">
        <v>5.7260911906333236</v>
      </c>
      <c r="J20" s="3">
        <v>2639100</v>
      </c>
      <c r="K20" s="3">
        <v>6.4214558466904448</v>
      </c>
      <c r="L20" s="3">
        <f t="shared" si="0"/>
        <v>729920</v>
      </c>
      <c r="M20" s="3">
        <f t="shared" si="1"/>
        <v>5.8632752635965542</v>
      </c>
      <c r="N20">
        <v>2.6791999999999998</v>
      </c>
      <c r="O20">
        <v>2.5694400000000002</v>
      </c>
      <c r="P20">
        <v>4.0598999999999998</v>
      </c>
      <c r="Q20">
        <v>4162900</v>
      </c>
      <c r="R20">
        <v>3208000</v>
      </c>
      <c r="S20">
        <v>954940</v>
      </c>
      <c r="T20">
        <v>766620</v>
      </c>
      <c r="U20">
        <v>36700</v>
      </c>
      <c r="V20">
        <v>568630</v>
      </c>
      <c r="W20">
        <v>36405</v>
      </c>
      <c r="X20">
        <v>2827700</v>
      </c>
      <c r="Y20">
        <v>188610</v>
      </c>
      <c r="Z20" t="s">
        <v>142</v>
      </c>
      <c r="AA20" t="s">
        <v>143</v>
      </c>
      <c r="AC20" t="s">
        <v>144</v>
      </c>
      <c r="AD20" t="s">
        <v>145</v>
      </c>
      <c r="AE20">
        <v>15</v>
      </c>
      <c r="AF20">
        <v>22</v>
      </c>
      <c r="AG20">
        <v>37</v>
      </c>
      <c r="AH20">
        <v>291930000</v>
      </c>
      <c r="AI20">
        <v>86899000</v>
      </c>
      <c r="AJ20">
        <v>69762000</v>
      </c>
      <c r="AK20">
        <v>3339700</v>
      </c>
      <c r="AL20">
        <v>66423000</v>
      </c>
      <c r="AM20">
        <v>51745000</v>
      </c>
      <c r="AN20">
        <v>48432000</v>
      </c>
      <c r="AO20">
        <v>3312800</v>
      </c>
      <c r="AP20">
        <v>257320000</v>
      </c>
      <c r="AQ20">
        <v>240160000</v>
      </c>
      <c r="AR20">
        <v>17164000</v>
      </c>
    </row>
    <row r="21" spans="1:44" x14ac:dyDescent="0.25">
      <c r="A21">
        <v>20</v>
      </c>
      <c r="B21" t="s">
        <v>146</v>
      </c>
      <c r="C21" t="s">
        <v>146</v>
      </c>
      <c r="D21" t="s">
        <v>147</v>
      </c>
      <c r="E21" t="s">
        <v>148</v>
      </c>
      <c r="F21" s="3">
        <v>57026</v>
      </c>
      <c r="G21" s="3">
        <v>4.7560729097430574</v>
      </c>
      <c r="H21" s="3">
        <v>37979</v>
      </c>
      <c r="I21" s="3">
        <v>4.579543525429977</v>
      </c>
      <c r="J21" s="3">
        <v>1946700</v>
      </c>
      <c r="K21" s="3">
        <v>6.2892990288784167</v>
      </c>
      <c r="L21" s="3">
        <f t="shared" si="0"/>
        <v>57026</v>
      </c>
      <c r="M21" s="3">
        <f t="shared" si="1"/>
        <v>4.7560729097430574</v>
      </c>
      <c r="N21" t="s">
        <v>46</v>
      </c>
      <c r="O21" t="s">
        <v>46</v>
      </c>
      <c r="P21">
        <v>0.88715299999999997</v>
      </c>
      <c r="Q21">
        <v>2190200</v>
      </c>
      <c r="R21">
        <v>1989600</v>
      </c>
      <c r="S21">
        <v>200530</v>
      </c>
      <c r="T21">
        <v>62004</v>
      </c>
      <c r="U21">
        <v>4978.3</v>
      </c>
      <c r="V21">
        <v>37979</v>
      </c>
      <c r="W21">
        <v>0</v>
      </c>
      <c r="X21">
        <v>2090200</v>
      </c>
      <c r="Y21">
        <v>143510</v>
      </c>
      <c r="Z21" t="s">
        <v>149</v>
      </c>
      <c r="AA21" t="s">
        <v>150</v>
      </c>
      <c r="AB21" t="s">
        <v>151</v>
      </c>
      <c r="AD21" t="s">
        <v>77</v>
      </c>
      <c r="AE21">
        <v>1</v>
      </c>
      <c r="AF21">
        <v>0</v>
      </c>
      <c r="AG21">
        <v>3</v>
      </c>
      <c r="AH21">
        <v>11938000</v>
      </c>
      <c r="AI21">
        <v>1203200</v>
      </c>
      <c r="AJ21">
        <v>372020</v>
      </c>
      <c r="AK21">
        <v>29870</v>
      </c>
      <c r="AL21">
        <v>342150</v>
      </c>
      <c r="AM21">
        <v>227880</v>
      </c>
      <c r="AN21">
        <v>227880</v>
      </c>
      <c r="AO21">
        <v>0</v>
      </c>
      <c r="AP21">
        <v>12541000</v>
      </c>
      <c r="AQ21">
        <v>11680000</v>
      </c>
      <c r="AR21">
        <v>861040</v>
      </c>
    </row>
    <row r="22" spans="1:44" x14ac:dyDescent="0.25">
      <c r="A22">
        <v>21</v>
      </c>
      <c r="B22" t="s">
        <v>152</v>
      </c>
      <c r="C22" t="s">
        <v>152</v>
      </c>
      <c r="D22" t="s">
        <v>153</v>
      </c>
      <c r="E22" t="s">
        <v>154</v>
      </c>
      <c r="F22" s="3">
        <v>46059</v>
      </c>
      <c r="G22" s="3">
        <v>4.663314504640014</v>
      </c>
      <c r="H22" s="3">
        <v>0</v>
      </c>
      <c r="I22" s="3" t="s">
        <v>46</v>
      </c>
      <c r="J22" s="3">
        <v>963060</v>
      </c>
      <c r="K22" s="3">
        <v>5.9836533451278395</v>
      </c>
      <c r="L22" s="3">
        <f t="shared" si="0"/>
        <v>46059</v>
      </c>
      <c r="M22" s="3">
        <f t="shared" si="1"/>
        <v>4.663314504640014</v>
      </c>
      <c r="N22" t="s">
        <v>46</v>
      </c>
      <c r="O22" t="s">
        <v>46</v>
      </c>
      <c r="P22" t="s">
        <v>46</v>
      </c>
      <c r="Q22">
        <v>1063400</v>
      </c>
      <c r="R22">
        <v>974760</v>
      </c>
      <c r="S22">
        <v>88605</v>
      </c>
      <c r="T22">
        <v>57751</v>
      </c>
      <c r="U22">
        <v>11693</v>
      </c>
      <c r="V22">
        <v>0</v>
      </c>
      <c r="W22">
        <v>0</v>
      </c>
      <c r="X22">
        <v>1005600</v>
      </c>
      <c r="Y22">
        <v>42546</v>
      </c>
      <c r="Z22" t="s">
        <v>155</v>
      </c>
      <c r="AA22" t="s">
        <v>156</v>
      </c>
      <c r="AB22" t="s">
        <v>157</v>
      </c>
      <c r="AD22" t="s">
        <v>158</v>
      </c>
      <c r="AE22">
        <v>1</v>
      </c>
      <c r="AF22">
        <v>0</v>
      </c>
      <c r="AG22">
        <v>1</v>
      </c>
      <c r="AH22">
        <v>7798000</v>
      </c>
      <c r="AI22">
        <v>708840</v>
      </c>
      <c r="AJ22">
        <v>462010</v>
      </c>
      <c r="AK22">
        <v>93542</v>
      </c>
      <c r="AL22">
        <v>368470</v>
      </c>
      <c r="AM22">
        <v>0</v>
      </c>
      <c r="AN22">
        <v>0</v>
      </c>
      <c r="AO22">
        <v>0</v>
      </c>
      <c r="AP22">
        <v>8044900</v>
      </c>
      <c r="AQ22">
        <v>7704500</v>
      </c>
      <c r="AR22">
        <v>340370</v>
      </c>
    </row>
    <row r="23" spans="1:44" x14ac:dyDescent="0.25">
      <c r="A23">
        <v>22</v>
      </c>
      <c r="B23" t="s">
        <v>159</v>
      </c>
      <c r="C23" t="s">
        <v>160</v>
      </c>
      <c r="D23" t="s">
        <v>161</v>
      </c>
      <c r="E23" t="s">
        <v>162</v>
      </c>
      <c r="F23" s="3">
        <v>2494900</v>
      </c>
      <c r="G23" s="3">
        <v>6.397053143018109</v>
      </c>
      <c r="H23" s="3">
        <v>1434500</v>
      </c>
      <c r="I23" s="3">
        <v>6.1567005525820173</v>
      </c>
      <c r="J23" s="3">
        <v>8403500</v>
      </c>
      <c r="K23" s="3">
        <v>6.9244602044073034</v>
      </c>
      <c r="L23" s="3">
        <f t="shared" si="0"/>
        <v>2494900</v>
      </c>
      <c r="M23" s="3">
        <f t="shared" si="1"/>
        <v>6.397053143018109</v>
      </c>
      <c r="N23">
        <v>4.0116699999999996</v>
      </c>
      <c r="O23">
        <v>5.3495999999999997</v>
      </c>
      <c r="P23">
        <v>6.7406600000000001</v>
      </c>
      <c r="Q23">
        <v>12511000</v>
      </c>
      <c r="R23">
        <v>9946700</v>
      </c>
      <c r="S23">
        <v>2563900</v>
      </c>
      <c r="T23">
        <v>2603500</v>
      </c>
      <c r="U23">
        <v>108650</v>
      </c>
      <c r="V23">
        <v>1447100</v>
      </c>
      <c r="W23">
        <v>12641</v>
      </c>
      <c r="X23">
        <v>8460000</v>
      </c>
      <c r="Y23">
        <v>56423</v>
      </c>
      <c r="Z23" t="s">
        <v>68</v>
      </c>
      <c r="AA23" t="s">
        <v>69</v>
      </c>
      <c r="AB23" t="s">
        <v>163</v>
      </c>
      <c r="AC23" t="s">
        <v>71</v>
      </c>
      <c r="AD23" t="s">
        <v>164</v>
      </c>
      <c r="AE23">
        <v>6</v>
      </c>
      <c r="AF23">
        <v>4</v>
      </c>
      <c r="AG23">
        <v>6</v>
      </c>
      <c r="AH23">
        <v>99467000</v>
      </c>
      <c r="AI23">
        <v>25639000</v>
      </c>
      <c r="AJ23">
        <v>26035000</v>
      </c>
      <c r="AK23">
        <v>1086500</v>
      </c>
      <c r="AL23">
        <v>24949000</v>
      </c>
      <c r="AM23">
        <v>14471000</v>
      </c>
      <c r="AN23">
        <v>14345000</v>
      </c>
      <c r="AO23">
        <v>126410</v>
      </c>
      <c r="AP23">
        <v>84600000</v>
      </c>
      <c r="AQ23">
        <v>84035000</v>
      </c>
      <c r="AR23">
        <v>564230</v>
      </c>
    </row>
    <row r="24" spans="1:44" x14ac:dyDescent="0.25">
      <c r="A24">
        <v>23</v>
      </c>
      <c r="B24" t="s">
        <v>165</v>
      </c>
      <c r="C24" t="s">
        <v>165</v>
      </c>
      <c r="D24" t="s">
        <v>166</v>
      </c>
      <c r="E24" t="s">
        <v>167</v>
      </c>
      <c r="F24" s="3">
        <v>0</v>
      </c>
      <c r="G24" s="3" t="s">
        <v>46</v>
      </c>
      <c r="H24" s="3">
        <v>84585</v>
      </c>
      <c r="I24" s="3">
        <v>4.9272933536440346</v>
      </c>
      <c r="J24" s="3">
        <v>2651100</v>
      </c>
      <c r="K24" s="3">
        <v>6.4234261097131373</v>
      </c>
      <c r="L24" s="3">
        <f t="shared" si="0"/>
        <v>84585</v>
      </c>
      <c r="M24" s="3">
        <f t="shared" si="1"/>
        <v>4.9272933536440346</v>
      </c>
      <c r="N24" t="s">
        <v>46</v>
      </c>
      <c r="O24" t="s">
        <v>46</v>
      </c>
      <c r="P24">
        <v>3.18377</v>
      </c>
      <c r="Q24">
        <v>3023100</v>
      </c>
      <c r="R24">
        <v>2735700</v>
      </c>
      <c r="S24">
        <v>287380</v>
      </c>
      <c r="T24">
        <v>0</v>
      </c>
      <c r="U24">
        <v>0</v>
      </c>
      <c r="V24">
        <v>93303</v>
      </c>
      <c r="W24">
        <v>8718.5</v>
      </c>
      <c r="X24">
        <v>2929700</v>
      </c>
      <c r="Y24">
        <v>278660</v>
      </c>
      <c r="Z24" t="s">
        <v>68</v>
      </c>
      <c r="AA24" t="s">
        <v>69</v>
      </c>
      <c r="AB24" t="s">
        <v>70</v>
      </c>
      <c r="AC24" t="s">
        <v>71</v>
      </c>
      <c r="AD24" t="s">
        <v>168</v>
      </c>
      <c r="AE24">
        <v>0</v>
      </c>
      <c r="AF24">
        <v>1</v>
      </c>
      <c r="AG24">
        <v>5</v>
      </c>
      <c r="AH24">
        <v>16414000</v>
      </c>
      <c r="AI24">
        <v>1724300</v>
      </c>
      <c r="AJ24">
        <v>0</v>
      </c>
      <c r="AK24">
        <v>0</v>
      </c>
      <c r="AL24">
        <v>0</v>
      </c>
      <c r="AM24">
        <v>559820</v>
      </c>
      <c r="AN24">
        <v>507510</v>
      </c>
      <c r="AO24">
        <v>52311</v>
      </c>
      <c r="AP24">
        <v>17578000</v>
      </c>
      <c r="AQ24">
        <v>15907000</v>
      </c>
      <c r="AR24">
        <v>1672000</v>
      </c>
    </row>
    <row r="25" spans="1:44" x14ac:dyDescent="0.25">
      <c r="A25">
        <v>24</v>
      </c>
      <c r="B25" t="s">
        <v>169</v>
      </c>
      <c r="C25" t="s">
        <v>169</v>
      </c>
      <c r="E25" t="s">
        <v>170</v>
      </c>
      <c r="F25" s="3">
        <v>0</v>
      </c>
      <c r="G25" s="3" t="s">
        <v>46</v>
      </c>
      <c r="H25" s="3">
        <v>0</v>
      </c>
      <c r="I25" s="3" t="s">
        <v>46</v>
      </c>
      <c r="J25" s="3">
        <v>110260</v>
      </c>
      <c r="K25" s="3">
        <v>5.0424179881432503</v>
      </c>
      <c r="L25" s="3">
        <f t="shared" si="0"/>
        <v>0</v>
      </c>
      <c r="M25" s="3" t="e">
        <f t="shared" si="1"/>
        <v>#NUM!</v>
      </c>
      <c r="N25" t="s">
        <v>46</v>
      </c>
      <c r="O25" t="s">
        <v>46</v>
      </c>
      <c r="P25" t="s">
        <v>46</v>
      </c>
      <c r="Q25">
        <v>110260</v>
      </c>
      <c r="R25">
        <v>110260</v>
      </c>
      <c r="S25">
        <v>0</v>
      </c>
      <c r="T25">
        <v>0</v>
      </c>
      <c r="U25">
        <v>0</v>
      </c>
      <c r="V25">
        <v>0</v>
      </c>
      <c r="W25">
        <v>0</v>
      </c>
      <c r="X25">
        <v>110260</v>
      </c>
      <c r="Y25">
        <v>0</v>
      </c>
      <c r="AB25" t="s">
        <v>171</v>
      </c>
      <c r="AD25" t="s">
        <v>172</v>
      </c>
      <c r="AE25">
        <v>0</v>
      </c>
      <c r="AF25">
        <v>0</v>
      </c>
      <c r="AG25">
        <v>0</v>
      </c>
      <c r="AH25">
        <v>882110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882110</v>
      </c>
      <c r="AQ25">
        <v>882110</v>
      </c>
      <c r="AR25">
        <v>0</v>
      </c>
    </row>
    <row r="26" spans="1:44" x14ac:dyDescent="0.25">
      <c r="A26">
        <v>25</v>
      </c>
      <c r="B26" t="s">
        <v>173</v>
      </c>
      <c r="C26" t="s">
        <v>174</v>
      </c>
      <c r="E26" t="s">
        <v>175</v>
      </c>
      <c r="F26" s="3">
        <v>207130</v>
      </c>
      <c r="G26" s="3">
        <v>5.3162430051748899</v>
      </c>
      <c r="H26" s="3">
        <v>264010</v>
      </c>
      <c r="I26" s="3">
        <v>5.4216203771068328</v>
      </c>
      <c r="J26" s="3">
        <v>1194600</v>
      </c>
      <c r="K26" s="3">
        <v>6.0772225104110529</v>
      </c>
      <c r="L26" s="3">
        <f t="shared" si="0"/>
        <v>264010</v>
      </c>
      <c r="M26" s="3">
        <f t="shared" si="1"/>
        <v>5.4216203771068328</v>
      </c>
      <c r="N26">
        <v>2.6501199999999998</v>
      </c>
      <c r="O26">
        <v>2.7475800000000001</v>
      </c>
      <c r="P26">
        <v>3.33474</v>
      </c>
      <c r="Q26">
        <v>1922400</v>
      </c>
      <c r="R26">
        <v>1465500</v>
      </c>
      <c r="S26">
        <v>456880</v>
      </c>
      <c r="T26">
        <v>214030</v>
      </c>
      <c r="U26">
        <v>6901.2</v>
      </c>
      <c r="V26">
        <v>279100</v>
      </c>
      <c r="W26">
        <v>15095</v>
      </c>
      <c r="X26">
        <v>1429300</v>
      </c>
      <c r="Y26">
        <v>234660</v>
      </c>
      <c r="AA26" t="s">
        <v>91</v>
      </c>
      <c r="AB26" t="s">
        <v>176</v>
      </c>
      <c r="AD26" t="s">
        <v>77</v>
      </c>
      <c r="AE26">
        <v>2</v>
      </c>
      <c r="AF26">
        <v>4</v>
      </c>
      <c r="AG26">
        <v>8</v>
      </c>
      <c r="AH26">
        <v>16121000</v>
      </c>
      <c r="AI26">
        <v>5025700</v>
      </c>
      <c r="AJ26">
        <v>2354300</v>
      </c>
      <c r="AK26">
        <v>75913</v>
      </c>
      <c r="AL26">
        <v>2278400</v>
      </c>
      <c r="AM26">
        <v>3070100</v>
      </c>
      <c r="AN26">
        <v>2904100</v>
      </c>
      <c r="AO26">
        <v>166050</v>
      </c>
      <c r="AP26">
        <v>15722000</v>
      </c>
      <c r="AQ26">
        <v>13141000</v>
      </c>
      <c r="AR26">
        <v>2581200</v>
      </c>
    </row>
    <row r="27" spans="1:44" x14ac:dyDescent="0.25">
      <c r="A27">
        <v>26</v>
      </c>
      <c r="B27" t="s">
        <v>177</v>
      </c>
      <c r="C27" t="s">
        <v>177</v>
      </c>
      <c r="D27" t="s">
        <v>178</v>
      </c>
      <c r="E27" t="s">
        <v>179</v>
      </c>
      <c r="F27" s="3">
        <v>0</v>
      </c>
      <c r="G27" s="3" t="s">
        <v>46</v>
      </c>
      <c r="H27" s="3">
        <v>373180</v>
      </c>
      <c r="I27" s="3">
        <v>5.5719183603628135</v>
      </c>
      <c r="J27" s="3">
        <v>450450</v>
      </c>
      <c r="K27" s="3">
        <v>5.6536465912546623</v>
      </c>
      <c r="L27" s="3">
        <f t="shared" si="0"/>
        <v>373180</v>
      </c>
      <c r="M27" s="3">
        <f t="shared" si="1"/>
        <v>5.5719183603628135</v>
      </c>
      <c r="N27" t="s">
        <v>46</v>
      </c>
      <c r="O27">
        <v>3.1633300000000002</v>
      </c>
      <c r="P27" t="s">
        <v>46</v>
      </c>
      <c r="Q27">
        <v>993380</v>
      </c>
      <c r="R27">
        <v>823620</v>
      </c>
      <c r="S27">
        <v>169760</v>
      </c>
      <c r="T27">
        <v>0</v>
      </c>
      <c r="U27">
        <v>0</v>
      </c>
      <c r="V27">
        <v>448350</v>
      </c>
      <c r="W27">
        <v>75178</v>
      </c>
      <c r="X27">
        <v>545030</v>
      </c>
      <c r="Y27">
        <v>94585</v>
      </c>
      <c r="Z27" t="s">
        <v>180</v>
      </c>
      <c r="AA27" t="s">
        <v>181</v>
      </c>
      <c r="AB27" t="s">
        <v>182</v>
      </c>
      <c r="AC27" t="s">
        <v>71</v>
      </c>
      <c r="AD27" t="s">
        <v>183</v>
      </c>
      <c r="AE27">
        <v>0</v>
      </c>
      <c r="AF27">
        <v>3</v>
      </c>
      <c r="AG27">
        <v>1</v>
      </c>
      <c r="AH27">
        <v>4118100</v>
      </c>
      <c r="AI27">
        <v>848810</v>
      </c>
      <c r="AJ27">
        <v>0</v>
      </c>
      <c r="AK27">
        <v>0</v>
      </c>
      <c r="AL27">
        <v>0</v>
      </c>
      <c r="AM27">
        <v>2241800</v>
      </c>
      <c r="AN27">
        <v>1865900</v>
      </c>
      <c r="AO27">
        <v>375890</v>
      </c>
      <c r="AP27">
        <v>2725200</v>
      </c>
      <c r="AQ27">
        <v>2252200</v>
      </c>
      <c r="AR27">
        <v>472920</v>
      </c>
    </row>
    <row r="28" spans="1:44" x14ac:dyDescent="0.25">
      <c r="A28">
        <v>27</v>
      </c>
      <c r="B28" t="s">
        <v>184</v>
      </c>
      <c r="C28" t="s">
        <v>184</v>
      </c>
      <c r="D28" t="s">
        <v>185</v>
      </c>
      <c r="E28" t="s">
        <v>186</v>
      </c>
      <c r="F28" s="3">
        <v>122550</v>
      </c>
      <c r="G28" s="3">
        <v>5.0883133155880964</v>
      </c>
      <c r="H28" s="3">
        <v>245430</v>
      </c>
      <c r="I28" s="3">
        <v>5.3899276473809552</v>
      </c>
      <c r="J28" s="3">
        <v>820060</v>
      </c>
      <c r="K28" s="3">
        <v>5.913845628866194</v>
      </c>
      <c r="L28" s="3">
        <f t="shared" si="0"/>
        <v>245430</v>
      </c>
      <c r="M28" s="3">
        <f t="shared" si="1"/>
        <v>5.3899276473809552</v>
      </c>
      <c r="N28" t="s">
        <v>46</v>
      </c>
      <c r="O28">
        <v>2.5581800000000001</v>
      </c>
      <c r="P28">
        <v>3.8018999999999998</v>
      </c>
      <c r="Q28">
        <v>1281800</v>
      </c>
      <c r="R28">
        <v>1082400</v>
      </c>
      <c r="S28">
        <v>199370</v>
      </c>
      <c r="T28">
        <v>139470</v>
      </c>
      <c r="U28">
        <v>16929</v>
      </c>
      <c r="V28">
        <v>282970</v>
      </c>
      <c r="W28">
        <v>37544</v>
      </c>
      <c r="X28">
        <v>859350</v>
      </c>
      <c r="Y28">
        <v>39282</v>
      </c>
      <c r="Z28" t="s">
        <v>187</v>
      </c>
      <c r="AA28" t="s">
        <v>188</v>
      </c>
      <c r="AB28" t="s">
        <v>189</v>
      </c>
      <c r="AC28" t="s">
        <v>94</v>
      </c>
      <c r="AD28" t="s">
        <v>190</v>
      </c>
      <c r="AE28">
        <v>1</v>
      </c>
      <c r="AF28">
        <v>2</v>
      </c>
      <c r="AG28">
        <v>2</v>
      </c>
      <c r="AH28">
        <v>4329700</v>
      </c>
      <c r="AI28">
        <v>797490</v>
      </c>
      <c r="AJ28">
        <v>557900</v>
      </c>
      <c r="AK28">
        <v>67714</v>
      </c>
      <c r="AL28">
        <v>490180</v>
      </c>
      <c r="AM28">
        <v>1131900</v>
      </c>
      <c r="AN28">
        <v>981720</v>
      </c>
      <c r="AO28">
        <v>150170</v>
      </c>
      <c r="AP28">
        <v>3437400</v>
      </c>
      <c r="AQ28">
        <v>3280300</v>
      </c>
      <c r="AR28">
        <v>157130</v>
      </c>
    </row>
    <row r="29" spans="1:44" x14ac:dyDescent="0.25">
      <c r="A29">
        <v>28</v>
      </c>
      <c r="B29" t="s">
        <v>191</v>
      </c>
      <c r="C29" t="s">
        <v>191</v>
      </c>
      <c r="D29" t="s">
        <v>192</v>
      </c>
      <c r="E29" t="s">
        <v>193</v>
      </c>
      <c r="F29" s="3">
        <v>80498</v>
      </c>
      <c r="G29" s="3">
        <v>4.9057850903088136</v>
      </c>
      <c r="H29" s="3">
        <v>45468</v>
      </c>
      <c r="I29" s="3">
        <v>4.6577058513226177</v>
      </c>
      <c r="J29" s="3">
        <v>387010</v>
      </c>
      <c r="K29" s="3">
        <v>5.5877221869535614</v>
      </c>
      <c r="L29" s="3">
        <f t="shared" si="0"/>
        <v>80498</v>
      </c>
      <c r="M29" s="3">
        <f t="shared" si="1"/>
        <v>4.9057850903088136</v>
      </c>
      <c r="N29" t="s">
        <v>46</v>
      </c>
      <c r="O29">
        <v>2.5067599999999999</v>
      </c>
      <c r="P29">
        <v>4.6414400000000002</v>
      </c>
      <c r="Q29">
        <v>561640</v>
      </c>
      <c r="R29">
        <v>442390</v>
      </c>
      <c r="S29">
        <v>119250</v>
      </c>
      <c r="T29">
        <v>90417</v>
      </c>
      <c r="U29">
        <v>9919.2999999999993</v>
      </c>
      <c r="V29">
        <v>48291</v>
      </c>
      <c r="W29">
        <v>2822.9</v>
      </c>
      <c r="X29">
        <v>422930</v>
      </c>
      <c r="Y29">
        <v>35926</v>
      </c>
      <c r="Z29" t="s">
        <v>194</v>
      </c>
      <c r="AA29" t="s">
        <v>195</v>
      </c>
      <c r="AB29" t="s">
        <v>196</v>
      </c>
      <c r="AD29" t="s">
        <v>80</v>
      </c>
      <c r="AE29">
        <v>1</v>
      </c>
      <c r="AF29">
        <v>2</v>
      </c>
      <c r="AG29">
        <v>3</v>
      </c>
      <c r="AH29">
        <v>10617000</v>
      </c>
      <c r="AI29">
        <v>2861900</v>
      </c>
      <c r="AJ29">
        <v>2170000</v>
      </c>
      <c r="AK29">
        <v>238060</v>
      </c>
      <c r="AL29">
        <v>1932000</v>
      </c>
      <c r="AM29">
        <v>1159000</v>
      </c>
      <c r="AN29">
        <v>1091200</v>
      </c>
      <c r="AO29">
        <v>67749</v>
      </c>
      <c r="AP29">
        <v>10150000</v>
      </c>
      <c r="AQ29">
        <v>9288200</v>
      </c>
      <c r="AR29">
        <v>862220</v>
      </c>
    </row>
    <row r="30" spans="1:44" x14ac:dyDescent="0.25">
      <c r="A30">
        <v>29</v>
      </c>
      <c r="B30" t="s">
        <v>197</v>
      </c>
      <c r="C30" t="s">
        <v>198</v>
      </c>
      <c r="D30" t="s">
        <v>199</v>
      </c>
      <c r="E30" t="s">
        <v>200</v>
      </c>
      <c r="F30" s="3">
        <v>568260</v>
      </c>
      <c r="G30" s="3">
        <v>5.7545470869955233</v>
      </c>
      <c r="H30" s="3">
        <v>111030</v>
      </c>
      <c r="I30" s="3">
        <v>5.0454403398147738</v>
      </c>
      <c r="J30" s="3">
        <v>2818200</v>
      </c>
      <c r="K30" s="3">
        <v>6.4499718105668924</v>
      </c>
      <c r="L30" s="3">
        <f t="shared" si="0"/>
        <v>568260</v>
      </c>
      <c r="M30" s="3">
        <f t="shared" si="1"/>
        <v>5.7545470869955233</v>
      </c>
      <c r="N30" t="s">
        <v>46</v>
      </c>
      <c r="O30" t="s">
        <v>46</v>
      </c>
      <c r="P30">
        <v>0.50668100000000005</v>
      </c>
      <c r="Q30">
        <v>5193700</v>
      </c>
      <c r="R30">
        <v>3448000</v>
      </c>
      <c r="S30">
        <v>1745800</v>
      </c>
      <c r="T30">
        <v>1087000</v>
      </c>
      <c r="U30">
        <v>518780</v>
      </c>
      <c r="V30">
        <v>111030</v>
      </c>
      <c r="W30">
        <v>0</v>
      </c>
      <c r="X30">
        <v>3995700</v>
      </c>
      <c r="Y30">
        <v>1177500</v>
      </c>
      <c r="Z30" t="s">
        <v>68</v>
      </c>
      <c r="AA30" t="s">
        <v>201</v>
      </c>
      <c r="AB30" t="s">
        <v>202</v>
      </c>
      <c r="AC30" t="s">
        <v>71</v>
      </c>
      <c r="AD30" t="s">
        <v>203</v>
      </c>
      <c r="AE30">
        <v>1</v>
      </c>
      <c r="AF30">
        <v>0</v>
      </c>
      <c r="AG30">
        <v>3</v>
      </c>
      <c r="AH30">
        <v>24136000</v>
      </c>
      <c r="AI30">
        <v>12220000</v>
      </c>
      <c r="AJ30">
        <v>7609300</v>
      </c>
      <c r="AK30">
        <v>3631500</v>
      </c>
      <c r="AL30">
        <v>3977800</v>
      </c>
      <c r="AM30">
        <v>777190</v>
      </c>
      <c r="AN30">
        <v>777190</v>
      </c>
      <c r="AO30">
        <v>0</v>
      </c>
      <c r="AP30">
        <v>27970000</v>
      </c>
      <c r="AQ30">
        <v>19727000</v>
      </c>
      <c r="AR30">
        <v>8242500</v>
      </c>
    </row>
    <row r="31" spans="1:44" x14ac:dyDescent="0.25">
      <c r="A31">
        <v>31</v>
      </c>
      <c r="B31" t="s">
        <v>204</v>
      </c>
      <c r="C31" t="s">
        <v>204</v>
      </c>
      <c r="F31" s="3">
        <v>18638</v>
      </c>
      <c r="G31" s="3">
        <v>4.2703993073975086</v>
      </c>
      <c r="H31" s="3">
        <v>22074</v>
      </c>
      <c r="I31" s="3">
        <v>4.3438810382147706</v>
      </c>
      <c r="J31" s="3">
        <v>33484</v>
      </c>
      <c r="K31" s="3">
        <v>4.5248373332567606</v>
      </c>
      <c r="L31" s="3">
        <f t="shared" si="0"/>
        <v>22074</v>
      </c>
      <c r="M31" s="3">
        <f t="shared" si="1"/>
        <v>4.3438810382147706</v>
      </c>
      <c r="N31">
        <v>0.27345599999999998</v>
      </c>
      <c r="O31">
        <v>-0.38769300000000001</v>
      </c>
      <c r="P31">
        <v>-0.33136100000000002</v>
      </c>
      <c r="Q31">
        <v>171200</v>
      </c>
      <c r="R31">
        <v>72877</v>
      </c>
      <c r="S31">
        <v>98328</v>
      </c>
      <c r="T31">
        <v>35956</v>
      </c>
      <c r="U31">
        <v>17318</v>
      </c>
      <c r="V31">
        <v>57090</v>
      </c>
      <c r="W31">
        <v>35016</v>
      </c>
      <c r="X31">
        <v>78159</v>
      </c>
      <c r="Y31">
        <v>44674</v>
      </c>
      <c r="Z31" t="s">
        <v>205</v>
      </c>
      <c r="AA31" t="s">
        <v>206</v>
      </c>
      <c r="AC31" t="s">
        <v>207</v>
      </c>
      <c r="AD31" t="s">
        <v>208</v>
      </c>
      <c r="AE31">
        <v>2</v>
      </c>
      <c r="AF31">
        <v>2</v>
      </c>
      <c r="AG31">
        <v>2</v>
      </c>
      <c r="AH31">
        <v>1821900</v>
      </c>
      <c r="AI31">
        <v>2458200</v>
      </c>
      <c r="AJ31">
        <v>898900</v>
      </c>
      <c r="AK31">
        <v>432960</v>
      </c>
      <c r="AL31">
        <v>465940</v>
      </c>
      <c r="AM31">
        <v>1427200</v>
      </c>
      <c r="AN31">
        <v>551850</v>
      </c>
      <c r="AO31">
        <v>875400</v>
      </c>
      <c r="AP31">
        <v>1954000</v>
      </c>
      <c r="AQ31">
        <v>837110</v>
      </c>
      <c r="AR31">
        <v>1116900</v>
      </c>
    </row>
    <row r="32" spans="1:44" x14ac:dyDescent="0.25">
      <c r="A32">
        <v>32</v>
      </c>
      <c r="B32" t="s">
        <v>209</v>
      </c>
      <c r="C32" t="s">
        <v>209</v>
      </c>
      <c r="F32" s="3">
        <v>409630</v>
      </c>
      <c r="G32" s="3">
        <v>5.6123917554808367</v>
      </c>
      <c r="H32" s="3">
        <v>314460</v>
      </c>
      <c r="I32" s="3">
        <v>5.4975654100862368</v>
      </c>
      <c r="J32" s="3">
        <v>1823100</v>
      </c>
      <c r="K32" s="3">
        <v>6.2608104910669784</v>
      </c>
      <c r="L32" s="3">
        <f t="shared" si="0"/>
        <v>409630</v>
      </c>
      <c r="M32" s="3">
        <f t="shared" si="1"/>
        <v>5.6123917554808367</v>
      </c>
      <c r="N32">
        <v>3.7778900000000002</v>
      </c>
      <c r="O32">
        <v>3.0228000000000002</v>
      </c>
      <c r="P32">
        <v>3.7754300000000001</v>
      </c>
      <c r="Q32">
        <v>2687800</v>
      </c>
      <c r="R32">
        <v>2184300</v>
      </c>
      <c r="S32">
        <v>503580</v>
      </c>
      <c r="T32">
        <v>456330</v>
      </c>
      <c r="U32">
        <v>46697</v>
      </c>
      <c r="V32">
        <v>329730</v>
      </c>
      <c r="W32">
        <v>15265</v>
      </c>
      <c r="X32">
        <v>1901800</v>
      </c>
      <c r="Y32">
        <v>78685</v>
      </c>
      <c r="AA32" t="s">
        <v>91</v>
      </c>
      <c r="AC32" t="s">
        <v>49</v>
      </c>
      <c r="AD32" t="s">
        <v>210</v>
      </c>
      <c r="AE32">
        <v>4</v>
      </c>
      <c r="AF32">
        <v>5</v>
      </c>
      <c r="AG32">
        <v>7</v>
      </c>
      <c r="AH32">
        <v>30580000</v>
      </c>
      <c r="AI32">
        <v>7050200</v>
      </c>
      <c r="AJ32">
        <v>6388600</v>
      </c>
      <c r="AK32">
        <v>653760</v>
      </c>
      <c r="AL32">
        <v>5734900</v>
      </c>
      <c r="AM32">
        <v>4616200</v>
      </c>
      <c r="AN32">
        <v>4402500</v>
      </c>
      <c r="AO32">
        <v>213710</v>
      </c>
      <c r="AP32">
        <v>26625000</v>
      </c>
      <c r="AQ32">
        <v>25523000</v>
      </c>
      <c r="AR32">
        <v>1101600</v>
      </c>
    </row>
    <row r="33" spans="1:44" x14ac:dyDescent="0.25">
      <c r="A33">
        <v>33</v>
      </c>
      <c r="B33" t="s">
        <v>211</v>
      </c>
      <c r="C33" t="s">
        <v>211</v>
      </c>
      <c r="D33" t="s">
        <v>212</v>
      </c>
      <c r="E33" t="s">
        <v>213</v>
      </c>
      <c r="F33" s="3">
        <v>0</v>
      </c>
      <c r="G33" s="3" t="s">
        <v>46</v>
      </c>
      <c r="H33" s="3">
        <v>0</v>
      </c>
      <c r="I33" s="3" t="s">
        <v>46</v>
      </c>
      <c r="J33" s="3">
        <v>102300</v>
      </c>
      <c r="K33" s="3">
        <v>5.0098756337121602</v>
      </c>
      <c r="L33" s="3">
        <f t="shared" si="0"/>
        <v>0</v>
      </c>
      <c r="M33" s="3" t="e">
        <f t="shared" si="1"/>
        <v>#NUM!</v>
      </c>
      <c r="N33" t="s">
        <v>46</v>
      </c>
      <c r="O33" t="s">
        <v>46</v>
      </c>
      <c r="P33" t="s">
        <v>46</v>
      </c>
      <c r="Q33">
        <v>274310</v>
      </c>
      <c r="R33">
        <v>102300</v>
      </c>
      <c r="S33">
        <v>172010</v>
      </c>
      <c r="T33">
        <v>0</v>
      </c>
      <c r="U33">
        <v>0</v>
      </c>
      <c r="V33">
        <v>0</v>
      </c>
      <c r="W33">
        <v>0</v>
      </c>
      <c r="X33">
        <v>274310</v>
      </c>
      <c r="Y33">
        <v>172010</v>
      </c>
      <c r="AA33" t="s">
        <v>214</v>
      </c>
      <c r="AB33" t="s">
        <v>215</v>
      </c>
      <c r="AD33" t="s">
        <v>216</v>
      </c>
      <c r="AE33">
        <v>0</v>
      </c>
      <c r="AF33">
        <v>0</v>
      </c>
      <c r="AG33">
        <v>1</v>
      </c>
      <c r="AH33">
        <v>409200</v>
      </c>
      <c r="AI33">
        <v>688040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1097200</v>
      </c>
      <c r="AQ33">
        <v>409200</v>
      </c>
      <c r="AR33">
        <v>688040</v>
      </c>
    </row>
    <row r="34" spans="1:44" x14ac:dyDescent="0.25">
      <c r="A34">
        <v>34</v>
      </c>
      <c r="B34" t="s">
        <v>217</v>
      </c>
      <c r="C34" t="s">
        <v>217</v>
      </c>
      <c r="F34" s="3">
        <v>4818.8999999999996</v>
      </c>
      <c r="G34" s="3">
        <v>3.682947914079004</v>
      </c>
      <c r="H34" s="3">
        <v>0</v>
      </c>
      <c r="I34" s="3" t="s">
        <v>46</v>
      </c>
      <c r="J34" s="3">
        <v>11535</v>
      </c>
      <c r="K34" s="3">
        <v>4.0620175988571123</v>
      </c>
      <c r="L34" s="3">
        <f t="shared" si="0"/>
        <v>4818.8999999999996</v>
      </c>
      <c r="M34" s="3">
        <f t="shared" si="1"/>
        <v>3.682947914079004</v>
      </c>
      <c r="N34" t="s">
        <v>46</v>
      </c>
      <c r="O34" t="s">
        <v>46</v>
      </c>
      <c r="P34" t="s">
        <v>46</v>
      </c>
      <c r="Q34">
        <v>17682</v>
      </c>
      <c r="R34">
        <v>11891</v>
      </c>
      <c r="S34">
        <v>5791.4</v>
      </c>
      <c r="T34">
        <v>5174.7</v>
      </c>
      <c r="U34">
        <v>355.82</v>
      </c>
      <c r="V34">
        <v>0</v>
      </c>
      <c r="W34">
        <v>0</v>
      </c>
      <c r="X34">
        <v>12507</v>
      </c>
      <c r="Y34">
        <v>972.57</v>
      </c>
      <c r="AA34" t="s">
        <v>218</v>
      </c>
      <c r="AB34" t="s">
        <v>171</v>
      </c>
      <c r="AD34" t="s">
        <v>219</v>
      </c>
      <c r="AE34">
        <v>1</v>
      </c>
      <c r="AF34">
        <v>0</v>
      </c>
      <c r="AG34">
        <v>1</v>
      </c>
      <c r="AH34">
        <v>356720</v>
      </c>
      <c r="AI34">
        <v>173740</v>
      </c>
      <c r="AJ34">
        <v>155240</v>
      </c>
      <c r="AK34">
        <v>10675</v>
      </c>
      <c r="AL34">
        <v>144570</v>
      </c>
      <c r="AM34">
        <v>0</v>
      </c>
      <c r="AN34">
        <v>0</v>
      </c>
      <c r="AO34">
        <v>0</v>
      </c>
      <c r="AP34">
        <v>375220</v>
      </c>
      <c r="AQ34">
        <v>346040</v>
      </c>
      <c r="AR34">
        <v>29177</v>
      </c>
    </row>
    <row r="35" spans="1:44" x14ac:dyDescent="0.25">
      <c r="A35">
        <v>35</v>
      </c>
      <c r="B35" t="s">
        <v>220</v>
      </c>
      <c r="C35" t="s">
        <v>220</v>
      </c>
      <c r="F35" s="3">
        <v>0</v>
      </c>
      <c r="G35" s="3" t="s">
        <v>46</v>
      </c>
      <c r="H35" s="3">
        <v>9614.5</v>
      </c>
      <c r="I35" s="3">
        <v>3.9829267037708376</v>
      </c>
      <c r="J35" s="3">
        <v>58600</v>
      </c>
      <c r="K35" s="3">
        <v>4.7678976160180904</v>
      </c>
      <c r="L35" s="3">
        <f t="shared" si="0"/>
        <v>9614.5</v>
      </c>
      <c r="M35" s="3">
        <f t="shared" si="1"/>
        <v>3.9829267037708376</v>
      </c>
      <c r="N35" t="s">
        <v>46</v>
      </c>
      <c r="O35" t="s">
        <v>46</v>
      </c>
      <c r="P35" t="s">
        <v>46</v>
      </c>
      <c r="Q35">
        <v>71425</v>
      </c>
      <c r="R35">
        <v>68214</v>
      </c>
      <c r="S35">
        <v>3210.4</v>
      </c>
      <c r="T35">
        <v>0</v>
      </c>
      <c r="U35">
        <v>0</v>
      </c>
      <c r="V35">
        <v>9614.5</v>
      </c>
      <c r="W35">
        <v>0</v>
      </c>
      <c r="X35">
        <v>61810</v>
      </c>
      <c r="Y35">
        <v>3210.4</v>
      </c>
      <c r="AD35" t="s">
        <v>221</v>
      </c>
      <c r="AE35">
        <v>0</v>
      </c>
      <c r="AF35">
        <v>0</v>
      </c>
      <c r="AG35">
        <v>1</v>
      </c>
      <c r="AH35">
        <v>1705400</v>
      </c>
      <c r="AI35">
        <v>80261</v>
      </c>
      <c r="AJ35">
        <v>0</v>
      </c>
      <c r="AK35">
        <v>0</v>
      </c>
      <c r="AL35">
        <v>0</v>
      </c>
      <c r="AM35">
        <v>240360</v>
      </c>
      <c r="AN35">
        <v>240360</v>
      </c>
      <c r="AO35">
        <v>0</v>
      </c>
      <c r="AP35">
        <v>1545300</v>
      </c>
      <c r="AQ35">
        <v>1465000</v>
      </c>
      <c r="AR35">
        <v>80261</v>
      </c>
    </row>
    <row r="36" spans="1:44" x14ac:dyDescent="0.25">
      <c r="A36">
        <v>36</v>
      </c>
      <c r="B36" t="s">
        <v>222</v>
      </c>
      <c r="C36" t="s">
        <v>222</v>
      </c>
      <c r="E36" t="s">
        <v>223</v>
      </c>
      <c r="F36" s="3">
        <v>7766.2</v>
      </c>
      <c r="G36" s="3">
        <v>3.8902085705749463</v>
      </c>
      <c r="H36" s="3">
        <v>0</v>
      </c>
      <c r="I36" s="3" t="s">
        <v>46</v>
      </c>
      <c r="J36" s="3">
        <v>70209</v>
      </c>
      <c r="K36" s="3">
        <v>4.8463927873406893</v>
      </c>
      <c r="L36" s="3">
        <f t="shared" si="0"/>
        <v>7766.2</v>
      </c>
      <c r="M36" s="3">
        <f t="shared" si="1"/>
        <v>3.8902085705749463</v>
      </c>
      <c r="N36" t="s">
        <v>46</v>
      </c>
      <c r="O36" t="s">
        <v>46</v>
      </c>
      <c r="P36">
        <v>1.21739</v>
      </c>
      <c r="Q36">
        <v>97308</v>
      </c>
      <c r="R36">
        <v>70209</v>
      </c>
      <c r="S36">
        <v>27099</v>
      </c>
      <c r="T36">
        <v>7766.2</v>
      </c>
      <c r="U36">
        <v>0</v>
      </c>
      <c r="V36">
        <v>0</v>
      </c>
      <c r="W36">
        <v>0</v>
      </c>
      <c r="X36">
        <v>89542</v>
      </c>
      <c r="Y36">
        <v>19332</v>
      </c>
      <c r="AA36" t="s">
        <v>224</v>
      </c>
      <c r="AD36" t="s">
        <v>225</v>
      </c>
      <c r="AE36">
        <v>0</v>
      </c>
      <c r="AF36">
        <v>0</v>
      </c>
      <c r="AG36">
        <v>3</v>
      </c>
      <c r="AH36">
        <v>2036100</v>
      </c>
      <c r="AI36">
        <v>785860</v>
      </c>
      <c r="AJ36">
        <v>225220</v>
      </c>
      <c r="AK36">
        <v>0</v>
      </c>
      <c r="AL36">
        <v>225220</v>
      </c>
      <c r="AM36">
        <v>0</v>
      </c>
      <c r="AN36">
        <v>0</v>
      </c>
      <c r="AO36">
        <v>0</v>
      </c>
      <c r="AP36">
        <v>2596700</v>
      </c>
      <c r="AQ36">
        <v>2036100</v>
      </c>
      <c r="AR36">
        <v>560640</v>
      </c>
    </row>
    <row r="37" spans="1:44" x14ac:dyDescent="0.25">
      <c r="A37">
        <v>37</v>
      </c>
      <c r="B37" t="s">
        <v>226</v>
      </c>
      <c r="C37" t="s">
        <v>227</v>
      </c>
      <c r="D37" t="s">
        <v>228</v>
      </c>
      <c r="E37" t="s">
        <v>229</v>
      </c>
      <c r="F37" s="3">
        <v>0</v>
      </c>
      <c r="G37" s="3" t="s">
        <v>46</v>
      </c>
      <c r="H37" s="3">
        <v>0</v>
      </c>
      <c r="I37" s="3" t="s">
        <v>46</v>
      </c>
      <c r="J37" s="3">
        <v>641180</v>
      </c>
      <c r="K37" s="3">
        <v>5.8069799671675968</v>
      </c>
      <c r="L37" s="3">
        <f t="shared" si="0"/>
        <v>0</v>
      </c>
      <c r="M37" s="3" t="e">
        <f t="shared" si="1"/>
        <v>#NUM!</v>
      </c>
      <c r="N37" t="s">
        <v>46</v>
      </c>
      <c r="O37" t="s">
        <v>46</v>
      </c>
      <c r="P37">
        <v>1.58117</v>
      </c>
      <c r="Q37">
        <v>702720</v>
      </c>
      <c r="R37">
        <v>641180</v>
      </c>
      <c r="S37">
        <v>61536</v>
      </c>
      <c r="T37">
        <v>0</v>
      </c>
      <c r="U37">
        <v>0</v>
      </c>
      <c r="V37">
        <v>0</v>
      </c>
      <c r="W37">
        <v>0</v>
      </c>
      <c r="X37">
        <v>702720</v>
      </c>
      <c r="Y37">
        <v>61536</v>
      </c>
      <c r="Z37" t="s">
        <v>230</v>
      </c>
      <c r="AA37" t="s">
        <v>133</v>
      </c>
      <c r="AB37" t="s">
        <v>134</v>
      </c>
      <c r="AE37">
        <v>0</v>
      </c>
      <c r="AF37">
        <v>0</v>
      </c>
      <c r="AG37">
        <v>5</v>
      </c>
      <c r="AH37">
        <v>8335400</v>
      </c>
      <c r="AI37">
        <v>799970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9135300</v>
      </c>
      <c r="AQ37">
        <v>8335400</v>
      </c>
      <c r="AR37">
        <v>799970</v>
      </c>
    </row>
    <row r="38" spans="1:44" x14ac:dyDescent="0.25">
      <c r="A38">
        <v>38</v>
      </c>
      <c r="B38" t="s">
        <v>231</v>
      </c>
      <c r="C38" t="s">
        <v>231</v>
      </c>
      <c r="F38" s="3">
        <v>0</v>
      </c>
      <c r="G38" s="3" t="s">
        <v>46</v>
      </c>
      <c r="H38" s="3">
        <v>0</v>
      </c>
      <c r="I38" s="3" t="s">
        <v>46</v>
      </c>
      <c r="J38" s="3">
        <v>10031</v>
      </c>
      <c r="K38" s="3">
        <v>4.0013442304116014</v>
      </c>
      <c r="L38" s="3">
        <f t="shared" si="0"/>
        <v>0</v>
      </c>
      <c r="M38" s="3" t="e">
        <f t="shared" si="1"/>
        <v>#NUM!</v>
      </c>
      <c r="N38" t="s">
        <v>46</v>
      </c>
      <c r="O38" t="s">
        <v>46</v>
      </c>
      <c r="P38" t="s">
        <v>46</v>
      </c>
      <c r="Q38">
        <v>11321</v>
      </c>
      <c r="R38">
        <v>10031</v>
      </c>
      <c r="S38">
        <v>1290.5</v>
      </c>
      <c r="T38">
        <v>0</v>
      </c>
      <c r="U38">
        <v>0</v>
      </c>
      <c r="V38">
        <v>0</v>
      </c>
      <c r="W38">
        <v>0</v>
      </c>
      <c r="X38">
        <v>11321</v>
      </c>
      <c r="Y38">
        <v>1290.5</v>
      </c>
      <c r="AD38" t="s">
        <v>232</v>
      </c>
      <c r="AE38">
        <v>0</v>
      </c>
      <c r="AF38">
        <v>0</v>
      </c>
      <c r="AG38">
        <v>1</v>
      </c>
      <c r="AH38">
        <v>250770</v>
      </c>
      <c r="AI38">
        <v>32261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283040</v>
      </c>
      <c r="AQ38">
        <v>250770</v>
      </c>
      <c r="AR38">
        <v>32261</v>
      </c>
    </row>
    <row r="39" spans="1:44" x14ac:dyDescent="0.25">
      <c r="A39">
        <v>39</v>
      </c>
      <c r="B39" t="s">
        <v>233</v>
      </c>
      <c r="C39" t="s">
        <v>233</v>
      </c>
      <c r="E39" t="s">
        <v>234</v>
      </c>
      <c r="F39" s="3">
        <v>0</v>
      </c>
      <c r="G39" s="3" t="s">
        <v>46</v>
      </c>
      <c r="H39" s="3">
        <v>0</v>
      </c>
      <c r="I39" s="3" t="s">
        <v>46</v>
      </c>
      <c r="J39" s="3">
        <v>203570</v>
      </c>
      <c r="K39" s="3">
        <v>5.3087137766390038</v>
      </c>
      <c r="L39" s="3">
        <f t="shared" si="0"/>
        <v>0</v>
      </c>
      <c r="M39" s="3" t="e">
        <f t="shared" si="1"/>
        <v>#NUM!</v>
      </c>
      <c r="N39" t="s">
        <v>46</v>
      </c>
      <c r="O39" t="s">
        <v>46</v>
      </c>
      <c r="P39">
        <v>2.95445</v>
      </c>
      <c r="Q39">
        <v>221900</v>
      </c>
      <c r="R39">
        <v>203570</v>
      </c>
      <c r="S39">
        <v>18330</v>
      </c>
      <c r="T39">
        <v>0</v>
      </c>
      <c r="U39">
        <v>0</v>
      </c>
      <c r="V39">
        <v>0</v>
      </c>
      <c r="W39">
        <v>0</v>
      </c>
      <c r="X39">
        <v>221900</v>
      </c>
      <c r="Y39">
        <v>18330</v>
      </c>
      <c r="Z39" t="s">
        <v>235</v>
      </c>
      <c r="AA39" t="s">
        <v>236</v>
      </c>
      <c r="AC39" t="s">
        <v>237</v>
      </c>
      <c r="AD39" t="s">
        <v>77</v>
      </c>
      <c r="AE39">
        <v>0</v>
      </c>
      <c r="AF39">
        <v>0</v>
      </c>
      <c r="AG39">
        <v>3</v>
      </c>
      <c r="AH39">
        <v>2646400</v>
      </c>
      <c r="AI39">
        <v>238290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2884700</v>
      </c>
      <c r="AQ39">
        <v>2646400</v>
      </c>
      <c r="AR39">
        <v>238290</v>
      </c>
    </row>
    <row r="40" spans="1:44" x14ac:dyDescent="0.25">
      <c r="A40">
        <v>40</v>
      </c>
      <c r="B40" t="s">
        <v>238</v>
      </c>
      <c r="C40" t="s">
        <v>239</v>
      </c>
      <c r="D40" t="s">
        <v>240</v>
      </c>
      <c r="E40" t="s">
        <v>241</v>
      </c>
      <c r="F40" s="3">
        <v>1099300</v>
      </c>
      <c r="G40" s="3">
        <v>6.0411162279694848</v>
      </c>
      <c r="H40" s="3">
        <v>1025900</v>
      </c>
      <c r="I40" s="3">
        <v>6.0111050298159796</v>
      </c>
      <c r="J40" s="3">
        <v>4875900</v>
      </c>
      <c r="K40" s="3">
        <v>6.6880547900772847</v>
      </c>
      <c r="L40" s="3">
        <f t="shared" si="0"/>
        <v>1099300</v>
      </c>
      <c r="M40" s="3">
        <f t="shared" si="1"/>
        <v>6.0411162279694848</v>
      </c>
      <c r="N40" t="s">
        <v>46</v>
      </c>
      <c r="O40">
        <v>4.8353099999999998</v>
      </c>
      <c r="P40">
        <v>4.15123</v>
      </c>
      <c r="Q40">
        <v>7216000</v>
      </c>
      <c r="R40">
        <v>5916700</v>
      </c>
      <c r="S40">
        <v>1299300</v>
      </c>
      <c r="T40">
        <v>1114200</v>
      </c>
      <c r="U40">
        <v>14889</v>
      </c>
      <c r="V40">
        <v>1046900</v>
      </c>
      <c r="W40">
        <v>20987</v>
      </c>
      <c r="X40">
        <v>5055000</v>
      </c>
      <c r="Y40">
        <v>179050</v>
      </c>
      <c r="Z40" t="s">
        <v>68</v>
      </c>
      <c r="AA40" t="s">
        <v>201</v>
      </c>
      <c r="AB40" t="s">
        <v>242</v>
      </c>
      <c r="AC40" t="s">
        <v>71</v>
      </c>
      <c r="AD40" t="s">
        <v>243</v>
      </c>
      <c r="AE40">
        <v>1</v>
      </c>
      <c r="AF40">
        <v>2</v>
      </c>
      <c r="AG40">
        <v>4</v>
      </c>
      <c r="AH40">
        <v>94667000</v>
      </c>
      <c r="AI40">
        <v>20789000</v>
      </c>
      <c r="AJ40">
        <v>17827000</v>
      </c>
      <c r="AK40">
        <v>238220</v>
      </c>
      <c r="AL40">
        <v>17589000</v>
      </c>
      <c r="AM40">
        <v>16750000</v>
      </c>
      <c r="AN40">
        <v>16414000</v>
      </c>
      <c r="AO40">
        <v>335790</v>
      </c>
      <c r="AP40">
        <v>80880000</v>
      </c>
      <c r="AQ40">
        <v>78015000</v>
      </c>
      <c r="AR40">
        <v>2864800</v>
      </c>
    </row>
    <row r="41" spans="1:44" x14ac:dyDescent="0.25">
      <c r="A41">
        <v>41</v>
      </c>
      <c r="B41" t="s">
        <v>244</v>
      </c>
      <c r="C41" t="s">
        <v>244</v>
      </c>
      <c r="D41" t="s">
        <v>245</v>
      </c>
      <c r="E41" t="s">
        <v>246</v>
      </c>
      <c r="F41" s="3">
        <v>13592</v>
      </c>
      <c r="G41" s="3">
        <v>4.1332833658609891</v>
      </c>
      <c r="H41" s="3">
        <v>0</v>
      </c>
      <c r="I41" s="3" t="s">
        <v>46</v>
      </c>
      <c r="J41" s="3">
        <v>58241</v>
      </c>
      <c r="K41" s="3">
        <v>4.7652288232203901</v>
      </c>
      <c r="L41" s="3">
        <f t="shared" si="0"/>
        <v>13592</v>
      </c>
      <c r="M41" s="3">
        <f t="shared" si="1"/>
        <v>4.1332833658609891</v>
      </c>
      <c r="N41" t="s">
        <v>46</v>
      </c>
      <c r="O41" t="s">
        <v>46</v>
      </c>
      <c r="P41">
        <v>-4.8933600000000001E-2</v>
      </c>
      <c r="Q41">
        <v>194570</v>
      </c>
      <c r="R41">
        <v>59537</v>
      </c>
      <c r="S41">
        <v>135030</v>
      </c>
      <c r="T41">
        <v>14888</v>
      </c>
      <c r="U41">
        <v>1296.5</v>
      </c>
      <c r="V41">
        <v>0</v>
      </c>
      <c r="W41">
        <v>0</v>
      </c>
      <c r="X41">
        <v>179680</v>
      </c>
      <c r="Y41">
        <v>121440</v>
      </c>
      <c r="Z41" t="s">
        <v>247</v>
      </c>
      <c r="AA41" t="s">
        <v>248</v>
      </c>
      <c r="AB41" t="s">
        <v>249</v>
      </c>
      <c r="AD41" t="s">
        <v>250</v>
      </c>
      <c r="AE41">
        <v>1</v>
      </c>
      <c r="AF41">
        <v>0</v>
      </c>
      <c r="AG41">
        <v>2</v>
      </c>
      <c r="AH41">
        <v>1369400</v>
      </c>
      <c r="AI41">
        <v>3105800</v>
      </c>
      <c r="AJ41">
        <v>342430</v>
      </c>
      <c r="AK41">
        <v>29819</v>
      </c>
      <c r="AL41">
        <v>312610</v>
      </c>
      <c r="AM41">
        <v>0</v>
      </c>
      <c r="AN41">
        <v>0</v>
      </c>
      <c r="AO41">
        <v>0</v>
      </c>
      <c r="AP41">
        <v>4132700</v>
      </c>
      <c r="AQ41">
        <v>1339500</v>
      </c>
      <c r="AR41">
        <v>2793200</v>
      </c>
    </row>
    <row r="42" spans="1:44" x14ac:dyDescent="0.25">
      <c r="A42">
        <v>42</v>
      </c>
      <c r="B42" t="s">
        <v>251</v>
      </c>
      <c r="C42" t="s">
        <v>251</v>
      </c>
      <c r="E42" t="s">
        <v>252</v>
      </c>
      <c r="F42" s="3">
        <v>0</v>
      </c>
      <c r="G42" s="3" t="s">
        <v>46</v>
      </c>
      <c r="H42" s="3">
        <v>15009</v>
      </c>
      <c r="I42" s="3">
        <v>4.1763517576030713</v>
      </c>
      <c r="J42" s="3">
        <v>101140</v>
      </c>
      <c r="K42" s="3">
        <v>5.0049229492965255</v>
      </c>
      <c r="L42" s="3">
        <f t="shared" si="0"/>
        <v>15009</v>
      </c>
      <c r="M42" s="3">
        <f t="shared" si="1"/>
        <v>4.1763517576030713</v>
      </c>
      <c r="N42" t="s">
        <v>46</v>
      </c>
      <c r="O42" t="s">
        <v>46</v>
      </c>
      <c r="P42" t="s">
        <v>46</v>
      </c>
      <c r="Q42">
        <v>125190</v>
      </c>
      <c r="R42">
        <v>116150</v>
      </c>
      <c r="S42">
        <v>9042.2999999999993</v>
      </c>
      <c r="T42">
        <v>0</v>
      </c>
      <c r="U42">
        <v>0</v>
      </c>
      <c r="V42">
        <v>21059</v>
      </c>
      <c r="W42">
        <v>6049.7</v>
      </c>
      <c r="X42">
        <v>104130</v>
      </c>
      <c r="Y42">
        <v>2992.6</v>
      </c>
      <c r="Z42" t="s">
        <v>253</v>
      </c>
      <c r="AA42" t="s">
        <v>254</v>
      </c>
      <c r="AB42" t="s">
        <v>255</v>
      </c>
      <c r="AD42" t="s">
        <v>256</v>
      </c>
      <c r="AE42">
        <v>0</v>
      </c>
      <c r="AF42">
        <v>1</v>
      </c>
      <c r="AG42">
        <v>1</v>
      </c>
      <c r="AH42">
        <v>2322900</v>
      </c>
      <c r="AI42">
        <v>180850</v>
      </c>
      <c r="AJ42">
        <v>0</v>
      </c>
      <c r="AK42">
        <v>0</v>
      </c>
      <c r="AL42">
        <v>0</v>
      </c>
      <c r="AM42">
        <v>421180</v>
      </c>
      <c r="AN42">
        <v>300180</v>
      </c>
      <c r="AO42">
        <v>120990</v>
      </c>
      <c r="AP42">
        <v>2082600</v>
      </c>
      <c r="AQ42">
        <v>2022700</v>
      </c>
      <c r="AR42">
        <v>59853</v>
      </c>
    </row>
    <row r="43" spans="1:44" x14ac:dyDescent="0.25">
      <c r="A43">
        <v>43</v>
      </c>
      <c r="B43" t="s">
        <v>257</v>
      </c>
      <c r="C43" t="s">
        <v>258</v>
      </c>
      <c r="D43" t="s">
        <v>259</v>
      </c>
      <c r="E43" t="s">
        <v>260</v>
      </c>
      <c r="F43" s="3">
        <v>101500000</v>
      </c>
      <c r="G43" s="3">
        <v>8.0064660422492313</v>
      </c>
      <c r="H43" s="3">
        <v>210250000</v>
      </c>
      <c r="I43" s="3">
        <v>8.3227360044699505</v>
      </c>
      <c r="J43" s="3">
        <v>299530000</v>
      </c>
      <c r="K43" s="3">
        <v>8.4764403264981905</v>
      </c>
      <c r="L43" s="3">
        <f t="shared" si="0"/>
        <v>210250000</v>
      </c>
      <c r="M43" s="3">
        <f t="shared" si="1"/>
        <v>8.3227360044699505</v>
      </c>
      <c r="N43">
        <v>3.11043</v>
      </c>
      <c r="O43">
        <v>4.4367400000000004</v>
      </c>
      <c r="P43">
        <v>2.4285700000000001</v>
      </c>
      <c r="Q43">
        <v>615970000</v>
      </c>
      <c r="R43">
        <v>510940000</v>
      </c>
      <c r="S43">
        <v>105020000</v>
      </c>
      <c r="T43">
        <v>102670000</v>
      </c>
      <c r="U43">
        <v>1169000</v>
      </c>
      <c r="V43">
        <v>211090000</v>
      </c>
      <c r="W43">
        <v>842950</v>
      </c>
      <c r="X43">
        <v>302210000</v>
      </c>
      <c r="Y43">
        <v>2683100</v>
      </c>
      <c r="Z43" t="s">
        <v>261</v>
      </c>
      <c r="AA43" t="s">
        <v>133</v>
      </c>
      <c r="AB43" t="s">
        <v>262</v>
      </c>
      <c r="AD43" t="s">
        <v>77</v>
      </c>
      <c r="AE43">
        <v>55</v>
      </c>
      <c r="AF43">
        <v>23</v>
      </c>
      <c r="AG43">
        <v>110</v>
      </c>
      <c r="AH43">
        <v>6131300000</v>
      </c>
      <c r="AI43">
        <v>1260300000</v>
      </c>
      <c r="AJ43">
        <v>1232000000</v>
      </c>
      <c r="AK43">
        <v>14028000</v>
      </c>
      <c r="AL43">
        <v>1218000000</v>
      </c>
      <c r="AM43">
        <v>2533100000</v>
      </c>
      <c r="AN43">
        <v>2522900000</v>
      </c>
      <c r="AO43">
        <v>10115000</v>
      </c>
      <c r="AP43">
        <v>3626600000</v>
      </c>
      <c r="AQ43">
        <v>3594400000</v>
      </c>
      <c r="AR43">
        <v>32197000</v>
      </c>
    </row>
    <row r="44" spans="1:44" x14ac:dyDescent="0.25">
      <c r="A44">
        <v>44</v>
      </c>
      <c r="B44" t="s">
        <v>263</v>
      </c>
      <c r="C44" t="s">
        <v>263</v>
      </c>
      <c r="E44" t="s">
        <v>264</v>
      </c>
      <c r="F44" s="3">
        <v>0</v>
      </c>
      <c r="G44" s="3" t="s">
        <v>46</v>
      </c>
      <c r="H44" s="3">
        <v>0</v>
      </c>
      <c r="I44" s="3" t="s">
        <v>46</v>
      </c>
      <c r="J44" s="3">
        <v>0</v>
      </c>
      <c r="K44" s="3" t="s">
        <v>46</v>
      </c>
      <c r="L44" s="3">
        <f t="shared" si="0"/>
        <v>0</v>
      </c>
      <c r="M44" s="3" t="e">
        <f t="shared" si="1"/>
        <v>#NUM!</v>
      </c>
      <c r="N44" t="s">
        <v>46</v>
      </c>
      <c r="O44" t="s">
        <v>46</v>
      </c>
      <c r="P44" t="s">
        <v>46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5">
      <c r="A45">
        <v>45</v>
      </c>
      <c r="B45" t="s">
        <v>265</v>
      </c>
      <c r="C45" t="s">
        <v>265</v>
      </c>
      <c r="E45" t="s">
        <v>266</v>
      </c>
      <c r="F45" s="3">
        <v>0</v>
      </c>
      <c r="G45" s="3" t="s">
        <v>46</v>
      </c>
      <c r="H45" s="3">
        <v>0</v>
      </c>
      <c r="I45" s="3" t="s">
        <v>46</v>
      </c>
      <c r="J45" s="3">
        <v>5135.3999999999996</v>
      </c>
      <c r="K45" s="3">
        <v>3.7105742767603824</v>
      </c>
      <c r="L45" s="3">
        <f t="shared" si="0"/>
        <v>0</v>
      </c>
      <c r="M45" s="3" t="e">
        <f t="shared" si="1"/>
        <v>#NUM!</v>
      </c>
      <c r="N45" t="s">
        <v>46</v>
      </c>
      <c r="O45" t="s">
        <v>46</v>
      </c>
      <c r="P45" t="s">
        <v>46</v>
      </c>
      <c r="Q45">
        <v>5135.3999999999996</v>
      </c>
      <c r="R45">
        <v>5135.3999999999996</v>
      </c>
      <c r="S45">
        <v>0</v>
      </c>
      <c r="T45">
        <v>0</v>
      </c>
      <c r="U45">
        <v>0</v>
      </c>
      <c r="V45">
        <v>0</v>
      </c>
      <c r="W45">
        <v>0</v>
      </c>
      <c r="X45">
        <v>5135.3999999999996</v>
      </c>
      <c r="Y45">
        <v>0</v>
      </c>
      <c r="AB45" t="s">
        <v>267</v>
      </c>
      <c r="AE45">
        <v>0</v>
      </c>
      <c r="AF45">
        <v>0</v>
      </c>
      <c r="AG45">
        <v>0</v>
      </c>
      <c r="AH45">
        <v>215690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215690</v>
      </c>
      <c r="AQ45">
        <v>215690</v>
      </c>
      <c r="AR45">
        <v>0</v>
      </c>
    </row>
    <row r="46" spans="1:44" x14ac:dyDescent="0.25">
      <c r="A46">
        <v>46</v>
      </c>
      <c r="B46" t="s">
        <v>268</v>
      </c>
      <c r="C46" t="s">
        <v>269</v>
      </c>
      <c r="D46" t="s">
        <v>270</v>
      </c>
      <c r="E46" t="s">
        <v>271</v>
      </c>
      <c r="F46" s="3">
        <v>1606300</v>
      </c>
      <c r="G46" s="3">
        <v>6.2058266593593414</v>
      </c>
      <c r="H46" s="3">
        <v>870470</v>
      </c>
      <c r="I46" s="3">
        <v>5.9397538081254142</v>
      </c>
      <c r="J46" s="3">
        <v>6946600</v>
      </c>
      <c r="K46" s="3">
        <v>6.8417722919945243</v>
      </c>
      <c r="L46" s="3">
        <f t="shared" si="0"/>
        <v>1606300</v>
      </c>
      <c r="M46" s="3">
        <f t="shared" si="1"/>
        <v>6.2058266593593414</v>
      </c>
      <c r="N46">
        <v>4.1780799999999996</v>
      </c>
      <c r="O46">
        <v>2.8400099999999999</v>
      </c>
      <c r="P46">
        <v>3.6998799999999998</v>
      </c>
      <c r="Q46">
        <v>10606000</v>
      </c>
      <c r="R46">
        <v>7994200</v>
      </c>
      <c r="S46">
        <v>2611500</v>
      </c>
      <c r="T46">
        <v>1783400</v>
      </c>
      <c r="U46">
        <v>177060</v>
      </c>
      <c r="V46">
        <v>924740</v>
      </c>
      <c r="W46">
        <v>54272</v>
      </c>
      <c r="X46">
        <v>7897600</v>
      </c>
      <c r="Y46">
        <v>950920</v>
      </c>
      <c r="Z46" t="s">
        <v>272</v>
      </c>
      <c r="AA46" t="s">
        <v>69</v>
      </c>
      <c r="AB46" t="s">
        <v>273</v>
      </c>
      <c r="AD46" t="s">
        <v>274</v>
      </c>
      <c r="AE46">
        <v>8</v>
      </c>
      <c r="AF46">
        <v>7</v>
      </c>
      <c r="AG46">
        <v>15</v>
      </c>
      <c r="AH46">
        <v>111920000</v>
      </c>
      <c r="AI46">
        <v>36561000</v>
      </c>
      <c r="AJ46">
        <v>24967000</v>
      </c>
      <c r="AK46">
        <v>2478900</v>
      </c>
      <c r="AL46">
        <v>22488000</v>
      </c>
      <c r="AM46">
        <v>12946000</v>
      </c>
      <c r="AN46">
        <v>12187000</v>
      </c>
      <c r="AO46">
        <v>759800</v>
      </c>
      <c r="AP46">
        <v>110570000</v>
      </c>
      <c r="AQ46">
        <v>97253000</v>
      </c>
      <c r="AR46">
        <v>13313000</v>
      </c>
    </row>
    <row r="47" spans="1:44" x14ac:dyDescent="0.25">
      <c r="A47">
        <v>47</v>
      </c>
      <c r="B47" t="s">
        <v>275</v>
      </c>
      <c r="C47" t="s">
        <v>276</v>
      </c>
      <c r="D47" t="s">
        <v>277</v>
      </c>
      <c r="E47" t="s">
        <v>278</v>
      </c>
      <c r="F47" s="3">
        <v>690320</v>
      </c>
      <c r="G47" s="3">
        <v>5.8390504559811101</v>
      </c>
      <c r="H47" s="3">
        <v>280410</v>
      </c>
      <c r="I47" s="3">
        <v>5.447793497409382</v>
      </c>
      <c r="J47" s="3">
        <v>561240</v>
      </c>
      <c r="K47" s="3">
        <v>5.7491486159561287</v>
      </c>
      <c r="L47" s="3">
        <f t="shared" si="0"/>
        <v>561240</v>
      </c>
      <c r="M47" s="3">
        <f t="shared" si="1"/>
        <v>5.7491486159561287</v>
      </c>
      <c r="N47">
        <v>1.54498</v>
      </c>
      <c r="O47">
        <v>1.39775</v>
      </c>
      <c r="P47">
        <v>2.46435</v>
      </c>
      <c r="Q47">
        <v>1910700</v>
      </c>
      <c r="R47">
        <v>1060400</v>
      </c>
      <c r="S47">
        <v>850310</v>
      </c>
      <c r="T47">
        <v>909090</v>
      </c>
      <c r="U47">
        <v>218770</v>
      </c>
      <c r="V47">
        <v>392460</v>
      </c>
      <c r="W47">
        <v>112050</v>
      </c>
      <c r="X47">
        <v>609180</v>
      </c>
      <c r="Y47">
        <v>47941</v>
      </c>
      <c r="Z47" t="s">
        <v>279</v>
      </c>
      <c r="AA47" t="s">
        <v>280</v>
      </c>
      <c r="AB47" t="s">
        <v>281</v>
      </c>
      <c r="AC47" t="s">
        <v>282</v>
      </c>
      <c r="AD47" t="s">
        <v>283</v>
      </c>
      <c r="AE47">
        <v>6</v>
      </c>
      <c r="AF47">
        <v>4</v>
      </c>
      <c r="AG47">
        <v>8</v>
      </c>
      <c r="AH47">
        <v>24390000</v>
      </c>
      <c r="AI47">
        <v>19557000</v>
      </c>
      <c r="AJ47">
        <v>20909000</v>
      </c>
      <c r="AK47">
        <v>5031700</v>
      </c>
      <c r="AL47">
        <v>15877000</v>
      </c>
      <c r="AM47">
        <v>9026600</v>
      </c>
      <c r="AN47">
        <v>6449500</v>
      </c>
      <c r="AO47">
        <v>2577100</v>
      </c>
      <c r="AP47">
        <v>14011000</v>
      </c>
      <c r="AQ47">
        <v>12909000</v>
      </c>
      <c r="AR47">
        <v>1102600</v>
      </c>
    </row>
    <row r="48" spans="1:44" x14ac:dyDescent="0.25">
      <c r="A48">
        <v>48</v>
      </c>
      <c r="B48" t="s">
        <v>284</v>
      </c>
      <c r="C48" t="s">
        <v>284</v>
      </c>
      <c r="D48" t="s">
        <v>285</v>
      </c>
      <c r="E48" t="s">
        <v>286</v>
      </c>
      <c r="F48" s="3">
        <v>3028400</v>
      </c>
      <c r="G48" s="3">
        <v>6.4812132375122085</v>
      </c>
      <c r="H48" s="3">
        <v>1636700</v>
      </c>
      <c r="I48" s="3">
        <v>6.2139690824146996</v>
      </c>
      <c r="J48" s="3">
        <v>2093300</v>
      </c>
      <c r="K48" s="3">
        <v>6.3208314734452458</v>
      </c>
      <c r="L48" s="3">
        <f t="shared" si="0"/>
        <v>2093300</v>
      </c>
      <c r="M48" s="3">
        <f t="shared" si="1"/>
        <v>6.3208314734452458</v>
      </c>
      <c r="N48">
        <v>3.1656900000000001</v>
      </c>
      <c r="O48">
        <v>0.66967100000000002</v>
      </c>
      <c r="P48" t="s">
        <v>46</v>
      </c>
      <c r="Q48">
        <v>9310700</v>
      </c>
      <c r="R48">
        <v>3947200</v>
      </c>
      <c r="S48">
        <v>5363500</v>
      </c>
      <c r="T48">
        <v>3245600</v>
      </c>
      <c r="U48">
        <v>217180</v>
      </c>
      <c r="V48">
        <v>2093100</v>
      </c>
      <c r="W48">
        <v>456380</v>
      </c>
      <c r="X48">
        <v>3972000</v>
      </c>
      <c r="Y48">
        <v>1878700</v>
      </c>
      <c r="Z48" t="s">
        <v>68</v>
      </c>
      <c r="AA48" t="s">
        <v>287</v>
      </c>
      <c r="AB48" t="s">
        <v>288</v>
      </c>
      <c r="AC48" t="s">
        <v>71</v>
      </c>
      <c r="AD48" t="s">
        <v>289</v>
      </c>
      <c r="AE48">
        <v>2</v>
      </c>
      <c r="AF48">
        <v>2</v>
      </c>
      <c r="AG48">
        <v>1</v>
      </c>
      <c r="AH48">
        <v>19736000</v>
      </c>
      <c r="AI48">
        <v>26817000</v>
      </c>
      <c r="AJ48">
        <v>16228000</v>
      </c>
      <c r="AK48">
        <v>1085900</v>
      </c>
      <c r="AL48">
        <v>15142000</v>
      </c>
      <c r="AM48">
        <v>10465000</v>
      </c>
      <c r="AN48">
        <v>8183600</v>
      </c>
      <c r="AO48">
        <v>2281900</v>
      </c>
      <c r="AP48">
        <v>19860000</v>
      </c>
      <c r="AQ48">
        <v>10467000</v>
      </c>
      <c r="AR48">
        <v>9393500</v>
      </c>
    </row>
    <row r="49" spans="1:44" x14ac:dyDescent="0.25">
      <c r="A49">
        <v>49</v>
      </c>
      <c r="B49" t="s">
        <v>290</v>
      </c>
      <c r="C49" t="s">
        <v>290</v>
      </c>
      <c r="D49" t="s">
        <v>291</v>
      </c>
      <c r="E49" t="s">
        <v>292</v>
      </c>
      <c r="F49" s="3">
        <v>0</v>
      </c>
      <c r="G49" s="3" t="s">
        <v>46</v>
      </c>
      <c r="H49" s="3">
        <v>7400.8</v>
      </c>
      <c r="I49" s="3">
        <v>3.8692786679480808</v>
      </c>
      <c r="J49" s="3">
        <v>40992</v>
      </c>
      <c r="K49" s="3">
        <v>4.612699108064592</v>
      </c>
      <c r="L49" s="3">
        <f t="shared" si="0"/>
        <v>7400.8</v>
      </c>
      <c r="M49" s="3">
        <f t="shared" si="1"/>
        <v>3.8692786679480808</v>
      </c>
      <c r="N49" t="s">
        <v>46</v>
      </c>
      <c r="O49" t="s">
        <v>46</v>
      </c>
      <c r="P49" t="s">
        <v>46</v>
      </c>
      <c r="Q49">
        <v>53422</v>
      </c>
      <c r="R49">
        <v>48393</v>
      </c>
      <c r="S49">
        <v>5029.3999999999996</v>
      </c>
      <c r="T49">
        <v>0</v>
      </c>
      <c r="U49">
        <v>0</v>
      </c>
      <c r="V49">
        <v>7400.8</v>
      </c>
      <c r="W49">
        <v>0</v>
      </c>
      <c r="X49">
        <v>46021</v>
      </c>
      <c r="Y49">
        <v>5029.3999999999996</v>
      </c>
      <c r="Z49" t="s">
        <v>293</v>
      </c>
      <c r="AA49" t="s">
        <v>294</v>
      </c>
      <c r="AB49" t="s">
        <v>295</v>
      </c>
      <c r="AD49" t="s">
        <v>296</v>
      </c>
      <c r="AE49">
        <v>0</v>
      </c>
      <c r="AF49">
        <v>0</v>
      </c>
      <c r="AG49">
        <v>1</v>
      </c>
      <c r="AH49">
        <v>1403400</v>
      </c>
      <c r="AI49">
        <v>145850</v>
      </c>
      <c r="AJ49">
        <v>0</v>
      </c>
      <c r="AK49">
        <v>0</v>
      </c>
      <c r="AL49">
        <v>0</v>
      </c>
      <c r="AM49">
        <v>214620</v>
      </c>
      <c r="AN49">
        <v>214620</v>
      </c>
      <c r="AO49">
        <v>0</v>
      </c>
      <c r="AP49">
        <v>1334600</v>
      </c>
      <c r="AQ49">
        <v>1188800</v>
      </c>
      <c r="AR49">
        <v>145850</v>
      </c>
    </row>
    <row r="50" spans="1:44" x14ac:dyDescent="0.25">
      <c r="A50">
        <v>50</v>
      </c>
      <c r="B50" t="s">
        <v>297</v>
      </c>
      <c r="C50" t="s">
        <v>297</v>
      </c>
      <c r="D50" t="s">
        <v>298</v>
      </c>
      <c r="E50" t="s">
        <v>299</v>
      </c>
      <c r="F50" s="3">
        <v>1105900</v>
      </c>
      <c r="G50" s="3">
        <v>6.0437158580612067</v>
      </c>
      <c r="H50" s="3">
        <v>6405900</v>
      </c>
      <c r="I50" s="3">
        <v>6.8065801547793843</v>
      </c>
      <c r="J50" s="3">
        <v>75722000</v>
      </c>
      <c r="K50" s="3">
        <v>7.8792220762042389</v>
      </c>
      <c r="L50" s="3">
        <f t="shared" si="0"/>
        <v>6405900</v>
      </c>
      <c r="M50" s="3">
        <f t="shared" si="1"/>
        <v>6.8065801547793843</v>
      </c>
      <c r="N50" t="s">
        <v>46</v>
      </c>
      <c r="O50">
        <v>2.2508499999999998</v>
      </c>
      <c r="P50">
        <v>3.3957600000000001</v>
      </c>
      <c r="Q50">
        <v>104660000</v>
      </c>
      <c r="R50">
        <v>82136000</v>
      </c>
      <c r="S50">
        <v>22525000</v>
      </c>
      <c r="T50">
        <v>1114100</v>
      </c>
      <c r="U50">
        <v>8188.2</v>
      </c>
      <c r="V50">
        <v>6555200</v>
      </c>
      <c r="W50">
        <v>149220</v>
      </c>
      <c r="X50">
        <v>96992000</v>
      </c>
      <c r="Y50">
        <v>21270000</v>
      </c>
      <c r="Z50" t="s">
        <v>300</v>
      </c>
      <c r="AA50" t="s">
        <v>69</v>
      </c>
      <c r="AB50" t="s">
        <v>301</v>
      </c>
      <c r="AC50" t="s">
        <v>71</v>
      </c>
      <c r="AD50" t="s">
        <v>302</v>
      </c>
      <c r="AE50">
        <v>1</v>
      </c>
      <c r="AF50">
        <v>4</v>
      </c>
      <c r="AG50">
        <v>11</v>
      </c>
      <c r="AH50">
        <v>328540000</v>
      </c>
      <c r="AI50">
        <v>90101000</v>
      </c>
      <c r="AJ50">
        <v>4456300</v>
      </c>
      <c r="AK50">
        <v>32753</v>
      </c>
      <c r="AL50">
        <v>4423600</v>
      </c>
      <c r="AM50">
        <v>26221000</v>
      </c>
      <c r="AN50">
        <v>25624000</v>
      </c>
      <c r="AO50">
        <v>596880</v>
      </c>
      <c r="AP50">
        <v>387970000</v>
      </c>
      <c r="AQ50">
        <v>302890000</v>
      </c>
      <c r="AR50">
        <v>85080000</v>
      </c>
    </row>
    <row r="51" spans="1:44" x14ac:dyDescent="0.25">
      <c r="A51">
        <v>51</v>
      </c>
      <c r="B51" t="s">
        <v>303</v>
      </c>
      <c r="C51" t="s">
        <v>303</v>
      </c>
      <c r="D51" t="s">
        <v>304</v>
      </c>
      <c r="E51" t="s">
        <v>305</v>
      </c>
      <c r="F51" s="3">
        <v>15793</v>
      </c>
      <c r="G51" s="3">
        <v>4.1984646353719155</v>
      </c>
      <c r="H51" s="3">
        <v>7009.6</v>
      </c>
      <c r="I51" s="3">
        <v>3.8456932358341001</v>
      </c>
      <c r="J51" s="3">
        <v>0</v>
      </c>
      <c r="K51" s="3" t="s">
        <v>46</v>
      </c>
      <c r="L51" s="3">
        <f t="shared" si="0"/>
        <v>7009.6</v>
      </c>
      <c r="M51" s="3">
        <f t="shared" si="1"/>
        <v>3.8456932358341001</v>
      </c>
      <c r="N51" t="s">
        <v>46</v>
      </c>
      <c r="O51" t="s">
        <v>46</v>
      </c>
      <c r="P51" t="s">
        <v>46</v>
      </c>
      <c r="Q51">
        <v>52356</v>
      </c>
      <c r="R51">
        <v>27720</v>
      </c>
      <c r="S51">
        <v>24636</v>
      </c>
      <c r="T51">
        <v>36504</v>
      </c>
      <c r="U51">
        <v>20711</v>
      </c>
      <c r="V51">
        <v>15853</v>
      </c>
      <c r="W51">
        <v>8843</v>
      </c>
      <c r="X51">
        <v>0</v>
      </c>
      <c r="Y51">
        <v>0</v>
      </c>
      <c r="Z51" t="s">
        <v>306</v>
      </c>
      <c r="AA51" t="s">
        <v>307</v>
      </c>
      <c r="AB51" t="s">
        <v>308</v>
      </c>
      <c r="AD51" t="s">
        <v>309</v>
      </c>
      <c r="AE51">
        <v>1</v>
      </c>
      <c r="AF51">
        <v>1</v>
      </c>
      <c r="AG51">
        <v>0</v>
      </c>
      <c r="AH51">
        <v>720730</v>
      </c>
      <c r="AI51">
        <v>640530</v>
      </c>
      <c r="AJ51">
        <v>949100</v>
      </c>
      <c r="AK51">
        <v>538480</v>
      </c>
      <c r="AL51">
        <v>410620</v>
      </c>
      <c r="AM51">
        <v>412170</v>
      </c>
      <c r="AN51">
        <v>182250</v>
      </c>
      <c r="AO51">
        <v>229920</v>
      </c>
      <c r="AP51">
        <v>0</v>
      </c>
      <c r="AQ51">
        <v>0</v>
      </c>
      <c r="AR51">
        <v>0</v>
      </c>
    </row>
    <row r="52" spans="1:44" x14ac:dyDescent="0.25">
      <c r="A52">
        <v>52</v>
      </c>
      <c r="B52" t="s">
        <v>310</v>
      </c>
      <c r="C52" t="s">
        <v>310</v>
      </c>
      <c r="D52" t="s">
        <v>311</v>
      </c>
      <c r="E52" t="s">
        <v>312</v>
      </c>
      <c r="F52" s="3">
        <v>9002</v>
      </c>
      <c r="G52" s="3">
        <v>3.9543390086024601</v>
      </c>
      <c r="H52" s="3">
        <v>0</v>
      </c>
      <c r="I52" s="3" t="s">
        <v>46</v>
      </c>
      <c r="J52" s="3">
        <v>24886</v>
      </c>
      <c r="K52" s="3">
        <v>4.3959550967881436</v>
      </c>
      <c r="L52" s="3">
        <f t="shared" si="0"/>
        <v>9002</v>
      </c>
      <c r="M52" s="3">
        <f t="shared" si="1"/>
        <v>3.9543390086024601</v>
      </c>
      <c r="N52" t="s">
        <v>46</v>
      </c>
      <c r="O52" t="s">
        <v>46</v>
      </c>
      <c r="P52" t="s">
        <v>46</v>
      </c>
      <c r="Q52">
        <v>97354</v>
      </c>
      <c r="R52">
        <v>47027</v>
      </c>
      <c r="S52">
        <v>50327</v>
      </c>
      <c r="T52">
        <v>31143</v>
      </c>
      <c r="U52">
        <v>22141</v>
      </c>
      <c r="V52">
        <v>0</v>
      </c>
      <c r="W52">
        <v>0</v>
      </c>
      <c r="X52">
        <v>66211</v>
      </c>
      <c r="Y52">
        <v>41325</v>
      </c>
      <c r="Z52" t="s">
        <v>313</v>
      </c>
      <c r="AA52" t="s">
        <v>314</v>
      </c>
      <c r="AB52" t="s">
        <v>315</v>
      </c>
      <c r="AC52" t="s">
        <v>316</v>
      </c>
      <c r="AD52" t="s">
        <v>317</v>
      </c>
      <c r="AE52">
        <v>1</v>
      </c>
      <c r="AF52">
        <v>0</v>
      </c>
      <c r="AG52">
        <v>1</v>
      </c>
      <c r="AH52">
        <v>893510</v>
      </c>
      <c r="AI52">
        <v>956210</v>
      </c>
      <c r="AJ52">
        <v>591710</v>
      </c>
      <c r="AK52">
        <v>420670</v>
      </c>
      <c r="AL52">
        <v>171040</v>
      </c>
      <c r="AM52">
        <v>0</v>
      </c>
      <c r="AN52">
        <v>0</v>
      </c>
      <c r="AO52">
        <v>0</v>
      </c>
      <c r="AP52">
        <v>1258000</v>
      </c>
      <c r="AQ52">
        <v>472840</v>
      </c>
      <c r="AR52">
        <v>785170</v>
      </c>
    </row>
    <row r="53" spans="1:44" x14ac:dyDescent="0.25">
      <c r="A53">
        <v>53</v>
      </c>
      <c r="B53" t="s">
        <v>318</v>
      </c>
      <c r="C53" t="s">
        <v>319</v>
      </c>
      <c r="D53" t="s">
        <v>320</v>
      </c>
      <c r="E53" t="s">
        <v>321</v>
      </c>
      <c r="F53" s="3">
        <v>0</v>
      </c>
      <c r="G53" s="3" t="s">
        <v>46</v>
      </c>
      <c r="H53" s="3">
        <v>18639</v>
      </c>
      <c r="I53" s="3">
        <v>4.2704226083327779</v>
      </c>
      <c r="J53" s="3">
        <v>64251</v>
      </c>
      <c r="K53" s="3">
        <v>4.8078798913979188</v>
      </c>
      <c r="L53" s="3">
        <f t="shared" si="0"/>
        <v>18639</v>
      </c>
      <c r="M53" s="3">
        <f t="shared" si="1"/>
        <v>4.2704226083327779</v>
      </c>
      <c r="N53" t="s">
        <v>46</v>
      </c>
      <c r="O53" t="s">
        <v>46</v>
      </c>
      <c r="P53">
        <v>2.7788300000000001</v>
      </c>
      <c r="Q53">
        <v>92270</v>
      </c>
      <c r="R53">
        <v>82890</v>
      </c>
      <c r="S53">
        <v>9380.5</v>
      </c>
      <c r="T53">
        <v>0</v>
      </c>
      <c r="U53">
        <v>0</v>
      </c>
      <c r="V53">
        <v>21449</v>
      </c>
      <c r="W53">
        <v>2810.2</v>
      </c>
      <c r="X53">
        <v>70821</v>
      </c>
      <c r="Y53">
        <v>6570.3</v>
      </c>
      <c r="Z53" t="s">
        <v>322</v>
      </c>
      <c r="AA53" t="s">
        <v>323</v>
      </c>
      <c r="AB53" t="s">
        <v>324</v>
      </c>
      <c r="AC53" t="s">
        <v>325</v>
      </c>
      <c r="AD53" t="s">
        <v>95</v>
      </c>
      <c r="AE53">
        <v>0</v>
      </c>
      <c r="AF53">
        <v>1</v>
      </c>
      <c r="AG53">
        <v>2</v>
      </c>
      <c r="AH53">
        <v>1409100</v>
      </c>
      <c r="AI53">
        <v>159470</v>
      </c>
      <c r="AJ53">
        <v>0</v>
      </c>
      <c r="AK53">
        <v>0</v>
      </c>
      <c r="AL53">
        <v>0</v>
      </c>
      <c r="AM53">
        <v>364630</v>
      </c>
      <c r="AN53">
        <v>316860</v>
      </c>
      <c r="AO53">
        <v>47774</v>
      </c>
      <c r="AP53">
        <v>1204000</v>
      </c>
      <c r="AQ53">
        <v>1092300</v>
      </c>
      <c r="AR53">
        <v>111700</v>
      </c>
    </row>
    <row r="54" spans="1:44" x14ac:dyDescent="0.25">
      <c r="A54">
        <v>54</v>
      </c>
      <c r="B54" t="s">
        <v>326</v>
      </c>
      <c r="C54" t="s">
        <v>327</v>
      </c>
      <c r="D54" t="s">
        <v>328</v>
      </c>
      <c r="E54" t="s">
        <v>329</v>
      </c>
      <c r="F54" s="3">
        <v>544910</v>
      </c>
      <c r="G54" s="3">
        <v>5.7363247779994815</v>
      </c>
      <c r="H54" s="3">
        <v>173800</v>
      </c>
      <c r="I54" s="3">
        <v>5.2400497721126476</v>
      </c>
      <c r="J54" s="3">
        <v>1200500</v>
      </c>
      <c r="K54" s="3">
        <v>6.0793621643930464</v>
      </c>
      <c r="L54" s="3">
        <f t="shared" si="0"/>
        <v>544910</v>
      </c>
      <c r="M54" s="3">
        <f t="shared" si="1"/>
        <v>5.7363247779994815</v>
      </c>
      <c r="N54">
        <v>2.2438199999999999</v>
      </c>
      <c r="O54">
        <v>2.3357000000000001</v>
      </c>
      <c r="P54">
        <v>3.0082200000000001</v>
      </c>
      <c r="Q54">
        <v>2154000</v>
      </c>
      <c r="R54">
        <v>1496800</v>
      </c>
      <c r="S54">
        <v>657180</v>
      </c>
      <c r="T54">
        <v>667420</v>
      </c>
      <c r="U54">
        <v>122510</v>
      </c>
      <c r="V54">
        <v>196570</v>
      </c>
      <c r="W54">
        <v>22761</v>
      </c>
      <c r="X54">
        <v>1290000</v>
      </c>
      <c r="Y54">
        <v>89508</v>
      </c>
      <c r="Z54" t="s">
        <v>330</v>
      </c>
      <c r="AA54" t="s">
        <v>331</v>
      </c>
      <c r="AB54" t="s">
        <v>332</v>
      </c>
      <c r="AC54" t="s">
        <v>333</v>
      </c>
      <c r="AD54" t="s">
        <v>334</v>
      </c>
      <c r="AE54">
        <v>7</v>
      </c>
      <c r="AF54">
        <v>3</v>
      </c>
      <c r="AG54">
        <v>10</v>
      </c>
      <c r="AH54">
        <v>31433000</v>
      </c>
      <c r="AI54">
        <v>13801000</v>
      </c>
      <c r="AJ54">
        <v>14016000</v>
      </c>
      <c r="AK54">
        <v>2572600</v>
      </c>
      <c r="AL54">
        <v>11443000</v>
      </c>
      <c r="AM54">
        <v>4127900</v>
      </c>
      <c r="AN54">
        <v>3649900</v>
      </c>
      <c r="AO54">
        <v>477990</v>
      </c>
      <c r="AP54">
        <v>27090000</v>
      </c>
      <c r="AQ54">
        <v>25210000</v>
      </c>
      <c r="AR54">
        <v>1879700</v>
      </c>
    </row>
    <row r="55" spans="1:44" x14ac:dyDescent="0.25">
      <c r="A55">
        <v>55</v>
      </c>
      <c r="B55" t="s">
        <v>335</v>
      </c>
      <c r="C55" t="s">
        <v>335</v>
      </c>
      <c r="E55" t="s">
        <v>336</v>
      </c>
      <c r="F55" s="3">
        <v>397760</v>
      </c>
      <c r="G55" s="3">
        <v>5.5996211069615507</v>
      </c>
      <c r="H55" s="3">
        <v>703030</v>
      </c>
      <c r="I55" s="3">
        <v>5.8469738578170745</v>
      </c>
      <c r="J55" s="3">
        <v>8026900</v>
      </c>
      <c r="K55" s="3">
        <v>6.9045478525222173</v>
      </c>
      <c r="L55" s="3">
        <f t="shared" si="0"/>
        <v>703030</v>
      </c>
      <c r="M55" s="3">
        <f t="shared" si="1"/>
        <v>5.8469738578170745</v>
      </c>
      <c r="N55">
        <v>3.2808700000000002</v>
      </c>
      <c r="O55">
        <v>4.3101500000000001</v>
      </c>
      <c r="P55">
        <v>4.4627499999999998</v>
      </c>
      <c r="Q55">
        <v>11531000</v>
      </c>
      <c r="R55">
        <v>8769600</v>
      </c>
      <c r="S55">
        <v>2761200</v>
      </c>
      <c r="T55">
        <v>437490</v>
      </c>
      <c r="U55">
        <v>39732</v>
      </c>
      <c r="V55">
        <v>1104700</v>
      </c>
      <c r="W55">
        <v>401710</v>
      </c>
      <c r="X55">
        <v>9988600</v>
      </c>
      <c r="Y55">
        <v>1961700</v>
      </c>
      <c r="AB55" t="s">
        <v>267</v>
      </c>
      <c r="AD55" t="s">
        <v>337</v>
      </c>
      <c r="AE55">
        <v>9</v>
      </c>
      <c r="AF55">
        <v>11</v>
      </c>
      <c r="AG55">
        <v>26</v>
      </c>
      <c r="AH55">
        <v>289400000</v>
      </c>
      <c r="AI55">
        <v>91120000</v>
      </c>
      <c r="AJ55">
        <v>14437000</v>
      </c>
      <c r="AK55">
        <v>1311200</v>
      </c>
      <c r="AL55">
        <v>13126000</v>
      </c>
      <c r="AM55">
        <v>36456000</v>
      </c>
      <c r="AN55">
        <v>23200000</v>
      </c>
      <c r="AO55">
        <v>13256000</v>
      </c>
      <c r="AP55">
        <v>329620000</v>
      </c>
      <c r="AQ55">
        <v>264890000</v>
      </c>
      <c r="AR55">
        <v>64738000</v>
      </c>
    </row>
    <row r="56" spans="1:44" x14ac:dyDescent="0.25">
      <c r="A56">
        <v>56</v>
      </c>
      <c r="B56" t="s">
        <v>338</v>
      </c>
      <c r="C56" t="s">
        <v>338</v>
      </c>
      <c r="E56" t="s">
        <v>339</v>
      </c>
      <c r="F56" s="3">
        <v>0</v>
      </c>
      <c r="G56" s="3" t="s">
        <v>46</v>
      </c>
      <c r="H56" s="3">
        <v>16721</v>
      </c>
      <c r="I56" s="3">
        <v>4.2232622468766303</v>
      </c>
      <c r="J56" s="3">
        <v>104860</v>
      </c>
      <c r="K56" s="3">
        <v>5.0206098533777048</v>
      </c>
      <c r="L56" s="3">
        <f t="shared" si="0"/>
        <v>16721</v>
      </c>
      <c r="M56" s="3">
        <f t="shared" si="1"/>
        <v>4.2232622468766303</v>
      </c>
      <c r="N56" t="s">
        <v>46</v>
      </c>
      <c r="O56" t="s">
        <v>46</v>
      </c>
      <c r="P56">
        <v>2.1457999999999999</v>
      </c>
      <c r="Q56">
        <v>133010</v>
      </c>
      <c r="R56">
        <v>121580</v>
      </c>
      <c r="S56">
        <v>11432</v>
      </c>
      <c r="T56">
        <v>0</v>
      </c>
      <c r="U56">
        <v>0</v>
      </c>
      <c r="V56">
        <v>19207</v>
      </c>
      <c r="W56">
        <v>2485.9</v>
      </c>
      <c r="X56">
        <v>113800</v>
      </c>
      <c r="Y56">
        <v>8945.9</v>
      </c>
      <c r="Z56" t="s">
        <v>340</v>
      </c>
      <c r="AA56" t="s">
        <v>341</v>
      </c>
      <c r="AB56" t="s">
        <v>342</v>
      </c>
      <c r="AD56" t="s">
        <v>343</v>
      </c>
      <c r="AE56">
        <v>0</v>
      </c>
      <c r="AF56">
        <v>1</v>
      </c>
      <c r="AG56">
        <v>3</v>
      </c>
      <c r="AH56">
        <v>3039500</v>
      </c>
      <c r="AI56">
        <v>285800</v>
      </c>
      <c r="AJ56">
        <v>0</v>
      </c>
      <c r="AK56">
        <v>0</v>
      </c>
      <c r="AL56">
        <v>0</v>
      </c>
      <c r="AM56">
        <v>480180</v>
      </c>
      <c r="AN56">
        <v>418030</v>
      </c>
      <c r="AO56">
        <v>62149</v>
      </c>
      <c r="AP56">
        <v>2845100</v>
      </c>
      <c r="AQ56">
        <v>2621500</v>
      </c>
      <c r="AR56">
        <v>223650</v>
      </c>
    </row>
    <row r="57" spans="1:44" x14ac:dyDescent="0.25">
      <c r="A57">
        <v>57</v>
      </c>
      <c r="B57" t="s">
        <v>344</v>
      </c>
      <c r="C57" t="s">
        <v>344</v>
      </c>
      <c r="D57" t="s">
        <v>345</v>
      </c>
      <c r="E57" t="s">
        <v>346</v>
      </c>
      <c r="F57" s="3">
        <v>1095800</v>
      </c>
      <c r="G57" s="3">
        <v>6.0397312960986911</v>
      </c>
      <c r="H57" s="3">
        <v>1649600</v>
      </c>
      <c r="I57" s="3">
        <v>6.2173786479394417</v>
      </c>
      <c r="J57" s="3">
        <v>5547900</v>
      </c>
      <c r="K57" s="3">
        <v>6.7441286243840173</v>
      </c>
      <c r="L57" s="3">
        <f t="shared" si="0"/>
        <v>1649600</v>
      </c>
      <c r="M57" s="3">
        <f t="shared" si="1"/>
        <v>6.2173786479394417</v>
      </c>
      <c r="N57">
        <v>3.0168699999999999</v>
      </c>
      <c r="O57">
        <v>1.88998</v>
      </c>
      <c r="P57">
        <v>2.37887</v>
      </c>
      <c r="Q57">
        <v>9231500</v>
      </c>
      <c r="R57">
        <v>7228000</v>
      </c>
      <c r="S57">
        <v>2003400</v>
      </c>
      <c r="T57">
        <v>1126300</v>
      </c>
      <c r="U57">
        <v>30559</v>
      </c>
      <c r="V57">
        <v>1948400</v>
      </c>
      <c r="W57">
        <v>298850</v>
      </c>
      <c r="X57">
        <v>6156700</v>
      </c>
      <c r="Y57">
        <v>608820</v>
      </c>
      <c r="AB57" t="s">
        <v>347</v>
      </c>
      <c r="AC57" t="s">
        <v>71</v>
      </c>
      <c r="AD57" t="s">
        <v>348</v>
      </c>
      <c r="AE57">
        <v>3</v>
      </c>
      <c r="AF57">
        <v>3</v>
      </c>
      <c r="AG57">
        <v>4</v>
      </c>
      <c r="AH57">
        <v>65052000</v>
      </c>
      <c r="AI57">
        <v>18031000</v>
      </c>
      <c r="AJ57">
        <v>10137000</v>
      </c>
      <c r="AK57">
        <v>275030</v>
      </c>
      <c r="AL57">
        <v>9862000</v>
      </c>
      <c r="AM57">
        <v>17536000</v>
      </c>
      <c r="AN57">
        <v>14846000</v>
      </c>
      <c r="AO57">
        <v>2689600</v>
      </c>
      <c r="AP57">
        <v>55410000</v>
      </c>
      <c r="AQ57">
        <v>49931000</v>
      </c>
      <c r="AR57">
        <v>5479400</v>
      </c>
    </row>
    <row r="58" spans="1:44" x14ac:dyDescent="0.25">
      <c r="A58">
        <v>58</v>
      </c>
      <c r="B58" t="s">
        <v>349</v>
      </c>
      <c r="C58" t="s">
        <v>349</v>
      </c>
      <c r="D58" t="s">
        <v>350</v>
      </c>
      <c r="E58" t="s">
        <v>351</v>
      </c>
      <c r="F58" s="3">
        <v>0</v>
      </c>
      <c r="G58" s="3" t="s">
        <v>46</v>
      </c>
      <c r="H58" s="3">
        <v>0</v>
      </c>
      <c r="I58" s="3" t="s">
        <v>46</v>
      </c>
      <c r="J58" s="3">
        <v>9836</v>
      </c>
      <c r="K58" s="3">
        <v>3.9928185200666797</v>
      </c>
      <c r="L58" s="3">
        <f t="shared" si="0"/>
        <v>0</v>
      </c>
      <c r="M58" s="3" t="e">
        <f t="shared" si="1"/>
        <v>#NUM!</v>
      </c>
      <c r="N58" t="s">
        <v>46</v>
      </c>
      <c r="O58" t="s">
        <v>46</v>
      </c>
      <c r="P58" t="s">
        <v>46</v>
      </c>
      <c r="Q58">
        <v>13017</v>
      </c>
      <c r="R58">
        <v>9836</v>
      </c>
      <c r="S58">
        <v>3180.8</v>
      </c>
      <c r="T58">
        <v>0</v>
      </c>
      <c r="U58">
        <v>0</v>
      </c>
      <c r="V58">
        <v>0</v>
      </c>
      <c r="W58">
        <v>0</v>
      </c>
      <c r="X58">
        <v>13017</v>
      </c>
      <c r="Y58">
        <v>3180.8</v>
      </c>
      <c r="Z58" t="s">
        <v>352</v>
      </c>
      <c r="AA58" t="s">
        <v>353</v>
      </c>
      <c r="AB58" t="s">
        <v>267</v>
      </c>
      <c r="AC58" t="s">
        <v>354</v>
      </c>
      <c r="AD58" t="s">
        <v>355</v>
      </c>
      <c r="AE58">
        <v>0</v>
      </c>
      <c r="AF58">
        <v>0</v>
      </c>
      <c r="AG58">
        <v>1</v>
      </c>
      <c r="AH58">
        <v>245900</v>
      </c>
      <c r="AI58">
        <v>79519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325420</v>
      </c>
      <c r="AQ58">
        <v>245900</v>
      </c>
      <c r="AR58">
        <v>79519</v>
      </c>
    </row>
    <row r="59" spans="1:44" x14ac:dyDescent="0.25">
      <c r="A59">
        <v>59</v>
      </c>
      <c r="B59" t="s">
        <v>356</v>
      </c>
      <c r="C59" t="s">
        <v>357</v>
      </c>
      <c r="D59" t="s">
        <v>358</v>
      </c>
      <c r="E59" t="s">
        <v>359</v>
      </c>
      <c r="F59" s="3">
        <v>4216800</v>
      </c>
      <c r="G59" s="3">
        <v>6.6249830032069008</v>
      </c>
      <c r="H59" s="3">
        <v>2591300</v>
      </c>
      <c r="I59" s="3">
        <v>6.4135176950400155</v>
      </c>
      <c r="J59" s="3">
        <v>7920600</v>
      </c>
      <c r="K59" s="3">
        <v>6.898758081440417</v>
      </c>
      <c r="L59" s="3">
        <f t="shared" si="0"/>
        <v>4216800</v>
      </c>
      <c r="M59" s="3">
        <f t="shared" si="1"/>
        <v>6.6249830032069008</v>
      </c>
      <c r="N59">
        <v>5.15822</v>
      </c>
      <c r="O59">
        <v>4.52536</v>
      </c>
      <c r="P59">
        <v>5.1535399999999996</v>
      </c>
      <c r="Q59">
        <v>15109000</v>
      </c>
      <c r="R59">
        <v>10584000</v>
      </c>
      <c r="S59">
        <v>4525800</v>
      </c>
      <c r="T59">
        <v>4288600</v>
      </c>
      <c r="U59">
        <v>71788</v>
      </c>
      <c r="V59">
        <v>2675800</v>
      </c>
      <c r="W59">
        <v>84544</v>
      </c>
      <c r="X59">
        <v>8145000</v>
      </c>
      <c r="Y59">
        <v>224430</v>
      </c>
      <c r="Z59" t="s">
        <v>68</v>
      </c>
      <c r="AA59" t="s">
        <v>69</v>
      </c>
      <c r="AB59" t="s">
        <v>360</v>
      </c>
      <c r="AC59" t="s">
        <v>71</v>
      </c>
      <c r="AD59" t="s">
        <v>361</v>
      </c>
      <c r="AE59">
        <v>3</v>
      </c>
      <c r="AF59">
        <v>3</v>
      </c>
      <c r="AG59">
        <v>5</v>
      </c>
      <c r="AH59">
        <v>63502000</v>
      </c>
      <c r="AI59">
        <v>27155000</v>
      </c>
      <c r="AJ59">
        <v>25731000</v>
      </c>
      <c r="AK59">
        <v>430730</v>
      </c>
      <c r="AL59">
        <v>25301000</v>
      </c>
      <c r="AM59">
        <v>16055000</v>
      </c>
      <c r="AN59">
        <v>15548000</v>
      </c>
      <c r="AO59">
        <v>507270</v>
      </c>
      <c r="AP59">
        <v>48870000</v>
      </c>
      <c r="AQ59">
        <v>47524000</v>
      </c>
      <c r="AR59">
        <v>1346600</v>
      </c>
    </row>
    <row r="60" spans="1:44" x14ac:dyDescent="0.25">
      <c r="A60">
        <v>60</v>
      </c>
      <c r="B60" t="s">
        <v>362</v>
      </c>
      <c r="C60" t="s">
        <v>362</v>
      </c>
      <c r="D60" t="s">
        <v>363</v>
      </c>
      <c r="E60" t="s">
        <v>364</v>
      </c>
      <c r="F60" s="3">
        <v>26863</v>
      </c>
      <c r="G60" s="3">
        <v>4.4291545120814471</v>
      </c>
      <c r="H60" s="3">
        <v>428500</v>
      </c>
      <c r="I60" s="3">
        <v>5.6319508262592173</v>
      </c>
      <c r="J60" s="3">
        <v>2156100</v>
      </c>
      <c r="K60" s="3">
        <v>6.3336688995764101</v>
      </c>
      <c r="L60" s="3">
        <f t="shared" si="0"/>
        <v>428500</v>
      </c>
      <c r="M60" s="3">
        <f t="shared" si="1"/>
        <v>5.6319508262592173</v>
      </c>
      <c r="N60" t="s">
        <v>46</v>
      </c>
      <c r="O60" t="s">
        <v>46</v>
      </c>
      <c r="P60">
        <v>3.06576</v>
      </c>
      <c r="Q60">
        <v>2884300</v>
      </c>
      <c r="R60">
        <v>2586600</v>
      </c>
      <c r="S60">
        <v>297720</v>
      </c>
      <c r="T60">
        <v>28827</v>
      </c>
      <c r="U60">
        <v>1963.7</v>
      </c>
      <c r="V60">
        <v>438610</v>
      </c>
      <c r="W60">
        <v>10110</v>
      </c>
      <c r="X60">
        <v>2416900</v>
      </c>
      <c r="Y60">
        <v>260750</v>
      </c>
      <c r="Z60" t="s">
        <v>365</v>
      </c>
      <c r="AA60" t="s">
        <v>366</v>
      </c>
      <c r="AB60" t="s">
        <v>367</v>
      </c>
      <c r="AC60" t="s">
        <v>71</v>
      </c>
      <c r="AD60" t="s">
        <v>368</v>
      </c>
      <c r="AE60">
        <v>1</v>
      </c>
      <c r="AF60">
        <v>1</v>
      </c>
      <c r="AG60">
        <v>7</v>
      </c>
      <c r="AH60">
        <v>23279000</v>
      </c>
      <c r="AI60">
        <v>2679500</v>
      </c>
      <c r="AJ60">
        <v>259440</v>
      </c>
      <c r="AK60">
        <v>17673</v>
      </c>
      <c r="AL60">
        <v>241770</v>
      </c>
      <c r="AM60">
        <v>3947500</v>
      </c>
      <c r="AN60">
        <v>3856500</v>
      </c>
      <c r="AO60">
        <v>90994</v>
      </c>
      <c r="AP60">
        <v>21752000</v>
      </c>
      <c r="AQ60">
        <v>19405000</v>
      </c>
      <c r="AR60">
        <v>2346700</v>
      </c>
    </row>
    <row r="61" spans="1:44" x14ac:dyDescent="0.25">
      <c r="A61">
        <v>61</v>
      </c>
      <c r="B61" t="s">
        <v>369</v>
      </c>
      <c r="C61" t="s">
        <v>369</v>
      </c>
      <c r="D61" t="s">
        <v>370</v>
      </c>
      <c r="E61" t="s">
        <v>371</v>
      </c>
      <c r="F61" s="3">
        <v>0</v>
      </c>
      <c r="G61" s="3" t="s">
        <v>46</v>
      </c>
      <c r="H61" s="3">
        <v>0</v>
      </c>
      <c r="I61" s="3" t="s">
        <v>46</v>
      </c>
      <c r="J61" s="3">
        <v>3270.9</v>
      </c>
      <c r="K61" s="3">
        <v>3.514667266805489</v>
      </c>
      <c r="L61" s="3">
        <f t="shared" si="0"/>
        <v>0</v>
      </c>
      <c r="M61" s="3" t="e">
        <f t="shared" si="1"/>
        <v>#NUM!</v>
      </c>
      <c r="N61" t="s">
        <v>46</v>
      </c>
      <c r="O61" t="s">
        <v>46</v>
      </c>
      <c r="P61" t="s">
        <v>46</v>
      </c>
      <c r="Q61">
        <v>4141.3</v>
      </c>
      <c r="R61">
        <v>3270.9</v>
      </c>
      <c r="S61">
        <v>870.4</v>
      </c>
      <c r="T61">
        <v>0</v>
      </c>
      <c r="U61">
        <v>0</v>
      </c>
      <c r="V61">
        <v>0</v>
      </c>
      <c r="W61">
        <v>0</v>
      </c>
      <c r="X61">
        <v>4141.3</v>
      </c>
      <c r="Y61">
        <v>870.4</v>
      </c>
      <c r="Z61" t="s">
        <v>372</v>
      </c>
      <c r="AA61" t="s">
        <v>373</v>
      </c>
      <c r="AB61" t="s">
        <v>374</v>
      </c>
      <c r="AD61" t="s">
        <v>375</v>
      </c>
      <c r="AE61">
        <v>0</v>
      </c>
      <c r="AF61">
        <v>0</v>
      </c>
      <c r="AG61">
        <v>1</v>
      </c>
      <c r="AH61">
        <v>176630</v>
      </c>
      <c r="AI61">
        <v>47001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223630</v>
      </c>
      <c r="AQ61">
        <v>176630</v>
      </c>
      <c r="AR61">
        <v>47001</v>
      </c>
    </row>
    <row r="62" spans="1:44" x14ac:dyDescent="0.25">
      <c r="A62">
        <v>62</v>
      </c>
      <c r="B62" t="s">
        <v>376</v>
      </c>
      <c r="C62" t="s">
        <v>376</v>
      </c>
      <c r="D62" t="s">
        <v>377</v>
      </c>
      <c r="E62" t="s">
        <v>378</v>
      </c>
      <c r="F62" s="3">
        <v>0</v>
      </c>
      <c r="G62" s="3" t="s">
        <v>46</v>
      </c>
      <c r="H62" s="3">
        <v>0</v>
      </c>
      <c r="I62" s="3" t="s">
        <v>46</v>
      </c>
      <c r="J62" s="3">
        <v>64614</v>
      </c>
      <c r="K62" s="3">
        <v>4.8103266273450069</v>
      </c>
      <c r="L62" s="3">
        <f t="shared" si="0"/>
        <v>0</v>
      </c>
      <c r="M62" s="3" t="e">
        <f t="shared" si="1"/>
        <v>#NUM!</v>
      </c>
      <c r="N62" t="s">
        <v>46</v>
      </c>
      <c r="O62" t="s">
        <v>46</v>
      </c>
      <c r="P62" t="s">
        <v>46</v>
      </c>
      <c r="Q62">
        <v>83594</v>
      </c>
      <c r="R62">
        <v>64614</v>
      </c>
      <c r="S62">
        <v>18980</v>
      </c>
      <c r="T62">
        <v>0</v>
      </c>
      <c r="U62">
        <v>0</v>
      </c>
      <c r="V62">
        <v>0</v>
      </c>
      <c r="W62">
        <v>0</v>
      </c>
      <c r="X62">
        <v>83594</v>
      </c>
      <c r="Y62">
        <v>18980</v>
      </c>
      <c r="Z62" t="s">
        <v>379</v>
      </c>
      <c r="AA62" t="s">
        <v>380</v>
      </c>
      <c r="AB62" t="s">
        <v>381</v>
      </c>
      <c r="AD62" t="s">
        <v>382</v>
      </c>
      <c r="AE62">
        <v>0</v>
      </c>
      <c r="AF62">
        <v>0</v>
      </c>
      <c r="AG62">
        <v>1</v>
      </c>
      <c r="AH62">
        <v>516910</v>
      </c>
      <c r="AI62">
        <v>151840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668750</v>
      </c>
      <c r="AQ62">
        <v>516910</v>
      </c>
      <c r="AR62">
        <v>151840</v>
      </c>
    </row>
    <row r="63" spans="1:44" x14ac:dyDescent="0.25">
      <c r="A63">
        <v>63</v>
      </c>
      <c r="B63" t="s">
        <v>383</v>
      </c>
      <c r="C63" t="s">
        <v>383</v>
      </c>
      <c r="D63" t="s">
        <v>384</v>
      </c>
      <c r="E63" t="s">
        <v>385</v>
      </c>
      <c r="F63" s="3">
        <v>15021</v>
      </c>
      <c r="G63" s="3">
        <v>4.1766988461185717</v>
      </c>
      <c r="H63" s="3">
        <v>6417</v>
      </c>
      <c r="I63" s="3">
        <v>3.8073320392911905</v>
      </c>
      <c r="J63" s="3">
        <v>0</v>
      </c>
      <c r="K63" s="3" t="s">
        <v>46</v>
      </c>
      <c r="L63" s="3">
        <f t="shared" si="0"/>
        <v>6417</v>
      </c>
      <c r="M63" s="3">
        <f t="shared" si="1"/>
        <v>3.8073320392911905</v>
      </c>
      <c r="N63">
        <v>0.85567099999999996</v>
      </c>
      <c r="O63" t="s">
        <v>46</v>
      </c>
      <c r="P63" t="s">
        <v>46</v>
      </c>
      <c r="Q63">
        <v>30082</v>
      </c>
      <c r="R63">
        <v>11836</v>
      </c>
      <c r="S63">
        <v>18246</v>
      </c>
      <c r="T63">
        <v>20440</v>
      </c>
      <c r="U63">
        <v>5418.9</v>
      </c>
      <c r="V63">
        <v>9642.1</v>
      </c>
      <c r="W63">
        <v>3225.1</v>
      </c>
      <c r="X63">
        <v>0</v>
      </c>
      <c r="Y63">
        <v>0</v>
      </c>
      <c r="Z63" t="s">
        <v>386</v>
      </c>
      <c r="AA63" t="s">
        <v>387</v>
      </c>
      <c r="AB63" t="s">
        <v>388</v>
      </c>
      <c r="AC63" t="s">
        <v>389</v>
      </c>
      <c r="AD63" t="s">
        <v>390</v>
      </c>
      <c r="AE63">
        <v>2</v>
      </c>
      <c r="AF63">
        <v>1</v>
      </c>
      <c r="AG63">
        <v>0</v>
      </c>
      <c r="AH63">
        <v>177540</v>
      </c>
      <c r="AI63">
        <v>273690</v>
      </c>
      <c r="AJ63">
        <v>306600</v>
      </c>
      <c r="AK63">
        <v>81284</v>
      </c>
      <c r="AL63">
        <v>225310</v>
      </c>
      <c r="AM63">
        <v>144630</v>
      </c>
      <c r="AN63">
        <v>96255</v>
      </c>
      <c r="AO63">
        <v>48377</v>
      </c>
      <c r="AP63">
        <v>0</v>
      </c>
      <c r="AQ63">
        <v>0</v>
      </c>
      <c r="AR63">
        <v>0</v>
      </c>
    </row>
    <row r="64" spans="1:44" x14ac:dyDescent="0.25">
      <c r="A64">
        <v>64</v>
      </c>
      <c r="B64" t="s">
        <v>391</v>
      </c>
      <c r="C64" t="s">
        <v>391</v>
      </c>
      <c r="D64" t="s">
        <v>392</v>
      </c>
      <c r="E64" t="s">
        <v>393</v>
      </c>
      <c r="F64" s="3">
        <v>0</v>
      </c>
      <c r="G64" s="3" t="s">
        <v>46</v>
      </c>
      <c r="H64" s="3">
        <v>0</v>
      </c>
      <c r="I64" s="3" t="s">
        <v>46</v>
      </c>
      <c r="J64" s="3">
        <v>482220</v>
      </c>
      <c r="K64" s="3">
        <v>5.683245218711515</v>
      </c>
      <c r="L64" s="3">
        <f t="shared" si="0"/>
        <v>0</v>
      </c>
      <c r="M64" s="3" t="e">
        <f t="shared" si="1"/>
        <v>#NUM!</v>
      </c>
      <c r="N64" t="s">
        <v>46</v>
      </c>
      <c r="O64" t="s">
        <v>46</v>
      </c>
      <c r="P64">
        <v>1.89588</v>
      </c>
      <c r="Q64">
        <v>748780</v>
      </c>
      <c r="R64">
        <v>482220</v>
      </c>
      <c r="S64">
        <v>266560</v>
      </c>
      <c r="T64">
        <v>0</v>
      </c>
      <c r="U64">
        <v>0</v>
      </c>
      <c r="V64">
        <v>0</v>
      </c>
      <c r="W64">
        <v>0</v>
      </c>
      <c r="X64">
        <v>748780</v>
      </c>
      <c r="Y64">
        <v>266560</v>
      </c>
      <c r="Z64" t="s">
        <v>68</v>
      </c>
      <c r="AA64" t="s">
        <v>69</v>
      </c>
      <c r="AB64" t="s">
        <v>394</v>
      </c>
      <c r="AC64" t="s">
        <v>71</v>
      </c>
      <c r="AD64" t="s">
        <v>395</v>
      </c>
      <c r="AE64">
        <v>0</v>
      </c>
      <c r="AF64">
        <v>0</v>
      </c>
      <c r="AG64">
        <v>2</v>
      </c>
      <c r="AH64">
        <v>3857800</v>
      </c>
      <c r="AI64">
        <v>2132500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5990300</v>
      </c>
      <c r="AQ64">
        <v>3857800</v>
      </c>
      <c r="AR64">
        <v>2132500</v>
      </c>
    </row>
    <row r="65" spans="1:44" x14ac:dyDescent="0.25">
      <c r="A65">
        <v>65</v>
      </c>
      <c r="B65" t="s">
        <v>396</v>
      </c>
      <c r="C65" t="s">
        <v>396</v>
      </c>
      <c r="D65" t="s">
        <v>397</v>
      </c>
      <c r="E65" t="s">
        <v>398</v>
      </c>
      <c r="F65" s="3">
        <v>0</v>
      </c>
      <c r="G65" s="3" t="s">
        <v>46</v>
      </c>
      <c r="H65" s="3">
        <v>0</v>
      </c>
      <c r="I65" s="3" t="s">
        <v>46</v>
      </c>
      <c r="J65" s="3">
        <v>101250</v>
      </c>
      <c r="K65" s="3">
        <v>5.0053950318867058</v>
      </c>
      <c r="L65" s="3">
        <f t="shared" si="0"/>
        <v>0</v>
      </c>
      <c r="M65" s="3" t="e">
        <f t="shared" si="1"/>
        <v>#NUM!</v>
      </c>
      <c r="N65" t="s">
        <v>46</v>
      </c>
      <c r="O65" t="s">
        <v>46</v>
      </c>
      <c r="P65" t="s">
        <v>46</v>
      </c>
      <c r="Q65">
        <v>104810</v>
      </c>
      <c r="R65">
        <v>101250</v>
      </c>
      <c r="S65">
        <v>3567.6</v>
      </c>
      <c r="T65">
        <v>0</v>
      </c>
      <c r="U65">
        <v>0</v>
      </c>
      <c r="V65">
        <v>0</v>
      </c>
      <c r="W65">
        <v>0</v>
      </c>
      <c r="X65">
        <v>104810</v>
      </c>
      <c r="Y65">
        <v>3567.6</v>
      </c>
      <c r="Z65" t="s">
        <v>68</v>
      </c>
      <c r="AA65" t="s">
        <v>399</v>
      </c>
      <c r="AB65" t="s">
        <v>400</v>
      </c>
      <c r="AD65" t="s">
        <v>401</v>
      </c>
      <c r="AE65">
        <v>0</v>
      </c>
      <c r="AF65">
        <v>0</v>
      </c>
      <c r="AG65">
        <v>1</v>
      </c>
      <c r="AH65">
        <v>1215000</v>
      </c>
      <c r="AI65">
        <v>42812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1257800</v>
      </c>
      <c r="AQ65">
        <v>1215000</v>
      </c>
      <c r="AR65">
        <v>42812</v>
      </c>
    </row>
    <row r="66" spans="1:44" x14ac:dyDescent="0.25">
      <c r="A66">
        <v>66</v>
      </c>
      <c r="B66" t="s">
        <v>402</v>
      </c>
      <c r="C66" t="s">
        <v>402</v>
      </c>
      <c r="E66" t="s">
        <v>403</v>
      </c>
      <c r="F66" s="3">
        <v>41092</v>
      </c>
      <c r="G66" s="3">
        <v>4.6137572794421047</v>
      </c>
      <c r="H66" s="3">
        <v>42682</v>
      </c>
      <c r="I66" s="3">
        <v>4.6302447614697062</v>
      </c>
      <c r="J66" s="3">
        <v>84961</v>
      </c>
      <c r="K66" s="3">
        <v>4.9292196154596875</v>
      </c>
      <c r="L66" s="3">
        <f t="shared" si="0"/>
        <v>42682</v>
      </c>
      <c r="M66" s="3">
        <f t="shared" si="1"/>
        <v>4.6302447614697062</v>
      </c>
      <c r="N66">
        <v>1.8741300000000001</v>
      </c>
      <c r="O66">
        <v>3.2018399999999998</v>
      </c>
      <c r="P66">
        <v>2.2065000000000001</v>
      </c>
      <c r="Q66">
        <v>196830</v>
      </c>
      <c r="R66">
        <v>145430</v>
      </c>
      <c r="S66">
        <v>51396</v>
      </c>
      <c r="T66">
        <v>58880</v>
      </c>
      <c r="U66">
        <v>17788</v>
      </c>
      <c r="V66">
        <v>45240</v>
      </c>
      <c r="W66">
        <v>2558.1999999999998</v>
      </c>
      <c r="X66">
        <v>92706</v>
      </c>
      <c r="Y66">
        <v>7745.6</v>
      </c>
      <c r="Z66" t="s">
        <v>404</v>
      </c>
      <c r="AA66" t="s">
        <v>188</v>
      </c>
      <c r="AB66" t="s">
        <v>405</v>
      </c>
      <c r="AD66" t="s">
        <v>406</v>
      </c>
      <c r="AE66">
        <v>2</v>
      </c>
      <c r="AF66">
        <v>2</v>
      </c>
      <c r="AG66">
        <v>2</v>
      </c>
      <c r="AH66">
        <v>3926600</v>
      </c>
      <c r="AI66">
        <v>1387700</v>
      </c>
      <c r="AJ66">
        <v>1589800</v>
      </c>
      <c r="AK66">
        <v>480280</v>
      </c>
      <c r="AL66">
        <v>1109500</v>
      </c>
      <c r="AM66">
        <v>1221500</v>
      </c>
      <c r="AN66">
        <v>1152400</v>
      </c>
      <c r="AO66">
        <v>69072</v>
      </c>
      <c r="AP66">
        <v>2503100</v>
      </c>
      <c r="AQ66">
        <v>2293900</v>
      </c>
      <c r="AR66">
        <v>209130</v>
      </c>
    </row>
    <row r="67" spans="1:44" x14ac:dyDescent="0.25">
      <c r="A67">
        <v>67</v>
      </c>
      <c r="B67" t="s">
        <v>407</v>
      </c>
      <c r="C67" t="s">
        <v>408</v>
      </c>
      <c r="D67" t="s">
        <v>409</v>
      </c>
      <c r="E67" t="s">
        <v>410</v>
      </c>
      <c r="F67" s="3">
        <v>789100</v>
      </c>
      <c r="G67" s="3">
        <v>5.8971320433820944</v>
      </c>
      <c r="H67" s="3">
        <v>867860</v>
      </c>
      <c r="I67" s="3">
        <v>5.9384496720298117</v>
      </c>
      <c r="J67" s="3">
        <v>5291100</v>
      </c>
      <c r="K67" s="3">
        <v>6.7235459696284066</v>
      </c>
      <c r="L67" s="3">
        <f t="shared" ref="L67:L130" si="2">MEDIAN(F67,H67,J67)</f>
        <v>867860</v>
      </c>
      <c r="M67" s="3">
        <f t="shared" ref="M67:M130" si="3">LOG10(L67)</f>
        <v>5.9384496720298117</v>
      </c>
      <c r="N67">
        <v>2.8459099999999999</v>
      </c>
      <c r="O67">
        <v>3.15856</v>
      </c>
      <c r="P67">
        <v>3.7867299999999999</v>
      </c>
      <c r="Q67">
        <v>7410800</v>
      </c>
      <c r="R67">
        <v>6448500</v>
      </c>
      <c r="S67">
        <v>962280</v>
      </c>
      <c r="T67">
        <v>1078600</v>
      </c>
      <c r="U67">
        <v>289510</v>
      </c>
      <c r="V67">
        <v>898360</v>
      </c>
      <c r="W67">
        <v>30502</v>
      </c>
      <c r="X67">
        <v>5433800</v>
      </c>
      <c r="Y67">
        <v>142670</v>
      </c>
      <c r="Z67" t="s">
        <v>411</v>
      </c>
      <c r="AA67" t="s">
        <v>412</v>
      </c>
      <c r="AB67" t="s">
        <v>295</v>
      </c>
      <c r="AD67" t="s">
        <v>413</v>
      </c>
      <c r="AE67">
        <v>5</v>
      </c>
      <c r="AF67">
        <v>4</v>
      </c>
      <c r="AG67">
        <v>13</v>
      </c>
      <c r="AH67">
        <v>128970000</v>
      </c>
      <c r="AI67">
        <v>19246000</v>
      </c>
      <c r="AJ67">
        <v>21572000</v>
      </c>
      <c r="AK67">
        <v>5790200</v>
      </c>
      <c r="AL67">
        <v>15782000</v>
      </c>
      <c r="AM67">
        <v>17967000</v>
      </c>
      <c r="AN67">
        <v>17357000</v>
      </c>
      <c r="AO67">
        <v>610030</v>
      </c>
      <c r="AP67">
        <v>108680000</v>
      </c>
      <c r="AQ67">
        <v>105820000</v>
      </c>
      <c r="AR67">
        <v>2853500</v>
      </c>
    </row>
    <row r="68" spans="1:44" x14ac:dyDescent="0.25">
      <c r="A68">
        <v>68</v>
      </c>
      <c r="B68" t="s">
        <v>414</v>
      </c>
      <c r="C68" t="s">
        <v>414</v>
      </c>
      <c r="D68" t="s">
        <v>415</v>
      </c>
      <c r="E68" t="s">
        <v>416</v>
      </c>
      <c r="F68" s="3">
        <v>199520</v>
      </c>
      <c r="G68" s="3">
        <v>5.2999864361344677</v>
      </c>
      <c r="H68" s="3">
        <v>59143</v>
      </c>
      <c r="I68" s="3">
        <v>4.7719033501258625</v>
      </c>
      <c r="J68" s="3">
        <v>0</v>
      </c>
      <c r="K68" s="3" t="s">
        <v>46</v>
      </c>
      <c r="L68" s="3">
        <f t="shared" si="2"/>
        <v>59143</v>
      </c>
      <c r="M68" s="3">
        <f t="shared" si="3"/>
        <v>4.7719033501258625</v>
      </c>
      <c r="N68" t="s">
        <v>46</v>
      </c>
      <c r="O68" t="s">
        <v>46</v>
      </c>
      <c r="P68" t="s">
        <v>46</v>
      </c>
      <c r="Q68">
        <v>394350</v>
      </c>
      <c r="R68">
        <v>156660</v>
      </c>
      <c r="S68">
        <v>237690</v>
      </c>
      <c r="T68">
        <v>297040</v>
      </c>
      <c r="U68">
        <v>97521</v>
      </c>
      <c r="V68">
        <v>97307</v>
      </c>
      <c r="W68">
        <v>38164</v>
      </c>
      <c r="X68">
        <v>0</v>
      </c>
      <c r="Y68">
        <v>0</v>
      </c>
      <c r="Z68" t="s">
        <v>417</v>
      </c>
      <c r="AA68" t="s">
        <v>156</v>
      </c>
      <c r="AB68" t="s">
        <v>418</v>
      </c>
      <c r="AD68" t="s">
        <v>158</v>
      </c>
      <c r="AE68">
        <v>1</v>
      </c>
      <c r="AF68">
        <v>1</v>
      </c>
      <c r="AG68">
        <v>0</v>
      </c>
      <c r="AH68">
        <v>313330</v>
      </c>
      <c r="AI68">
        <v>475370</v>
      </c>
      <c r="AJ68">
        <v>594090</v>
      </c>
      <c r="AK68">
        <v>195040</v>
      </c>
      <c r="AL68">
        <v>399040</v>
      </c>
      <c r="AM68">
        <v>194610</v>
      </c>
      <c r="AN68">
        <v>118290</v>
      </c>
      <c r="AO68">
        <v>76329</v>
      </c>
      <c r="AP68">
        <v>0</v>
      </c>
      <c r="AQ68">
        <v>0</v>
      </c>
      <c r="AR68">
        <v>0</v>
      </c>
    </row>
    <row r="69" spans="1:44" x14ac:dyDescent="0.25">
      <c r="A69">
        <v>69</v>
      </c>
      <c r="B69" t="s">
        <v>419</v>
      </c>
      <c r="C69" t="s">
        <v>419</v>
      </c>
      <c r="D69" t="s">
        <v>420</v>
      </c>
      <c r="E69" t="s">
        <v>421</v>
      </c>
      <c r="F69" s="3">
        <v>58897</v>
      </c>
      <c r="G69" s="3">
        <v>4.770093173961512</v>
      </c>
      <c r="H69" s="3">
        <v>2880.6</v>
      </c>
      <c r="I69" s="3">
        <v>3.4594829563528093</v>
      </c>
      <c r="J69" s="3">
        <v>105500</v>
      </c>
      <c r="K69" s="3">
        <v>5.0232524596337118</v>
      </c>
      <c r="L69" s="3">
        <f t="shared" si="2"/>
        <v>58897</v>
      </c>
      <c r="M69" s="3">
        <f t="shared" si="3"/>
        <v>4.770093173961512</v>
      </c>
      <c r="N69">
        <v>1.48424</v>
      </c>
      <c r="O69" t="s">
        <v>46</v>
      </c>
      <c r="P69">
        <v>2.2896899999999998</v>
      </c>
      <c r="Q69">
        <v>187150</v>
      </c>
      <c r="R69">
        <v>113210</v>
      </c>
      <c r="S69">
        <v>73945</v>
      </c>
      <c r="T69">
        <v>63725</v>
      </c>
      <c r="U69">
        <v>4827.8</v>
      </c>
      <c r="V69">
        <v>3460.7</v>
      </c>
      <c r="W69">
        <v>580.09</v>
      </c>
      <c r="X69">
        <v>119970</v>
      </c>
      <c r="Y69">
        <v>14468</v>
      </c>
      <c r="AA69" t="s">
        <v>422</v>
      </c>
      <c r="AE69">
        <v>3</v>
      </c>
      <c r="AF69">
        <v>1</v>
      </c>
      <c r="AG69">
        <v>4</v>
      </c>
      <c r="AH69">
        <v>5434000</v>
      </c>
      <c r="AI69">
        <v>3549400</v>
      </c>
      <c r="AJ69">
        <v>3058800</v>
      </c>
      <c r="AK69">
        <v>231740</v>
      </c>
      <c r="AL69">
        <v>2827100</v>
      </c>
      <c r="AM69">
        <v>166110</v>
      </c>
      <c r="AN69">
        <v>138270</v>
      </c>
      <c r="AO69">
        <v>27844</v>
      </c>
      <c r="AP69">
        <v>5758500</v>
      </c>
      <c r="AQ69">
        <v>5064000</v>
      </c>
      <c r="AR69">
        <v>694460</v>
      </c>
    </row>
    <row r="70" spans="1:44" x14ac:dyDescent="0.25">
      <c r="A70">
        <v>70</v>
      </c>
      <c r="B70" t="s">
        <v>423</v>
      </c>
      <c r="C70" t="s">
        <v>423</v>
      </c>
      <c r="D70" t="s">
        <v>424</v>
      </c>
      <c r="E70" t="s">
        <v>425</v>
      </c>
      <c r="F70" s="3">
        <v>0</v>
      </c>
      <c r="G70" s="3" t="s">
        <v>46</v>
      </c>
      <c r="H70" s="3">
        <v>0</v>
      </c>
      <c r="I70" s="3" t="s">
        <v>46</v>
      </c>
      <c r="J70" s="3">
        <v>27563</v>
      </c>
      <c r="K70" s="3">
        <v>4.4403264850984039</v>
      </c>
      <c r="L70" s="3">
        <f t="shared" si="2"/>
        <v>0</v>
      </c>
      <c r="M70" s="3" t="e">
        <f t="shared" si="3"/>
        <v>#NUM!</v>
      </c>
      <c r="N70" t="s">
        <v>46</v>
      </c>
      <c r="O70" t="s">
        <v>46</v>
      </c>
      <c r="P70" t="s">
        <v>46</v>
      </c>
      <c r="Q70">
        <v>27563</v>
      </c>
      <c r="R70">
        <v>27563</v>
      </c>
      <c r="S70">
        <v>0</v>
      </c>
      <c r="T70">
        <v>0</v>
      </c>
      <c r="U70">
        <v>0</v>
      </c>
      <c r="V70">
        <v>0</v>
      </c>
      <c r="W70">
        <v>0</v>
      </c>
      <c r="X70">
        <v>27563</v>
      </c>
      <c r="Y70">
        <v>0</v>
      </c>
      <c r="Z70" t="s">
        <v>426</v>
      </c>
      <c r="AA70" t="s">
        <v>427</v>
      </c>
      <c r="AB70" t="s">
        <v>428</v>
      </c>
      <c r="AC70" t="s">
        <v>429</v>
      </c>
      <c r="AD70" t="s">
        <v>430</v>
      </c>
      <c r="AE70">
        <v>0</v>
      </c>
      <c r="AF70">
        <v>0</v>
      </c>
      <c r="AG70">
        <v>0</v>
      </c>
      <c r="AH70">
        <v>882010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882010</v>
      </c>
      <c r="AQ70">
        <v>882010</v>
      </c>
      <c r="AR70">
        <v>0</v>
      </c>
    </row>
    <row r="71" spans="1:44" x14ac:dyDescent="0.25">
      <c r="A71">
        <v>71</v>
      </c>
      <c r="B71" t="s">
        <v>431</v>
      </c>
      <c r="C71" t="s">
        <v>431</v>
      </c>
      <c r="D71" t="s">
        <v>432</v>
      </c>
      <c r="E71" t="s">
        <v>433</v>
      </c>
      <c r="F71" s="3">
        <v>0</v>
      </c>
      <c r="G71" s="3" t="s">
        <v>46</v>
      </c>
      <c r="H71" s="3">
        <v>399010</v>
      </c>
      <c r="I71" s="3">
        <v>5.6009837801238334</v>
      </c>
      <c r="J71" s="3">
        <v>1709500</v>
      </c>
      <c r="K71" s="3">
        <v>6.2328691051326137</v>
      </c>
      <c r="L71" s="3">
        <f t="shared" si="2"/>
        <v>399010</v>
      </c>
      <c r="M71" s="3">
        <f t="shared" si="3"/>
        <v>5.6009837801238334</v>
      </c>
      <c r="N71" t="s">
        <v>46</v>
      </c>
      <c r="O71">
        <v>2.79176</v>
      </c>
      <c r="P71">
        <v>2.7309199999999998</v>
      </c>
      <c r="Q71">
        <v>2266900</v>
      </c>
      <c r="R71">
        <v>2108500</v>
      </c>
      <c r="S71">
        <v>158390</v>
      </c>
      <c r="T71">
        <v>0</v>
      </c>
      <c r="U71">
        <v>0</v>
      </c>
      <c r="V71">
        <v>415780</v>
      </c>
      <c r="W71">
        <v>16763</v>
      </c>
      <c r="X71">
        <v>1851100</v>
      </c>
      <c r="Y71">
        <v>141630</v>
      </c>
      <c r="Z71" t="s">
        <v>434</v>
      </c>
      <c r="AA71" t="s">
        <v>156</v>
      </c>
      <c r="AB71" t="s">
        <v>435</v>
      </c>
      <c r="AD71" t="s">
        <v>158</v>
      </c>
      <c r="AE71">
        <v>0</v>
      </c>
      <c r="AF71">
        <v>2</v>
      </c>
      <c r="AG71">
        <v>6</v>
      </c>
      <c r="AH71">
        <v>16868000</v>
      </c>
      <c r="AI71">
        <v>1267200</v>
      </c>
      <c r="AJ71">
        <v>0</v>
      </c>
      <c r="AK71">
        <v>0</v>
      </c>
      <c r="AL71">
        <v>0</v>
      </c>
      <c r="AM71">
        <v>3326200</v>
      </c>
      <c r="AN71">
        <v>3192100</v>
      </c>
      <c r="AO71">
        <v>134110</v>
      </c>
      <c r="AP71">
        <v>14809000</v>
      </c>
      <c r="AQ71">
        <v>13676000</v>
      </c>
      <c r="AR71">
        <v>1133000</v>
      </c>
    </row>
    <row r="72" spans="1:44" x14ac:dyDescent="0.25">
      <c r="A72">
        <v>72</v>
      </c>
      <c r="B72" t="s">
        <v>436</v>
      </c>
      <c r="C72" t="s">
        <v>437</v>
      </c>
      <c r="D72" t="s">
        <v>438</v>
      </c>
      <c r="E72" t="s">
        <v>439</v>
      </c>
      <c r="F72" s="3">
        <v>67094</v>
      </c>
      <c r="G72" s="3">
        <v>4.826683684350801</v>
      </c>
      <c r="H72" s="3">
        <v>16449</v>
      </c>
      <c r="I72" s="3">
        <v>4.216139500603143</v>
      </c>
      <c r="J72" s="3">
        <v>123570</v>
      </c>
      <c r="K72" s="3">
        <v>5.0919130466760798</v>
      </c>
      <c r="L72" s="3">
        <f t="shared" si="2"/>
        <v>67094</v>
      </c>
      <c r="M72" s="3">
        <f t="shared" si="3"/>
        <v>4.826683684350801</v>
      </c>
      <c r="N72">
        <v>-2.0138600000000002</v>
      </c>
      <c r="O72">
        <v>-1.11982</v>
      </c>
      <c r="P72">
        <v>-0.16542999999999999</v>
      </c>
      <c r="Q72">
        <v>623980</v>
      </c>
      <c r="R72">
        <v>415430</v>
      </c>
      <c r="S72">
        <v>208550</v>
      </c>
      <c r="T72">
        <v>342510</v>
      </c>
      <c r="U72">
        <v>275410</v>
      </c>
      <c r="V72">
        <v>40913</v>
      </c>
      <c r="W72">
        <v>24463</v>
      </c>
      <c r="X72">
        <v>240560</v>
      </c>
      <c r="Y72">
        <v>116990</v>
      </c>
      <c r="Z72" t="s">
        <v>440</v>
      </c>
      <c r="AA72" t="s">
        <v>441</v>
      </c>
      <c r="AB72" t="s">
        <v>442</v>
      </c>
      <c r="AC72" t="s">
        <v>443</v>
      </c>
      <c r="AD72" t="s">
        <v>444</v>
      </c>
      <c r="AE72">
        <v>4</v>
      </c>
      <c r="AF72">
        <v>2</v>
      </c>
      <c r="AG72">
        <v>4</v>
      </c>
      <c r="AH72">
        <v>4985200</v>
      </c>
      <c r="AI72">
        <v>2502600</v>
      </c>
      <c r="AJ72">
        <v>4110100</v>
      </c>
      <c r="AK72">
        <v>3304900</v>
      </c>
      <c r="AL72">
        <v>805130</v>
      </c>
      <c r="AM72">
        <v>490950</v>
      </c>
      <c r="AN72">
        <v>197390</v>
      </c>
      <c r="AO72">
        <v>293560</v>
      </c>
      <c r="AP72">
        <v>2886800</v>
      </c>
      <c r="AQ72">
        <v>1482800</v>
      </c>
      <c r="AR72">
        <v>1403900</v>
      </c>
    </row>
    <row r="73" spans="1:44" x14ac:dyDescent="0.25">
      <c r="A73">
        <v>73</v>
      </c>
      <c r="B73" t="s">
        <v>445</v>
      </c>
      <c r="C73" t="s">
        <v>445</v>
      </c>
      <c r="D73" t="s">
        <v>446</v>
      </c>
      <c r="E73" t="s">
        <v>447</v>
      </c>
      <c r="F73" s="3">
        <v>114910</v>
      </c>
      <c r="G73" s="3">
        <v>5.0603578246486158</v>
      </c>
      <c r="H73" s="3">
        <v>40619</v>
      </c>
      <c r="I73" s="3">
        <v>4.6087292272955773</v>
      </c>
      <c r="J73" s="3">
        <v>0</v>
      </c>
      <c r="K73" s="3" t="s">
        <v>46</v>
      </c>
      <c r="L73" s="3">
        <f t="shared" si="2"/>
        <v>40619</v>
      </c>
      <c r="M73" s="3">
        <f t="shared" si="3"/>
        <v>4.6087292272955773</v>
      </c>
      <c r="N73" t="s">
        <v>46</v>
      </c>
      <c r="O73" t="s">
        <v>46</v>
      </c>
      <c r="P73" t="s">
        <v>46</v>
      </c>
      <c r="Q73">
        <v>194190</v>
      </c>
      <c r="R73">
        <v>56114</v>
      </c>
      <c r="S73">
        <v>138080</v>
      </c>
      <c r="T73">
        <v>130400</v>
      </c>
      <c r="U73">
        <v>15495</v>
      </c>
      <c r="V73">
        <v>63787</v>
      </c>
      <c r="W73">
        <v>23169</v>
      </c>
      <c r="X73">
        <v>0</v>
      </c>
      <c r="Y73">
        <v>0</v>
      </c>
      <c r="Z73" t="s">
        <v>448</v>
      </c>
      <c r="AA73" t="s">
        <v>449</v>
      </c>
      <c r="AB73" t="s">
        <v>450</v>
      </c>
      <c r="AD73" t="s">
        <v>451</v>
      </c>
      <c r="AE73">
        <v>1</v>
      </c>
      <c r="AF73">
        <v>1</v>
      </c>
      <c r="AG73">
        <v>0</v>
      </c>
      <c r="AH73">
        <v>224460</v>
      </c>
      <c r="AI73">
        <v>552310</v>
      </c>
      <c r="AJ73">
        <v>521620</v>
      </c>
      <c r="AK73">
        <v>61981</v>
      </c>
      <c r="AL73">
        <v>459640</v>
      </c>
      <c r="AM73">
        <v>255150</v>
      </c>
      <c r="AN73">
        <v>162470</v>
      </c>
      <c r="AO73">
        <v>92675</v>
      </c>
      <c r="AP73">
        <v>0</v>
      </c>
      <c r="AQ73">
        <v>0</v>
      </c>
      <c r="AR73">
        <v>0</v>
      </c>
    </row>
    <row r="74" spans="1:44" x14ac:dyDescent="0.25">
      <c r="A74">
        <v>74</v>
      </c>
      <c r="B74" t="s">
        <v>452</v>
      </c>
      <c r="C74" t="s">
        <v>452</v>
      </c>
      <c r="E74" t="s">
        <v>453</v>
      </c>
      <c r="F74" s="3">
        <v>0</v>
      </c>
      <c r="G74" s="3" t="s">
        <v>46</v>
      </c>
      <c r="H74" s="3">
        <v>0</v>
      </c>
      <c r="I74" s="3" t="s">
        <v>46</v>
      </c>
      <c r="J74" s="3">
        <v>141690</v>
      </c>
      <c r="K74" s="3">
        <v>5.1513392002963627</v>
      </c>
      <c r="L74" s="3">
        <f t="shared" si="2"/>
        <v>0</v>
      </c>
      <c r="M74" s="3" t="e">
        <f t="shared" si="3"/>
        <v>#NUM!</v>
      </c>
      <c r="N74" t="s">
        <v>46</v>
      </c>
      <c r="O74" t="s">
        <v>46</v>
      </c>
      <c r="P74">
        <v>1.9289499999999999</v>
      </c>
      <c r="Q74">
        <v>167640</v>
      </c>
      <c r="R74">
        <v>141690</v>
      </c>
      <c r="S74">
        <v>25950</v>
      </c>
      <c r="T74">
        <v>0</v>
      </c>
      <c r="U74">
        <v>0</v>
      </c>
      <c r="V74">
        <v>0</v>
      </c>
      <c r="W74">
        <v>0</v>
      </c>
      <c r="X74">
        <v>167640</v>
      </c>
      <c r="Y74">
        <v>25950</v>
      </c>
      <c r="AD74" t="s">
        <v>454</v>
      </c>
      <c r="AE74">
        <v>0</v>
      </c>
      <c r="AF74">
        <v>0</v>
      </c>
      <c r="AG74">
        <v>2</v>
      </c>
      <c r="AH74">
        <v>1133500</v>
      </c>
      <c r="AI74">
        <v>207600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1341100</v>
      </c>
      <c r="AQ74">
        <v>1133500</v>
      </c>
      <c r="AR74">
        <v>207600</v>
      </c>
    </row>
    <row r="75" spans="1:44" x14ac:dyDescent="0.25">
      <c r="A75">
        <v>75</v>
      </c>
      <c r="B75" t="s">
        <v>455</v>
      </c>
      <c r="C75" t="s">
        <v>455</v>
      </c>
      <c r="D75" t="s">
        <v>456</v>
      </c>
      <c r="E75" t="s">
        <v>457</v>
      </c>
      <c r="F75" s="3">
        <v>61161</v>
      </c>
      <c r="G75" s="3">
        <v>4.7864745776384421</v>
      </c>
      <c r="H75" s="3">
        <v>21298</v>
      </c>
      <c r="I75" s="3">
        <v>4.3283388226995276</v>
      </c>
      <c r="J75" s="3">
        <v>121240</v>
      </c>
      <c r="K75" s="3">
        <v>5.083645927695585</v>
      </c>
      <c r="L75" s="3">
        <f t="shared" si="2"/>
        <v>61161</v>
      </c>
      <c r="M75" s="3">
        <f t="shared" si="3"/>
        <v>4.7864745776384421</v>
      </c>
      <c r="N75">
        <v>1.23769</v>
      </c>
      <c r="O75" t="s">
        <v>46</v>
      </c>
      <c r="P75">
        <v>4.3909900000000004</v>
      </c>
      <c r="Q75">
        <v>234570</v>
      </c>
      <c r="R75">
        <v>165840</v>
      </c>
      <c r="S75">
        <v>68730</v>
      </c>
      <c r="T75">
        <v>84463</v>
      </c>
      <c r="U75">
        <v>23302</v>
      </c>
      <c r="V75">
        <v>22532</v>
      </c>
      <c r="W75">
        <v>1234</v>
      </c>
      <c r="X75">
        <v>127580</v>
      </c>
      <c r="Y75">
        <v>6334.8</v>
      </c>
      <c r="Z75" t="s">
        <v>458</v>
      </c>
      <c r="AA75" t="s">
        <v>459</v>
      </c>
      <c r="AB75" t="s">
        <v>460</v>
      </c>
      <c r="AC75" t="s">
        <v>461</v>
      </c>
      <c r="AD75" t="s">
        <v>462</v>
      </c>
      <c r="AE75">
        <v>2</v>
      </c>
      <c r="AF75">
        <v>1</v>
      </c>
      <c r="AG75">
        <v>2</v>
      </c>
      <c r="AH75">
        <v>2653500</v>
      </c>
      <c r="AI75">
        <v>1099700</v>
      </c>
      <c r="AJ75">
        <v>1351400</v>
      </c>
      <c r="AK75">
        <v>372830</v>
      </c>
      <c r="AL75">
        <v>978580</v>
      </c>
      <c r="AM75">
        <v>360510</v>
      </c>
      <c r="AN75">
        <v>340760</v>
      </c>
      <c r="AO75">
        <v>19745</v>
      </c>
      <c r="AP75">
        <v>2041200</v>
      </c>
      <c r="AQ75">
        <v>1939900</v>
      </c>
      <c r="AR75">
        <v>101360</v>
      </c>
    </row>
    <row r="76" spans="1:44" x14ac:dyDescent="0.25">
      <c r="A76">
        <v>76</v>
      </c>
      <c r="B76" t="s">
        <v>463</v>
      </c>
      <c r="C76" t="s">
        <v>463</v>
      </c>
      <c r="E76" t="s">
        <v>464</v>
      </c>
      <c r="F76" s="3">
        <v>0</v>
      </c>
      <c r="G76" s="3" t="s">
        <v>46</v>
      </c>
      <c r="H76" s="3">
        <v>0</v>
      </c>
      <c r="I76" s="3" t="s">
        <v>46</v>
      </c>
      <c r="J76" s="3">
        <v>7271.8</v>
      </c>
      <c r="K76" s="3">
        <v>3.8616419257569761</v>
      </c>
      <c r="L76" s="3">
        <f t="shared" si="2"/>
        <v>0</v>
      </c>
      <c r="M76" s="3" t="e">
        <f t="shared" si="3"/>
        <v>#NUM!</v>
      </c>
      <c r="N76" t="s">
        <v>46</v>
      </c>
      <c r="O76" t="s">
        <v>46</v>
      </c>
      <c r="P76" t="s">
        <v>46</v>
      </c>
      <c r="Q76">
        <v>8614.7999999999993</v>
      </c>
      <c r="R76">
        <v>7271.8</v>
      </c>
      <c r="S76">
        <v>1343</v>
      </c>
      <c r="T76">
        <v>0</v>
      </c>
      <c r="U76">
        <v>0</v>
      </c>
      <c r="V76">
        <v>0</v>
      </c>
      <c r="W76">
        <v>0</v>
      </c>
      <c r="X76">
        <v>8614.7999999999993</v>
      </c>
      <c r="Y76">
        <v>1343</v>
      </c>
      <c r="Z76" t="s">
        <v>465</v>
      </c>
      <c r="AA76" t="s">
        <v>466</v>
      </c>
      <c r="AB76" t="s">
        <v>460</v>
      </c>
      <c r="AD76" t="s">
        <v>467</v>
      </c>
      <c r="AE76">
        <v>0</v>
      </c>
      <c r="AF76">
        <v>0</v>
      </c>
      <c r="AG76">
        <v>1</v>
      </c>
      <c r="AH76">
        <v>189070</v>
      </c>
      <c r="AI76">
        <v>34917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223990</v>
      </c>
      <c r="AQ76">
        <v>189070</v>
      </c>
      <c r="AR76">
        <v>34917</v>
      </c>
    </row>
    <row r="77" spans="1:44" x14ac:dyDescent="0.25">
      <c r="A77">
        <v>77</v>
      </c>
      <c r="B77" t="s">
        <v>468</v>
      </c>
      <c r="C77" t="s">
        <v>468</v>
      </c>
      <c r="E77" t="s">
        <v>469</v>
      </c>
      <c r="F77" s="3">
        <v>101490</v>
      </c>
      <c r="G77" s="3">
        <v>5.0064232525076431</v>
      </c>
      <c r="H77" s="3">
        <v>36345</v>
      </c>
      <c r="I77" s="3">
        <v>4.5604446731931878</v>
      </c>
      <c r="J77" s="3">
        <v>450790</v>
      </c>
      <c r="K77" s="3">
        <v>5.6539742734055931</v>
      </c>
      <c r="L77" s="3">
        <f t="shared" si="2"/>
        <v>101490</v>
      </c>
      <c r="M77" s="3">
        <f t="shared" si="3"/>
        <v>5.0064232525076431</v>
      </c>
      <c r="N77" t="s">
        <v>46</v>
      </c>
      <c r="O77" t="s">
        <v>46</v>
      </c>
      <c r="P77">
        <v>2.2913100000000002</v>
      </c>
      <c r="Q77">
        <v>696890</v>
      </c>
      <c r="R77">
        <v>536510</v>
      </c>
      <c r="S77">
        <v>160380</v>
      </c>
      <c r="T77">
        <v>150860</v>
      </c>
      <c r="U77">
        <v>49371</v>
      </c>
      <c r="V77">
        <v>45419</v>
      </c>
      <c r="W77">
        <v>9074</v>
      </c>
      <c r="X77">
        <v>500610</v>
      </c>
      <c r="Y77">
        <v>49819</v>
      </c>
      <c r="AE77">
        <v>1</v>
      </c>
      <c r="AF77">
        <v>1</v>
      </c>
      <c r="AG77">
        <v>4</v>
      </c>
      <c r="AH77">
        <v>5901600</v>
      </c>
      <c r="AI77">
        <v>1764200</v>
      </c>
      <c r="AJ77">
        <v>1659400</v>
      </c>
      <c r="AK77">
        <v>543080</v>
      </c>
      <c r="AL77">
        <v>1116400</v>
      </c>
      <c r="AM77">
        <v>499610</v>
      </c>
      <c r="AN77">
        <v>399790</v>
      </c>
      <c r="AO77">
        <v>99814</v>
      </c>
      <c r="AP77">
        <v>5506700</v>
      </c>
      <c r="AQ77">
        <v>4958700</v>
      </c>
      <c r="AR77">
        <v>548010</v>
      </c>
    </row>
    <row r="78" spans="1:44" x14ac:dyDescent="0.25">
      <c r="A78">
        <v>78</v>
      </c>
      <c r="B78" t="s">
        <v>470</v>
      </c>
      <c r="C78" t="s">
        <v>470</v>
      </c>
      <c r="D78" t="s">
        <v>471</v>
      </c>
      <c r="E78" t="s">
        <v>472</v>
      </c>
      <c r="F78" s="3">
        <v>34507</v>
      </c>
      <c r="G78" s="3">
        <v>4.53790720385597</v>
      </c>
      <c r="H78" s="3">
        <v>29597</v>
      </c>
      <c r="I78" s="3">
        <v>4.4712476924956048</v>
      </c>
      <c r="J78" s="3">
        <v>87244</v>
      </c>
      <c r="K78" s="3">
        <v>4.9407355690811645</v>
      </c>
      <c r="L78" s="3">
        <f t="shared" si="2"/>
        <v>34507</v>
      </c>
      <c r="M78" s="3">
        <f t="shared" si="3"/>
        <v>4.53790720385597</v>
      </c>
      <c r="N78" t="s">
        <v>46</v>
      </c>
      <c r="O78" t="s">
        <v>46</v>
      </c>
      <c r="P78" t="s">
        <v>46</v>
      </c>
      <c r="Q78">
        <v>199320</v>
      </c>
      <c r="R78">
        <v>136990</v>
      </c>
      <c r="S78">
        <v>62332</v>
      </c>
      <c r="T78">
        <v>54656</v>
      </c>
      <c r="U78">
        <v>20149</v>
      </c>
      <c r="V78">
        <v>38346</v>
      </c>
      <c r="W78">
        <v>8749.5</v>
      </c>
      <c r="X78">
        <v>106320</v>
      </c>
      <c r="Y78">
        <v>19075</v>
      </c>
      <c r="Z78" t="s">
        <v>473</v>
      </c>
      <c r="AB78" t="s">
        <v>474</v>
      </c>
      <c r="AD78" t="s">
        <v>475</v>
      </c>
      <c r="AE78">
        <v>1</v>
      </c>
      <c r="AF78">
        <v>1</v>
      </c>
      <c r="AG78">
        <v>1</v>
      </c>
      <c r="AH78">
        <v>821940</v>
      </c>
      <c r="AI78">
        <v>373990</v>
      </c>
      <c r="AJ78">
        <v>327940</v>
      </c>
      <c r="AK78">
        <v>120890</v>
      </c>
      <c r="AL78">
        <v>207040</v>
      </c>
      <c r="AM78">
        <v>230080</v>
      </c>
      <c r="AN78">
        <v>177580</v>
      </c>
      <c r="AO78">
        <v>52497</v>
      </c>
      <c r="AP78">
        <v>637910</v>
      </c>
      <c r="AQ78">
        <v>523460</v>
      </c>
      <c r="AR78">
        <v>114450</v>
      </c>
    </row>
    <row r="79" spans="1:44" x14ac:dyDescent="0.25">
      <c r="A79">
        <v>79</v>
      </c>
      <c r="B79" t="s">
        <v>476</v>
      </c>
      <c r="C79" t="s">
        <v>476</v>
      </c>
      <c r="D79" t="s">
        <v>477</v>
      </c>
      <c r="E79" t="s">
        <v>478</v>
      </c>
      <c r="F79" s="3">
        <v>26358</v>
      </c>
      <c r="G79" s="3">
        <v>4.4209124536489641</v>
      </c>
      <c r="H79" s="3">
        <v>0</v>
      </c>
      <c r="I79" s="3" t="s">
        <v>46</v>
      </c>
      <c r="J79" s="3">
        <v>0</v>
      </c>
      <c r="K79" s="3" t="s">
        <v>46</v>
      </c>
      <c r="L79" s="3">
        <f t="shared" si="2"/>
        <v>0</v>
      </c>
      <c r="M79" s="3" t="e">
        <f t="shared" si="3"/>
        <v>#NUM!</v>
      </c>
      <c r="N79" t="s">
        <v>46</v>
      </c>
      <c r="O79" t="s">
        <v>46</v>
      </c>
      <c r="P79" t="s">
        <v>46</v>
      </c>
      <c r="Q79">
        <v>26358</v>
      </c>
      <c r="R79">
        <v>0</v>
      </c>
      <c r="S79">
        <v>26358</v>
      </c>
      <c r="T79">
        <v>26358</v>
      </c>
      <c r="U79">
        <v>0</v>
      </c>
      <c r="V79">
        <v>0</v>
      </c>
      <c r="W79">
        <v>0</v>
      </c>
      <c r="X79">
        <v>0</v>
      </c>
      <c r="Y79">
        <v>0</v>
      </c>
      <c r="Z79" t="s">
        <v>479</v>
      </c>
      <c r="AA79" t="s">
        <v>480</v>
      </c>
      <c r="AB79" t="s">
        <v>481</v>
      </c>
      <c r="AC79" t="s">
        <v>482</v>
      </c>
      <c r="AD79" t="s">
        <v>483</v>
      </c>
      <c r="AE79">
        <v>0</v>
      </c>
      <c r="AF79">
        <v>0</v>
      </c>
      <c r="AG79">
        <v>0</v>
      </c>
      <c r="AH79">
        <v>0</v>
      </c>
      <c r="AI79">
        <v>474440</v>
      </c>
      <c r="AJ79">
        <v>474440</v>
      </c>
      <c r="AK79">
        <v>0</v>
      </c>
      <c r="AL79">
        <v>474440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5">
      <c r="A80">
        <v>114</v>
      </c>
      <c r="B80" t="s">
        <v>484</v>
      </c>
      <c r="C80" t="s">
        <v>484</v>
      </c>
      <c r="D80" t="s">
        <v>485</v>
      </c>
      <c r="E80" t="s">
        <v>486</v>
      </c>
      <c r="F80" s="3">
        <v>133770</v>
      </c>
      <c r="G80" s="3">
        <v>5.1263587270692694</v>
      </c>
      <c r="H80" s="3">
        <v>89721</v>
      </c>
      <c r="I80" s="3">
        <v>4.9528941054376983</v>
      </c>
      <c r="J80" s="3">
        <v>616040</v>
      </c>
      <c r="K80" s="3">
        <v>5.7896089121892338</v>
      </c>
      <c r="L80" s="3">
        <f t="shared" si="2"/>
        <v>133770</v>
      </c>
      <c r="M80" s="3">
        <f t="shared" si="3"/>
        <v>5.1263587270692694</v>
      </c>
      <c r="N80" t="s">
        <v>46</v>
      </c>
      <c r="O80" t="s">
        <v>46</v>
      </c>
      <c r="P80">
        <v>2.6424099999999999</v>
      </c>
      <c r="Q80">
        <v>908850</v>
      </c>
      <c r="R80">
        <v>705760</v>
      </c>
      <c r="S80">
        <v>203090</v>
      </c>
      <c r="T80">
        <v>133770</v>
      </c>
      <c r="U80">
        <v>0</v>
      </c>
      <c r="V80">
        <v>89721</v>
      </c>
      <c r="W80">
        <v>0</v>
      </c>
      <c r="X80">
        <v>685360</v>
      </c>
      <c r="Y80">
        <v>69315</v>
      </c>
      <c r="AA80" t="s">
        <v>487</v>
      </c>
      <c r="AB80" t="s">
        <v>295</v>
      </c>
      <c r="AD80" t="s">
        <v>488</v>
      </c>
      <c r="AE80">
        <v>0</v>
      </c>
      <c r="AF80">
        <v>0</v>
      </c>
      <c r="AG80">
        <v>5</v>
      </c>
      <c r="AH80">
        <v>15527000</v>
      </c>
      <c r="AI80">
        <v>4467900</v>
      </c>
      <c r="AJ80">
        <v>2943000</v>
      </c>
      <c r="AK80">
        <v>0</v>
      </c>
      <c r="AL80">
        <v>2943000</v>
      </c>
      <c r="AM80">
        <v>1973900</v>
      </c>
      <c r="AN80">
        <v>1973900</v>
      </c>
      <c r="AO80">
        <v>0</v>
      </c>
      <c r="AP80">
        <v>15078000</v>
      </c>
      <c r="AQ80">
        <v>13553000</v>
      </c>
      <c r="AR80">
        <v>1524900</v>
      </c>
    </row>
    <row r="81" spans="1:44" x14ac:dyDescent="0.25">
      <c r="A81">
        <v>115</v>
      </c>
      <c r="B81" t="s">
        <v>489</v>
      </c>
      <c r="C81" t="s">
        <v>489</v>
      </c>
      <c r="F81" s="3">
        <v>250620</v>
      </c>
      <c r="G81" s="3">
        <v>5.3990157256487645</v>
      </c>
      <c r="H81" s="3">
        <v>80044</v>
      </c>
      <c r="I81" s="3">
        <v>4.9033287832940253</v>
      </c>
      <c r="J81" s="3">
        <v>1273700</v>
      </c>
      <c r="K81" s="3">
        <v>6.1050671488101234</v>
      </c>
      <c r="L81" s="3">
        <f t="shared" si="2"/>
        <v>250620</v>
      </c>
      <c r="M81" s="3">
        <f t="shared" si="3"/>
        <v>5.3990157256487645</v>
      </c>
      <c r="N81">
        <v>4.5235000000000003</v>
      </c>
      <c r="O81">
        <v>3.2908200000000001</v>
      </c>
      <c r="P81">
        <v>2.9346800000000002</v>
      </c>
      <c r="Q81">
        <v>2100000</v>
      </c>
      <c r="R81">
        <v>1358700</v>
      </c>
      <c r="S81">
        <v>741370</v>
      </c>
      <c r="T81">
        <v>255540</v>
      </c>
      <c r="U81">
        <v>4925.7</v>
      </c>
      <c r="V81">
        <v>82807</v>
      </c>
      <c r="W81">
        <v>2762.3</v>
      </c>
      <c r="X81">
        <v>1761700</v>
      </c>
      <c r="Y81">
        <v>487990</v>
      </c>
      <c r="AA81" t="s">
        <v>91</v>
      </c>
      <c r="AB81" t="s">
        <v>490</v>
      </c>
      <c r="AD81" t="s">
        <v>77</v>
      </c>
      <c r="AE81">
        <v>2</v>
      </c>
      <c r="AF81">
        <v>2</v>
      </c>
      <c r="AG81">
        <v>7</v>
      </c>
      <c r="AH81">
        <v>25814000</v>
      </c>
      <c r="AI81">
        <v>14086000</v>
      </c>
      <c r="AJ81">
        <v>4855300</v>
      </c>
      <c r="AK81">
        <v>93588</v>
      </c>
      <c r="AL81">
        <v>4761700</v>
      </c>
      <c r="AM81">
        <v>1573300</v>
      </c>
      <c r="AN81">
        <v>1520800</v>
      </c>
      <c r="AO81">
        <v>52484</v>
      </c>
      <c r="AP81">
        <v>33472000</v>
      </c>
      <c r="AQ81">
        <v>24200000</v>
      </c>
      <c r="AR81">
        <v>9271800</v>
      </c>
    </row>
    <row r="82" spans="1:44" x14ac:dyDescent="0.25">
      <c r="A82">
        <v>116</v>
      </c>
      <c r="B82" t="s">
        <v>491</v>
      </c>
      <c r="C82" t="s">
        <v>491</v>
      </c>
      <c r="D82" t="s">
        <v>492</v>
      </c>
      <c r="F82" s="3">
        <v>0</v>
      </c>
      <c r="G82" s="3" t="s">
        <v>46</v>
      </c>
      <c r="H82" s="3">
        <v>282550</v>
      </c>
      <c r="I82" s="3">
        <v>5.4510953116339174</v>
      </c>
      <c r="J82" s="3">
        <v>1635700</v>
      </c>
      <c r="K82" s="3">
        <v>6.2137036536801791</v>
      </c>
      <c r="L82" s="3">
        <f t="shared" si="2"/>
        <v>282550</v>
      </c>
      <c r="M82" s="3">
        <f t="shared" si="3"/>
        <v>5.4510953116339174</v>
      </c>
      <c r="N82" t="s">
        <v>46</v>
      </c>
      <c r="O82">
        <v>3.5424199999999999</v>
      </c>
      <c r="P82">
        <v>3.8585400000000001</v>
      </c>
      <c r="Q82">
        <v>2001300</v>
      </c>
      <c r="R82">
        <v>1918200</v>
      </c>
      <c r="S82">
        <v>83119</v>
      </c>
      <c r="T82">
        <v>0</v>
      </c>
      <c r="U82">
        <v>0</v>
      </c>
      <c r="V82">
        <v>301210</v>
      </c>
      <c r="W82">
        <v>18660</v>
      </c>
      <c r="X82">
        <v>1700100</v>
      </c>
      <c r="Y82">
        <v>64459</v>
      </c>
      <c r="AA82" t="s">
        <v>493</v>
      </c>
      <c r="AB82" t="s">
        <v>494</v>
      </c>
      <c r="AD82" t="s">
        <v>495</v>
      </c>
      <c r="AE82">
        <v>0</v>
      </c>
      <c r="AF82">
        <v>2</v>
      </c>
      <c r="AG82">
        <v>3</v>
      </c>
      <c r="AH82">
        <v>24937000</v>
      </c>
      <c r="AI82">
        <v>1080500</v>
      </c>
      <c r="AJ82">
        <v>0</v>
      </c>
      <c r="AK82">
        <v>0</v>
      </c>
      <c r="AL82">
        <v>0</v>
      </c>
      <c r="AM82">
        <v>3915700</v>
      </c>
      <c r="AN82">
        <v>3673100</v>
      </c>
      <c r="AO82">
        <v>242580</v>
      </c>
      <c r="AP82">
        <v>22102000</v>
      </c>
      <c r="AQ82">
        <v>21264000</v>
      </c>
      <c r="AR82">
        <v>837970</v>
      </c>
    </row>
    <row r="83" spans="1:44" x14ac:dyDescent="0.25">
      <c r="A83">
        <v>117</v>
      </c>
      <c r="B83" t="s">
        <v>496</v>
      </c>
      <c r="C83" t="s">
        <v>496</v>
      </c>
      <c r="E83" t="s">
        <v>497</v>
      </c>
      <c r="F83" s="3">
        <v>0</v>
      </c>
      <c r="G83" s="3" t="s">
        <v>46</v>
      </c>
      <c r="H83" s="3">
        <v>299140</v>
      </c>
      <c r="I83" s="3">
        <v>5.4758744893194367</v>
      </c>
      <c r="J83" s="3">
        <v>873110</v>
      </c>
      <c r="K83" s="3">
        <v>5.9410689623579716</v>
      </c>
      <c r="L83" s="3">
        <f t="shared" si="2"/>
        <v>299140</v>
      </c>
      <c r="M83" s="3">
        <f t="shared" si="3"/>
        <v>5.4758744893194367</v>
      </c>
      <c r="N83" t="s">
        <v>46</v>
      </c>
      <c r="O83" t="s">
        <v>46</v>
      </c>
      <c r="P83" t="s">
        <v>46</v>
      </c>
      <c r="Q83">
        <v>1182500</v>
      </c>
      <c r="R83">
        <v>1172300</v>
      </c>
      <c r="S83">
        <v>10250</v>
      </c>
      <c r="T83">
        <v>0</v>
      </c>
      <c r="U83">
        <v>0</v>
      </c>
      <c r="V83">
        <v>302190</v>
      </c>
      <c r="W83">
        <v>3043.4</v>
      </c>
      <c r="X83">
        <v>880320</v>
      </c>
      <c r="Y83">
        <v>7206.9</v>
      </c>
      <c r="Z83" t="s">
        <v>498</v>
      </c>
      <c r="AA83" t="s">
        <v>499</v>
      </c>
      <c r="AB83" t="s">
        <v>500</v>
      </c>
      <c r="AD83" t="s">
        <v>501</v>
      </c>
      <c r="AE83">
        <v>0</v>
      </c>
      <c r="AF83">
        <v>1</v>
      </c>
      <c r="AG83">
        <v>1</v>
      </c>
      <c r="AH83">
        <v>18756000</v>
      </c>
      <c r="AI83">
        <v>164010</v>
      </c>
      <c r="AJ83">
        <v>0</v>
      </c>
      <c r="AK83">
        <v>0</v>
      </c>
      <c r="AL83">
        <v>0</v>
      </c>
      <c r="AM83">
        <v>4835000</v>
      </c>
      <c r="AN83">
        <v>4786300</v>
      </c>
      <c r="AO83">
        <v>48695</v>
      </c>
      <c r="AP83">
        <v>14085000</v>
      </c>
      <c r="AQ83">
        <v>13970000</v>
      </c>
      <c r="AR83">
        <v>115310</v>
      </c>
    </row>
    <row r="84" spans="1:44" x14ac:dyDescent="0.25">
      <c r="A84">
        <v>118</v>
      </c>
      <c r="B84" t="s">
        <v>502</v>
      </c>
      <c r="C84" t="s">
        <v>502</v>
      </c>
      <c r="E84" t="s">
        <v>503</v>
      </c>
      <c r="F84" s="3">
        <v>1929.4</v>
      </c>
      <c r="G84" s="3">
        <v>3.2854222741882468</v>
      </c>
      <c r="H84" s="3">
        <v>0</v>
      </c>
      <c r="I84" s="3" t="s">
        <v>46</v>
      </c>
      <c r="J84" s="3">
        <v>9526.2000000000007</v>
      </c>
      <c r="K84" s="3">
        <v>3.9789196951668151</v>
      </c>
      <c r="L84" s="3">
        <f t="shared" si="2"/>
        <v>1929.4</v>
      </c>
      <c r="M84" s="3">
        <f t="shared" si="3"/>
        <v>3.2854222741882468</v>
      </c>
      <c r="N84" t="s">
        <v>46</v>
      </c>
      <c r="O84" t="s">
        <v>46</v>
      </c>
      <c r="P84" t="s">
        <v>46</v>
      </c>
      <c r="Q84">
        <v>16576</v>
      </c>
      <c r="R84">
        <v>10288</v>
      </c>
      <c r="S84">
        <v>6288.3</v>
      </c>
      <c r="T84">
        <v>2690.7</v>
      </c>
      <c r="U84">
        <v>761.33</v>
      </c>
      <c r="V84">
        <v>0</v>
      </c>
      <c r="W84">
        <v>0</v>
      </c>
      <c r="X84">
        <v>13885</v>
      </c>
      <c r="Y84">
        <v>4359</v>
      </c>
      <c r="AA84" t="s">
        <v>504</v>
      </c>
      <c r="AD84" t="s">
        <v>505</v>
      </c>
      <c r="AE84">
        <v>1</v>
      </c>
      <c r="AF84">
        <v>0</v>
      </c>
      <c r="AG84">
        <v>1</v>
      </c>
      <c r="AH84">
        <v>534950</v>
      </c>
      <c r="AI84">
        <v>326990</v>
      </c>
      <c r="AJ84">
        <v>139920</v>
      </c>
      <c r="AK84">
        <v>39589</v>
      </c>
      <c r="AL84">
        <v>100330</v>
      </c>
      <c r="AM84">
        <v>0</v>
      </c>
      <c r="AN84">
        <v>0</v>
      </c>
      <c r="AO84">
        <v>0</v>
      </c>
      <c r="AP84">
        <v>722030</v>
      </c>
      <c r="AQ84">
        <v>495360</v>
      </c>
      <c r="AR84">
        <v>226670</v>
      </c>
    </row>
    <row r="85" spans="1:44" x14ac:dyDescent="0.25">
      <c r="A85">
        <v>119</v>
      </c>
      <c r="B85" t="s">
        <v>506</v>
      </c>
      <c r="C85" t="s">
        <v>506</v>
      </c>
      <c r="E85" t="s">
        <v>507</v>
      </c>
      <c r="F85" s="3">
        <v>10566</v>
      </c>
      <c r="G85" s="3">
        <v>4.0239106063509205</v>
      </c>
      <c r="H85" s="3">
        <v>0</v>
      </c>
      <c r="I85" s="3" t="s">
        <v>46</v>
      </c>
      <c r="J85" s="3">
        <v>11815</v>
      </c>
      <c r="K85" s="3">
        <v>4.0724337259683878</v>
      </c>
      <c r="L85" s="3">
        <f t="shared" si="2"/>
        <v>10566</v>
      </c>
      <c r="M85" s="3">
        <f t="shared" si="3"/>
        <v>4.0239106063509205</v>
      </c>
      <c r="N85" t="s">
        <v>46</v>
      </c>
      <c r="O85" t="s">
        <v>46</v>
      </c>
      <c r="P85">
        <v>0.37295400000000001</v>
      </c>
      <c r="Q85">
        <v>29137</v>
      </c>
      <c r="R85">
        <v>12409</v>
      </c>
      <c r="S85">
        <v>16728</v>
      </c>
      <c r="T85">
        <v>11160</v>
      </c>
      <c r="U85">
        <v>593.74</v>
      </c>
      <c r="V85">
        <v>0</v>
      </c>
      <c r="W85">
        <v>0</v>
      </c>
      <c r="X85">
        <v>17978</v>
      </c>
      <c r="Y85">
        <v>6162.6</v>
      </c>
      <c r="AB85" t="s">
        <v>267</v>
      </c>
      <c r="AE85">
        <v>1</v>
      </c>
      <c r="AF85">
        <v>0</v>
      </c>
      <c r="AG85">
        <v>2</v>
      </c>
      <c r="AH85">
        <v>1017500</v>
      </c>
      <c r="AI85">
        <v>1371700</v>
      </c>
      <c r="AJ85">
        <v>915080</v>
      </c>
      <c r="AK85">
        <v>48687</v>
      </c>
      <c r="AL85">
        <v>866390</v>
      </c>
      <c r="AM85">
        <v>0</v>
      </c>
      <c r="AN85">
        <v>0</v>
      </c>
      <c r="AO85">
        <v>0</v>
      </c>
      <c r="AP85">
        <v>1474200</v>
      </c>
      <c r="AQ85">
        <v>968820</v>
      </c>
      <c r="AR85">
        <v>505340</v>
      </c>
    </row>
    <row r="86" spans="1:44" x14ac:dyDescent="0.25">
      <c r="A86">
        <v>120</v>
      </c>
      <c r="B86" t="s">
        <v>508</v>
      </c>
      <c r="C86" t="s">
        <v>508</v>
      </c>
      <c r="E86" t="s">
        <v>509</v>
      </c>
      <c r="F86" s="3">
        <v>6259.2</v>
      </c>
      <c r="G86" s="3">
        <v>3.7965188287714886</v>
      </c>
      <c r="H86" s="3">
        <v>1942.1</v>
      </c>
      <c r="I86" s="3">
        <v>3.2882715882548212</v>
      </c>
      <c r="J86" s="3">
        <v>75215</v>
      </c>
      <c r="K86" s="3">
        <v>4.8763044598417187</v>
      </c>
      <c r="L86" s="3">
        <f t="shared" si="2"/>
        <v>6259.2</v>
      </c>
      <c r="M86" s="3">
        <f t="shared" si="3"/>
        <v>3.7965188287714886</v>
      </c>
      <c r="N86">
        <v>0.69332000000000005</v>
      </c>
      <c r="O86" t="s">
        <v>46</v>
      </c>
      <c r="P86">
        <v>1.5401100000000001</v>
      </c>
      <c r="Q86">
        <v>131970</v>
      </c>
      <c r="R86">
        <v>79308</v>
      </c>
      <c r="S86">
        <v>52667</v>
      </c>
      <c r="T86">
        <v>8410.2999999999993</v>
      </c>
      <c r="U86">
        <v>2151.1999999999998</v>
      </c>
      <c r="V86">
        <v>2087.8000000000002</v>
      </c>
      <c r="W86">
        <v>145.63</v>
      </c>
      <c r="X86">
        <v>121480</v>
      </c>
      <c r="Y86">
        <v>46262</v>
      </c>
      <c r="AD86" t="s">
        <v>510</v>
      </c>
      <c r="AE86">
        <v>2</v>
      </c>
      <c r="AF86">
        <v>1</v>
      </c>
      <c r="AG86">
        <v>6</v>
      </c>
      <c r="AH86">
        <v>6344700</v>
      </c>
      <c r="AI86">
        <v>4213300</v>
      </c>
      <c r="AJ86">
        <v>672830</v>
      </c>
      <c r="AK86">
        <v>172090</v>
      </c>
      <c r="AL86">
        <v>500730</v>
      </c>
      <c r="AM86">
        <v>167020</v>
      </c>
      <c r="AN86">
        <v>155370</v>
      </c>
      <c r="AO86">
        <v>11651</v>
      </c>
      <c r="AP86">
        <v>9718100</v>
      </c>
      <c r="AQ86">
        <v>6017200</v>
      </c>
      <c r="AR86">
        <v>3700900</v>
      </c>
    </row>
    <row r="87" spans="1:44" x14ac:dyDescent="0.25">
      <c r="A87">
        <v>121</v>
      </c>
      <c r="B87" t="s">
        <v>511</v>
      </c>
      <c r="C87" t="s">
        <v>511</v>
      </c>
      <c r="E87" t="s">
        <v>512</v>
      </c>
      <c r="F87" s="3">
        <v>2947200</v>
      </c>
      <c r="G87" s="3">
        <v>6.469409608516755</v>
      </c>
      <c r="H87" s="3">
        <v>3905800</v>
      </c>
      <c r="I87" s="3">
        <v>6.5917100010818439</v>
      </c>
      <c r="J87" s="3">
        <v>9456000</v>
      </c>
      <c r="K87" s="3">
        <v>6.9757074635371801</v>
      </c>
      <c r="L87" s="3">
        <f t="shared" si="2"/>
        <v>3905800</v>
      </c>
      <c r="M87" s="3">
        <f t="shared" si="3"/>
        <v>6.5917100010818439</v>
      </c>
      <c r="N87">
        <v>5.4316899999999997</v>
      </c>
      <c r="O87">
        <v>4.5726800000000001</v>
      </c>
      <c r="P87">
        <v>3.2123699999999999</v>
      </c>
      <c r="Q87">
        <v>16743000</v>
      </c>
      <c r="R87">
        <v>13402000</v>
      </c>
      <c r="S87">
        <v>3341000</v>
      </c>
      <c r="T87">
        <v>2986900</v>
      </c>
      <c r="U87">
        <v>39705</v>
      </c>
      <c r="V87">
        <v>4018300</v>
      </c>
      <c r="W87">
        <v>112530</v>
      </c>
      <c r="X87">
        <v>9737300</v>
      </c>
      <c r="Y87">
        <v>281260</v>
      </c>
      <c r="AA87" t="s">
        <v>91</v>
      </c>
      <c r="AD87" t="s">
        <v>77</v>
      </c>
      <c r="AE87">
        <v>4</v>
      </c>
      <c r="AF87">
        <v>6</v>
      </c>
      <c r="AG87">
        <v>11</v>
      </c>
      <c r="AH87">
        <v>120610000</v>
      </c>
      <c r="AI87">
        <v>30069000</v>
      </c>
      <c r="AJ87">
        <v>26882000</v>
      </c>
      <c r="AK87">
        <v>357340</v>
      </c>
      <c r="AL87">
        <v>26525000</v>
      </c>
      <c r="AM87">
        <v>36165000</v>
      </c>
      <c r="AN87">
        <v>35152000</v>
      </c>
      <c r="AO87">
        <v>1012800</v>
      </c>
      <c r="AP87">
        <v>87635000</v>
      </c>
      <c r="AQ87">
        <v>85104000</v>
      </c>
      <c r="AR87">
        <v>2531300</v>
      </c>
    </row>
    <row r="88" spans="1:44" x14ac:dyDescent="0.25">
      <c r="A88">
        <v>122</v>
      </c>
      <c r="B88" t="s">
        <v>513</v>
      </c>
      <c r="C88" t="s">
        <v>513</v>
      </c>
      <c r="E88" t="s">
        <v>514</v>
      </c>
      <c r="F88" s="3">
        <v>2406200</v>
      </c>
      <c r="G88" s="3">
        <v>6.3813317224578929</v>
      </c>
      <c r="H88" s="3">
        <v>1950200</v>
      </c>
      <c r="I88" s="3">
        <v>6.2900791521022015</v>
      </c>
      <c r="J88" s="3">
        <v>20296000</v>
      </c>
      <c r="K88" s="3">
        <v>7.3074104542136746</v>
      </c>
      <c r="L88" s="3">
        <f t="shared" si="2"/>
        <v>2406200</v>
      </c>
      <c r="M88" s="3">
        <f t="shared" si="3"/>
        <v>6.3813317224578929</v>
      </c>
      <c r="N88">
        <v>3.51891</v>
      </c>
      <c r="O88">
        <v>3.7321800000000001</v>
      </c>
      <c r="P88">
        <v>5.2010500000000004</v>
      </c>
      <c r="Q88">
        <v>25326000</v>
      </c>
      <c r="R88">
        <v>22301000</v>
      </c>
      <c r="S88">
        <v>3024600</v>
      </c>
      <c r="T88">
        <v>2461500</v>
      </c>
      <c r="U88">
        <v>55292</v>
      </c>
      <c r="V88">
        <v>2110900</v>
      </c>
      <c r="W88">
        <v>160680</v>
      </c>
      <c r="X88">
        <v>20753000</v>
      </c>
      <c r="Y88">
        <v>457690</v>
      </c>
      <c r="AA88" t="s">
        <v>91</v>
      </c>
      <c r="AB88" t="s">
        <v>171</v>
      </c>
      <c r="AD88" t="s">
        <v>77</v>
      </c>
      <c r="AE88">
        <v>6</v>
      </c>
      <c r="AF88">
        <v>8</v>
      </c>
      <c r="AG88">
        <v>13</v>
      </c>
      <c r="AH88">
        <v>267610000</v>
      </c>
      <c r="AI88">
        <v>36295000</v>
      </c>
      <c r="AJ88">
        <v>29538000</v>
      </c>
      <c r="AK88">
        <v>663500</v>
      </c>
      <c r="AL88">
        <v>28874000</v>
      </c>
      <c r="AM88">
        <v>25331000</v>
      </c>
      <c r="AN88">
        <v>23403000</v>
      </c>
      <c r="AO88">
        <v>1928200</v>
      </c>
      <c r="AP88">
        <v>249040000</v>
      </c>
      <c r="AQ88">
        <v>243550000</v>
      </c>
      <c r="AR88">
        <v>5492300</v>
      </c>
    </row>
    <row r="89" spans="1:44" x14ac:dyDescent="0.25">
      <c r="A89">
        <v>123</v>
      </c>
      <c r="B89" t="s">
        <v>515</v>
      </c>
      <c r="C89" t="s">
        <v>516</v>
      </c>
      <c r="E89" t="s">
        <v>517</v>
      </c>
      <c r="F89" s="3">
        <v>6511.9</v>
      </c>
      <c r="G89" s="3">
        <v>3.8137077226886307</v>
      </c>
      <c r="H89" s="3">
        <v>1746.5</v>
      </c>
      <c r="I89" s="3">
        <v>3.2421685899736654</v>
      </c>
      <c r="J89" s="3">
        <v>22026</v>
      </c>
      <c r="K89" s="3">
        <v>4.3429356348876302</v>
      </c>
      <c r="L89" s="3">
        <f t="shared" si="2"/>
        <v>6511.9</v>
      </c>
      <c r="M89" s="3">
        <f t="shared" si="3"/>
        <v>3.8137077226886307</v>
      </c>
      <c r="N89" t="s">
        <v>46</v>
      </c>
      <c r="O89" t="s">
        <v>46</v>
      </c>
      <c r="P89">
        <v>3.06142</v>
      </c>
      <c r="Q89">
        <v>32099</v>
      </c>
      <c r="R89">
        <v>24308</v>
      </c>
      <c r="S89">
        <v>7791</v>
      </c>
      <c r="T89">
        <v>7047.3</v>
      </c>
      <c r="U89">
        <v>535.45000000000005</v>
      </c>
      <c r="V89">
        <v>1746.5</v>
      </c>
      <c r="W89">
        <v>0</v>
      </c>
      <c r="X89">
        <v>23305</v>
      </c>
      <c r="Y89">
        <v>1279.0999999999999</v>
      </c>
      <c r="AC89" t="s">
        <v>518</v>
      </c>
      <c r="AD89" t="s">
        <v>519</v>
      </c>
      <c r="AE89">
        <v>1</v>
      </c>
      <c r="AF89">
        <v>0</v>
      </c>
      <c r="AG89">
        <v>2</v>
      </c>
      <c r="AH89">
        <v>2066200</v>
      </c>
      <c r="AI89">
        <v>662230</v>
      </c>
      <c r="AJ89">
        <v>599020</v>
      </c>
      <c r="AK89">
        <v>45514</v>
      </c>
      <c r="AL89">
        <v>553510</v>
      </c>
      <c r="AM89">
        <v>148450</v>
      </c>
      <c r="AN89">
        <v>148450</v>
      </c>
      <c r="AO89">
        <v>0</v>
      </c>
      <c r="AP89">
        <v>1980900</v>
      </c>
      <c r="AQ89">
        <v>1872200</v>
      </c>
      <c r="AR89">
        <v>108720</v>
      </c>
    </row>
    <row r="90" spans="1:44" x14ac:dyDescent="0.25">
      <c r="A90">
        <v>124</v>
      </c>
      <c r="B90" t="s">
        <v>520</v>
      </c>
      <c r="C90" t="s">
        <v>521</v>
      </c>
      <c r="E90" t="s">
        <v>522</v>
      </c>
      <c r="F90" s="3">
        <v>289430</v>
      </c>
      <c r="G90" s="3">
        <v>5.4615435446102518</v>
      </c>
      <c r="H90" s="3">
        <v>308330</v>
      </c>
      <c r="I90" s="3">
        <v>5.4890157829185116</v>
      </c>
      <c r="J90" s="3">
        <v>4351400</v>
      </c>
      <c r="K90" s="3">
        <v>6.6386290074039698</v>
      </c>
      <c r="L90" s="3">
        <f t="shared" si="2"/>
        <v>308330</v>
      </c>
      <c r="M90" s="3">
        <f t="shared" si="3"/>
        <v>5.4890157829185116</v>
      </c>
      <c r="N90">
        <v>2.6135799999999998</v>
      </c>
      <c r="O90">
        <v>2.3966099999999999</v>
      </c>
      <c r="P90">
        <v>3.7543600000000001</v>
      </c>
      <c r="Q90">
        <v>5222100</v>
      </c>
      <c r="R90">
        <v>4668900</v>
      </c>
      <c r="S90">
        <v>553210</v>
      </c>
      <c r="T90">
        <v>298630</v>
      </c>
      <c r="U90">
        <v>9207.7000000000007</v>
      </c>
      <c r="V90">
        <v>327950</v>
      </c>
      <c r="W90">
        <v>19617</v>
      </c>
      <c r="X90">
        <v>4595600</v>
      </c>
      <c r="Y90">
        <v>244170</v>
      </c>
      <c r="AB90" t="s">
        <v>523</v>
      </c>
      <c r="AE90">
        <v>5</v>
      </c>
      <c r="AF90">
        <v>7</v>
      </c>
      <c r="AG90">
        <v>33</v>
      </c>
      <c r="AH90">
        <v>252120000</v>
      </c>
      <c r="AI90">
        <v>29873000</v>
      </c>
      <c r="AJ90">
        <v>16126000</v>
      </c>
      <c r="AK90">
        <v>497210</v>
      </c>
      <c r="AL90">
        <v>15629000</v>
      </c>
      <c r="AM90">
        <v>17709000</v>
      </c>
      <c r="AN90">
        <v>16650000</v>
      </c>
      <c r="AO90">
        <v>1059300</v>
      </c>
      <c r="AP90">
        <v>248160000</v>
      </c>
      <c r="AQ90">
        <v>234970000</v>
      </c>
      <c r="AR90">
        <v>13185000</v>
      </c>
    </row>
    <row r="91" spans="1:44" x14ac:dyDescent="0.25">
      <c r="A91">
        <v>125</v>
      </c>
      <c r="B91" t="s">
        <v>524</v>
      </c>
      <c r="C91" t="s">
        <v>525</v>
      </c>
      <c r="E91" t="s">
        <v>526</v>
      </c>
      <c r="F91" s="3">
        <v>354890</v>
      </c>
      <c r="G91" s="3">
        <v>5.5500937620807411</v>
      </c>
      <c r="H91" s="3">
        <v>452720</v>
      </c>
      <c r="I91" s="3">
        <v>5.6558296809272717</v>
      </c>
      <c r="J91" s="3">
        <v>1747400</v>
      </c>
      <c r="K91" s="3">
        <v>6.2423923313757426</v>
      </c>
      <c r="L91" s="3">
        <f t="shared" si="2"/>
        <v>452720</v>
      </c>
      <c r="M91" s="3">
        <f t="shared" si="3"/>
        <v>5.6558296809272717</v>
      </c>
      <c r="N91">
        <v>3.4798800000000001</v>
      </c>
      <c r="O91">
        <v>4.1112900000000003</v>
      </c>
      <c r="P91">
        <v>3.7943199999999999</v>
      </c>
      <c r="Q91">
        <v>2672400</v>
      </c>
      <c r="R91">
        <v>2205400</v>
      </c>
      <c r="S91">
        <v>466930</v>
      </c>
      <c r="T91">
        <v>360150</v>
      </c>
      <c r="U91">
        <v>5260.5</v>
      </c>
      <c r="V91">
        <v>467760</v>
      </c>
      <c r="W91">
        <v>15044</v>
      </c>
      <c r="X91">
        <v>1844400</v>
      </c>
      <c r="Y91">
        <v>96992</v>
      </c>
      <c r="AD91" t="s">
        <v>80</v>
      </c>
      <c r="AE91">
        <v>2</v>
      </c>
      <c r="AF91">
        <v>9</v>
      </c>
      <c r="AG91">
        <v>11</v>
      </c>
      <c r="AH91">
        <v>68368000</v>
      </c>
      <c r="AI91">
        <v>14475000</v>
      </c>
      <c r="AJ91">
        <v>11165000</v>
      </c>
      <c r="AK91">
        <v>163070</v>
      </c>
      <c r="AL91">
        <v>11002000</v>
      </c>
      <c r="AM91">
        <v>14501000</v>
      </c>
      <c r="AN91">
        <v>14034000</v>
      </c>
      <c r="AO91">
        <v>466360</v>
      </c>
      <c r="AP91">
        <v>57178000</v>
      </c>
      <c r="AQ91">
        <v>54171000</v>
      </c>
      <c r="AR91">
        <v>3006700</v>
      </c>
    </row>
    <row r="92" spans="1:44" x14ac:dyDescent="0.25">
      <c r="A92">
        <v>126</v>
      </c>
      <c r="B92" t="s">
        <v>527</v>
      </c>
      <c r="C92" t="s">
        <v>527</v>
      </c>
      <c r="E92" t="s">
        <v>528</v>
      </c>
      <c r="F92" s="3">
        <v>4622.3999999999996</v>
      </c>
      <c r="G92" s="3">
        <v>3.6648675245001217</v>
      </c>
      <c r="H92" s="3">
        <v>0</v>
      </c>
      <c r="I92" s="3" t="s">
        <v>46</v>
      </c>
      <c r="J92" s="3">
        <v>0</v>
      </c>
      <c r="K92" s="3" t="s">
        <v>46</v>
      </c>
      <c r="L92" s="3">
        <f t="shared" si="2"/>
        <v>0</v>
      </c>
      <c r="M92" s="3" t="e">
        <f t="shared" si="3"/>
        <v>#NUM!</v>
      </c>
      <c r="N92" t="s">
        <v>46</v>
      </c>
      <c r="O92" t="s">
        <v>46</v>
      </c>
      <c r="P92" t="s">
        <v>46</v>
      </c>
      <c r="Q92">
        <v>4622.3999999999996</v>
      </c>
      <c r="R92">
        <v>0</v>
      </c>
      <c r="S92">
        <v>4622.3999999999996</v>
      </c>
      <c r="T92">
        <v>4622.3999999999996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529</v>
      </c>
      <c r="AA92" t="s">
        <v>530</v>
      </c>
      <c r="AB92" t="s">
        <v>531</v>
      </c>
      <c r="AD92" t="s">
        <v>532</v>
      </c>
      <c r="AE92">
        <v>0</v>
      </c>
      <c r="AF92">
        <v>0</v>
      </c>
      <c r="AG92">
        <v>0</v>
      </c>
      <c r="AH92">
        <v>0</v>
      </c>
      <c r="AI92">
        <v>406770</v>
      </c>
      <c r="AJ92">
        <v>406770</v>
      </c>
      <c r="AK92">
        <v>0</v>
      </c>
      <c r="AL92">
        <v>406770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5">
      <c r="A93">
        <v>127</v>
      </c>
      <c r="B93" t="s">
        <v>533</v>
      </c>
      <c r="C93" t="s">
        <v>533</v>
      </c>
      <c r="D93" t="s">
        <v>534</v>
      </c>
      <c r="E93" t="s">
        <v>535</v>
      </c>
      <c r="F93" s="3">
        <v>8800.6</v>
      </c>
      <c r="G93" s="3">
        <v>3.9445122821281515</v>
      </c>
      <c r="H93" s="3">
        <v>0</v>
      </c>
      <c r="I93" s="3" t="s">
        <v>46</v>
      </c>
      <c r="J93" s="3">
        <v>0</v>
      </c>
      <c r="K93" s="3" t="s">
        <v>46</v>
      </c>
      <c r="L93" s="3">
        <f t="shared" si="2"/>
        <v>0</v>
      </c>
      <c r="M93" s="3" t="e">
        <f t="shared" si="3"/>
        <v>#NUM!</v>
      </c>
      <c r="N93" t="s">
        <v>46</v>
      </c>
      <c r="O93" t="s">
        <v>46</v>
      </c>
      <c r="P93" t="s">
        <v>46</v>
      </c>
      <c r="Q93">
        <v>8800.6</v>
      </c>
      <c r="R93">
        <v>0</v>
      </c>
      <c r="S93">
        <v>8800.6</v>
      </c>
      <c r="T93">
        <v>8800.6</v>
      </c>
      <c r="U93">
        <v>0</v>
      </c>
      <c r="V93">
        <v>0</v>
      </c>
      <c r="W93">
        <v>0</v>
      </c>
      <c r="X93">
        <v>0</v>
      </c>
      <c r="Y93">
        <v>0</v>
      </c>
      <c r="Z93" t="s">
        <v>536</v>
      </c>
      <c r="AA93" t="s">
        <v>480</v>
      </c>
      <c r="AD93" t="s">
        <v>483</v>
      </c>
      <c r="AE93">
        <v>0</v>
      </c>
      <c r="AF93">
        <v>0</v>
      </c>
      <c r="AG93">
        <v>0</v>
      </c>
      <c r="AH93">
        <v>0</v>
      </c>
      <c r="AI93">
        <v>167210</v>
      </c>
      <c r="AJ93">
        <v>167210</v>
      </c>
      <c r="AK93">
        <v>0</v>
      </c>
      <c r="AL93">
        <v>167210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5">
      <c r="A94">
        <v>128</v>
      </c>
      <c r="B94" t="s">
        <v>537</v>
      </c>
      <c r="C94" t="s">
        <v>537</v>
      </c>
      <c r="E94" t="s">
        <v>538</v>
      </c>
      <c r="F94" s="3">
        <v>23188</v>
      </c>
      <c r="G94" s="3">
        <v>4.3652632916987342</v>
      </c>
      <c r="H94" s="3">
        <v>0</v>
      </c>
      <c r="I94" s="3" t="s">
        <v>46</v>
      </c>
      <c r="J94" s="3">
        <v>8623.9</v>
      </c>
      <c r="K94" s="3">
        <v>3.935703711931255</v>
      </c>
      <c r="L94" s="3">
        <f t="shared" si="2"/>
        <v>8623.9</v>
      </c>
      <c r="M94" s="3">
        <f t="shared" si="3"/>
        <v>3.935703711931255</v>
      </c>
      <c r="N94">
        <v>2.4271199999999999</v>
      </c>
      <c r="O94" t="s">
        <v>46</v>
      </c>
      <c r="P94" t="s">
        <v>46</v>
      </c>
      <c r="Q94">
        <v>45285</v>
      </c>
      <c r="R94">
        <v>12043</v>
      </c>
      <c r="S94">
        <v>33242</v>
      </c>
      <c r="T94">
        <v>26608</v>
      </c>
      <c r="U94">
        <v>3419.2</v>
      </c>
      <c r="V94">
        <v>0</v>
      </c>
      <c r="W94">
        <v>0</v>
      </c>
      <c r="X94">
        <v>18678</v>
      </c>
      <c r="Y94">
        <v>10054</v>
      </c>
      <c r="AB94" t="s">
        <v>539</v>
      </c>
      <c r="AC94" t="s">
        <v>482</v>
      </c>
      <c r="AD94" t="s">
        <v>540</v>
      </c>
      <c r="AE94">
        <v>2</v>
      </c>
      <c r="AF94">
        <v>0</v>
      </c>
      <c r="AG94">
        <v>1</v>
      </c>
      <c r="AH94">
        <v>517850</v>
      </c>
      <c r="AI94">
        <v>1429400</v>
      </c>
      <c r="AJ94">
        <v>1144100</v>
      </c>
      <c r="AK94">
        <v>147030</v>
      </c>
      <c r="AL94">
        <v>997100</v>
      </c>
      <c r="AM94">
        <v>0</v>
      </c>
      <c r="AN94">
        <v>0</v>
      </c>
      <c r="AO94">
        <v>0</v>
      </c>
      <c r="AP94">
        <v>803140</v>
      </c>
      <c r="AQ94">
        <v>370830</v>
      </c>
      <c r="AR94">
        <v>432310</v>
      </c>
    </row>
    <row r="95" spans="1:44" x14ac:dyDescent="0.25">
      <c r="A95">
        <v>129</v>
      </c>
      <c r="B95" t="s">
        <v>541</v>
      </c>
      <c r="C95" t="s">
        <v>541</v>
      </c>
      <c r="E95" t="s">
        <v>542</v>
      </c>
      <c r="F95" s="3">
        <v>0</v>
      </c>
      <c r="G95" s="3" t="s">
        <v>46</v>
      </c>
      <c r="H95" s="3">
        <v>0</v>
      </c>
      <c r="I95" s="3" t="s">
        <v>46</v>
      </c>
      <c r="J95" s="3">
        <v>246920</v>
      </c>
      <c r="K95" s="3">
        <v>5.3925562682950723</v>
      </c>
      <c r="L95" s="3">
        <f t="shared" si="2"/>
        <v>0</v>
      </c>
      <c r="M95" s="3" t="e">
        <f t="shared" si="3"/>
        <v>#NUM!</v>
      </c>
      <c r="N95" t="s">
        <v>46</v>
      </c>
      <c r="O95" t="s">
        <v>46</v>
      </c>
      <c r="P95">
        <v>2.3778199999999998</v>
      </c>
      <c r="Q95">
        <v>278570</v>
      </c>
      <c r="R95">
        <v>246920</v>
      </c>
      <c r="S95">
        <v>31648</v>
      </c>
      <c r="T95">
        <v>0</v>
      </c>
      <c r="U95">
        <v>0</v>
      </c>
      <c r="V95">
        <v>0</v>
      </c>
      <c r="W95">
        <v>0</v>
      </c>
      <c r="X95">
        <v>278570</v>
      </c>
      <c r="Y95">
        <v>31648</v>
      </c>
      <c r="AC95" t="s">
        <v>543</v>
      </c>
      <c r="AD95" t="s">
        <v>544</v>
      </c>
      <c r="AE95">
        <v>0</v>
      </c>
      <c r="AF95">
        <v>0</v>
      </c>
      <c r="AG95">
        <v>5</v>
      </c>
      <c r="AH95">
        <v>4691600</v>
      </c>
      <c r="AI95">
        <v>601300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5292900</v>
      </c>
      <c r="AQ95">
        <v>4691600</v>
      </c>
      <c r="AR95">
        <v>601300</v>
      </c>
    </row>
    <row r="96" spans="1:44" x14ac:dyDescent="0.25">
      <c r="A96">
        <v>130</v>
      </c>
      <c r="B96" t="s">
        <v>545</v>
      </c>
      <c r="C96" t="s">
        <v>545</v>
      </c>
      <c r="E96" t="s">
        <v>546</v>
      </c>
      <c r="F96" s="3">
        <v>94849</v>
      </c>
      <c r="G96" s="3">
        <v>4.9770327564500763</v>
      </c>
      <c r="H96" s="3">
        <v>18593</v>
      </c>
      <c r="I96" s="3">
        <v>4.2693494692947205</v>
      </c>
      <c r="J96" s="3">
        <v>1525500</v>
      </c>
      <c r="K96" s="3">
        <v>6.1834122119784256</v>
      </c>
      <c r="L96" s="3">
        <f t="shared" si="2"/>
        <v>94849</v>
      </c>
      <c r="M96" s="3">
        <f t="shared" si="3"/>
        <v>4.9770327564500763</v>
      </c>
      <c r="N96">
        <v>1.13192</v>
      </c>
      <c r="O96" t="s">
        <v>46</v>
      </c>
      <c r="P96">
        <v>3.2592500000000002</v>
      </c>
      <c r="Q96">
        <v>1725200</v>
      </c>
      <c r="R96">
        <v>1580800</v>
      </c>
      <c r="S96">
        <v>144480</v>
      </c>
      <c r="T96">
        <v>131520</v>
      </c>
      <c r="U96">
        <v>36671</v>
      </c>
      <c r="V96">
        <v>18593</v>
      </c>
      <c r="W96">
        <v>0</v>
      </c>
      <c r="X96">
        <v>1575100</v>
      </c>
      <c r="Y96">
        <v>49634</v>
      </c>
      <c r="AB96" t="s">
        <v>267</v>
      </c>
      <c r="AD96" t="s">
        <v>547</v>
      </c>
      <c r="AE96">
        <v>4</v>
      </c>
      <c r="AF96">
        <v>0</v>
      </c>
      <c r="AG96">
        <v>9</v>
      </c>
      <c r="AH96">
        <v>44261000</v>
      </c>
      <c r="AI96">
        <v>4045500</v>
      </c>
      <c r="AJ96">
        <v>3682600</v>
      </c>
      <c r="AK96">
        <v>1026800</v>
      </c>
      <c r="AL96">
        <v>2655800</v>
      </c>
      <c r="AM96">
        <v>520620</v>
      </c>
      <c r="AN96">
        <v>520620</v>
      </c>
      <c r="AO96">
        <v>0</v>
      </c>
      <c r="AP96">
        <v>44104000</v>
      </c>
      <c r="AQ96">
        <v>42714000</v>
      </c>
      <c r="AR96">
        <v>1389800</v>
      </c>
    </row>
    <row r="97" spans="1:44" x14ac:dyDescent="0.25">
      <c r="A97">
        <v>131</v>
      </c>
      <c r="B97" t="s">
        <v>548</v>
      </c>
      <c r="C97" t="s">
        <v>548</v>
      </c>
      <c r="D97" t="s">
        <v>549</v>
      </c>
      <c r="E97" t="s">
        <v>550</v>
      </c>
      <c r="F97" s="3">
        <v>53430</v>
      </c>
      <c r="G97" s="3">
        <v>4.7277851741829062</v>
      </c>
      <c r="H97" s="3">
        <v>0</v>
      </c>
      <c r="I97" s="3" t="s">
        <v>46</v>
      </c>
      <c r="J97" s="3">
        <v>0</v>
      </c>
      <c r="K97" s="3" t="s">
        <v>46</v>
      </c>
      <c r="L97" s="3">
        <f t="shared" si="2"/>
        <v>0</v>
      </c>
      <c r="M97" s="3" t="e">
        <f t="shared" si="3"/>
        <v>#NUM!</v>
      </c>
      <c r="N97">
        <v>-2.1568800000000001</v>
      </c>
      <c r="O97" t="s">
        <v>46</v>
      </c>
      <c r="P97" t="s">
        <v>46</v>
      </c>
      <c r="Q97">
        <v>81139</v>
      </c>
      <c r="R97">
        <v>27709</v>
      </c>
      <c r="S97">
        <v>53430</v>
      </c>
      <c r="T97">
        <v>81139</v>
      </c>
      <c r="U97">
        <v>27709</v>
      </c>
      <c r="V97">
        <v>0</v>
      </c>
      <c r="W97">
        <v>0</v>
      </c>
      <c r="X97">
        <v>0</v>
      </c>
      <c r="Y97">
        <v>0</v>
      </c>
      <c r="Z97" t="s">
        <v>551</v>
      </c>
      <c r="AA97" t="s">
        <v>552</v>
      </c>
      <c r="AB97" t="s">
        <v>553</v>
      </c>
      <c r="AC97" t="s">
        <v>554</v>
      </c>
      <c r="AD97" t="s">
        <v>555</v>
      </c>
      <c r="AE97">
        <v>3</v>
      </c>
      <c r="AF97">
        <v>0</v>
      </c>
      <c r="AG97">
        <v>0</v>
      </c>
      <c r="AH97">
        <v>914380</v>
      </c>
      <c r="AI97">
        <v>1763200</v>
      </c>
      <c r="AJ97">
        <v>2677600</v>
      </c>
      <c r="AK97">
        <v>914380</v>
      </c>
      <c r="AL97">
        <v>1763200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5">
      <c r="A98">
        <v>132</v>
      </c>
      <c r="B98" t="s">
        <v>556</v>
      </c>
      <c r="C98" t="s">
        <v>556</v>
      </c>
      <c r="E98" t="s">
        <v>557</v>
      </c>
      <c r="F98" s="3">
        <v>715.65</v>
      </c>
      <c r="G98" s="3">
        <v>2.8547006756146072</v>
      </c>
      <c r="H98" s="3">
        <v>0</v>
      </c>
      <c r="I98" s="3" t="s">
        <v>46</v>
      </c>
      <c r="J98" s="3">
        <v>0</v>
      </c>
      <c r="K98" s="3" t="s">
        <v>46</v>
      </c>
      <c r="L98" s="3">
        <f t="shared" si="2"/>
        <v>0</v>
      </c>
      <c r="M98" s="3" t="e">
        <f t="shared" si="3"/>
        <v>#NUM!</v>
      </c>
      <c r="N98" t="s">
        <v>46</v>
      </c>
      <c r="O98" t="s">
        <v>46</v>
      </c>
      <c r="P98" t="s">
        <v>46</v>
      </c>
      <c r="Q98">
        <v>715.65</v>
      </c>
      <c r="R98">
        <v>0</v>
      </c>
      <c r="S98">
        <v>715.65</v>
      </c>
      <c r="T98">
        <v>715.65</v>
      </c>
      <c r="U98">
        <v>0</v>
      </c>
      <c r="V98">
        <v>0</v>
      </c>
      <c r="W98">
        <v>0</v>
      </c>
      <c r="X98">
        <v>0</v>
      </c>
      <c r="Y98">
        <v>0</v>
      </c>
      <c r="AB98" t="s">
        <v>558</v>
      </c>
      <c r="AD98" t="s">
        <v>559</v>
      </c>
      <c r="AE98">
        <v>0</v>
      </c>
      <c r="AF98">
        <v>0</v>
      </c>
      <c r="AG98">
        <v>0</v>
      </c>
      <c r="AH98">
        <v>0</v>
      </c>
      <c r="AI98">
        <v>83731</v>
      </c>
      <c r="AJ98">
        <v>83731</v>
      </c>
      <c r="AK98">
        <v>0</v>
      </c>
      <c r="AL98">
        <v>83731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5">
      <c r="A99">
        <v>133</v>
      </c>
      <c r="B99" t="s">
        <v>560</v>
      </c>
      <c r="C99" t="s">
        <v>560</v>
      </c>
      <c r="E99" t="s">
        <v>561</v>
      </c>
      <c r="F99" s="3">
        <v>8605.4</v>
      </c>
      <c r="G99" s="3">
        <v>3.9347710622005092</v>
      </c>
      <c r="H99" s="3">
        <v>76347</v>
      </c>
      <c r="I99" s="3">
        <v>4.8827919764409886</v>
      </c>
      <c r="J99" s="3">
        <v>601910</v>
      </c>
      <c r="K99" s="3">
        <v>5.7795315586574736</v>
      </c>
      <c r="L99" s="3">
        <f t="shared" si="2"/>
        <v>76347</v>
      </c>
      <c r="M99" s="3">
        <f t="shared" si="3"/>
        <v>4.8827919764409886</v>
      </c>
      <c r="N99" t="s">
        <v>46</v>
      </c>
      <c r="O99">
        <v>2.4212799999999999</v>
      </c>
      <c r="P99">
        <v>1.89025</v>
      </c>
      <c r="Q99">
        <v>793250</v>
      </c>
      <c r="R99">
        <v>678900</v>
      </c>
      <c r="S99">
        <v>114350</v>
      </c>
      <c r="T99">
        <v>9245.9</v>
      </c>
      <c r="U99">
        <v>640.58000000000004</v>
      </c>
      <c r="V99">
        <v>80747</v>
      </c>
      <c r="W99">
        <v>4400</v>
      </c>
      <c r="X99">
        <v>703260</v>
      </c>
      <c r="Y99">
        <v>101350</v>
      </c>
      <c r="AD99" t="s">
        <v>80</v>
      </c>
      <c r="AE99">
        <v>1</v>
      </c>
      <c r="AF99">
        <v>2</v>
      </c>
      <c r="AG99">
        <v>7</v>
      </c>
      <c r="AH99">
        <v>17651000</v>
      </c>
      <c r="AI99">
        <v>2973200</v>
      </c>
      <c r="AJ99">
        <v>240390</v>
      </c>
      <c r="AK99">
        <v>16655</v>
      </c>
      <c r="AL99">
        <v>223740</v>
      </c>
      <c r="AM99">
        <v>2099400</v>
      </c>
      <c r="AN99">
        <v>1985000</v>
      </c>
      <c r="AO99">
        <v>114400</v>
      </c>
      <c r="AP99">
        <v>18285000</v>
      </c>
      <c r="AQ99">
        <v>15650000</v>
      </c>
      <c r="AR99">
        <v>2635000</v>
      </c>
    </row>
    <row r="100" spans="1:44" x14ac:dyDescent="0.25">
      <c r="A100">
        <v>134</v>
      </c>
      <c r="B100" t="s">
        <v>562</v>
      </c>
      <c r="C100" t="s">
        <v>562</v>
      </c>
      <c r="E100" t="s">
        <v>563</v>
      </c>
      <c r="F100" s="3">
        <v>1043600</v>
      </c>
      <c r="G100" s="3">
        <v>6.0185340704281831</v>
      </c>
      <c r="H100" s="3">
        <v>1050000</v>
      </c>
      <c r="I100" s="3">
        <v>6.0211892990699383</v>
      </c>
      <c r="J100" s="3">
        <v>9263300</v>
      </c>
      <c r="K100" s="3">
        <v>6.9667657292823826</v>
      </c>
      <c r="L100" s="3">
        <f t="shared" si="2"/>
        <v>1050000</v>
      </c>
      <c r="M100" s="3">
        <f t="shared" si="3"/>
        <v>6.0211892990699383</v>
      </c>
      <c r="N100">
        <v>3.3381400000000001</v>
      </c>
      <c r="O100">
        <v>3.59111</v>
      </c>
      <c r="P100">
        <v>4.4292999999999996</v>
      </c>
      <c r="Q100">
        <v>12097000</v>
      </c>
      <c r="R100">
        <v>10374000</v>
      </c>
      <c r="S100">
        <v>1723100</v>
      </c>
      <c r="T100">
        <v>1104500</v>
      </c>
      <c r="U100">
        <v>60918</v>
      </c>
      <c r="V100">
        <v>1114700</v>
      </c>
      <c r="W100">
        <v>64740</v>
      </c>
      <c r="X100">
        <v>9878100</v>
      </c>
      <c r="Y100">
        <v>614770</v>
      </c>
      <c r="AA100" t="s">
        <v>133</v>
      </c>
      <c r="AB100" t="s">
        <v>564</v>
      </c>
      <c r="AD100" t="s">
        <v>77</v>
      </c>
      <c r="AE100">
        <v>11</v>
      </c>
      <c r="AF100">
        <v>13</v>
      </c>
      <c r="AG100">
        <v>24</v>
      </c>
      <c r="AH100">
        <v>217860000</v>
      </c>
      <c r="AI100">
        <v>36185000</v>
      </c>
      <c r="AJ100">
        <v>23195000</v>
      </c>
      <c r="AK100">
        <v>1279300</v>
      </c>
      <c r="AL100">
        <v>21916000</v>
      </c>
      <c r="AM100">
        <v>23409000</v>
      </c>
      <c r="AN100">
        <v>22049000</v>
      </c>
      <c r="AO100">
        <v>1359500</v>
      </c>
      <c r="AP100">
        <v>207440000</v>
      </c>
      <c r="AQ100">
        <v>194530000</v>
      </c>
      <c r="AR100">
        <v>12910000</v>
      </c>
    </row>
    <row r="101" spans="1:44" x14ac:dyDescent="0.25">
      <c r="A101">
        <v>135</v>
      </c>
      <c r="B101" t="s">
        <v>565</v>
      </c>
      <c r="C101" t="s">
        <v>565</v>
      </c>
      <c r="E101" t="s">
        <v>566</v>
      </c>
      <c r="F101" s="3">
        <v>345940</v>
      </c>
      <c r="G101" s="3">
        <v>5.5390007810803175</v>
      </c>
      <c r="H101" s="3">
        <v>447320</v>
      </c>
      <c r="I101" s="3">
        <v>5.6506183162264438</v>
      </c>
      <c r="J101" s="3">
        <v>3108600</v>
      </c>
      <c r="K101" s="3">
        <v>6.4925648426707649</v>
      </c>
      <c r="L101" s="3">
        <f t="shared" si="2"/>
        <v>447320</v>
      </c>
      <c r="M101" s="3">
        <f t="shared" si="3"/>
        <v>5.6506183162264438</v>
      </c>
      <c r="N101">
        <v>1.59354</v>
      </c>
      <c r="O101">
        <v>4.2529700000000004</v>
      </c>
      <c r="P101">
        <v>2.8083399999999998</v>
      </c>
      <c r="Q101">
        <v>4171200</v>
      </c>
      <c r="R101">
        <v>3692200</v>
      </c>
      <c r="S101">
        <v>479060</v>
      </c>
      <c r="T101">
        <v>482240</v>
      </c>
      <c r="U101">
        <v>136300</v>
      </c>
      <c r="V101">
        <v>457420</v>
      </c>
      <c r="W101">
        <v>10101</v>
      </c>
      <c r="X101">
        <v>3231600</v>
      </c>
      <c r="Y101">
        <v>123010</v>
      </c>
      <c r="AA101" t="s">
        <v>567</v>
      </c>
      <c r="AD101" t="s">
        <v>568</v>
      </c>
      <c r="AE101">
        <v>5</v>
      </c>
      <c r="AF101">
        <v>4</v>
      </c>
      <c r="AG101">
        <v>11</v>
      </c>
      <c r="AH101">
        <v>81228000</v>
      </c>
      <c r="AI101">
        <v>10539000</v>
      </c>
      <c r="AJ101">
        <v>10609000</v>
      </c>
      <c r="AK101">
        <v>2998600</v>
      </c>
      <c r="AL101">
        <v>7610800</v>
      </c>
      <c r="AM101">
        <v>10063000</v>
      </c>
      <c r="AN101">
        <v>9840900</v>
      </c>
      <c r="AO101">
        <v>222230</v>
      </c>
      <c r="AP101">
        <v>71095000</v>
      </c>
      <c r="AQ101">
        <v>68388000</v>
      </c>
      <c r="AR101">
        <v>2706200</v>
      </c>
    </row>
    <row r="102" spans="1:44" x14ac:dyDescent="0.25">
      <c r="A102">
        <v>136</v>
      </c>
      <c r="B102" t="s">
        <v>569</v>
      </c>
      <c r="C102" t="s">
        <v>570</v>
      </c>
      <c r="E102" t="s">
        <v>571</v>
      </c>
      <c r="F102" s="3">
        <v>395520</v>
      </c>
      <c r="G102" s="3">
        <v>5.5971684490727034</v>
      </c>
      <c r="H102" s="3">
        <v>956230</v>
      </c>
      <c r="I102" s="3">
        <v>5.9805623647834025</v>
      </c>
      <c r="J102" s="3">
        <v>972310</v>
      </c>
      <c r="K102" s="3">
        <v>5.9878047524005256</v>
      </c>
      <c r="L102" s="3">
        <f t="shared" si="2"/>
        <v>956230</v>
      </c>
      <c r="M102" s="3">
        <f t="shared" si="3"/>
        <v>5.9805623647834025</v>
      </c>
      <c r="N102" t="s">
        <v>46</v>
      </c>
      <c r="O102">
        <v>3.7531599999999998</v>
      </c>
      <c r="P102">
        <v>2.2100300000000002</v>
      </c>
      <c r="Q102">
        <v>3132000</v>
      </c>
      <c r="R102">
        <v>2054100</v>
      </c>
      <c r="S102">
        <v>1077900</v>
      </c>
      <c r="T102">
        <v>521040</v>
      </c>
      <c r="U102">
        <v>125520</v>
      </c>
      <c r="V102">
        <v>1277500</v>
      </c>
      <c r="W102">
        <v>321250</v>
      </c>
      <c r="X102">
        <v>1333500</v>
      </c>
      <c r="Y102">
        <v>361150</v>
      </c>
      <c r="AA102" t="s">
        <v>91</v>
      </c>
      <c r="AD102" t="s">
        <v>77</v>
      </c>
      <c r="AE102">
        <v>1</v>
      </c>
      <c r="AF102">
        <v>3</v>
      </c>
      <c r="AG102">
        <v>2</v>
      </c>
      <c r="AH102">
        <v>16432000</v>
      </c>
      <c r="AI102">
        <v>8623400</v>
      </c>
      <c r="AJ102">
        <v>4168300</v>
      </c>
      <c r="AK102">
        <v>1004100</v>
      </c>
      <c r="AL102">
        <v>3164200</v>
      </c>
      <c r="AM102">
        <v>10220000</v>
      </c>
      <c r="AN102">
        <v>7649800</v>
      </c>
      <c r="AO102">
        <v>2570000</v>
      </c>
      <c r="AP102">
        <v>10668000</v>
      </c>
      <c r="AQ102">
        <v>7778500</v>
      </c>
      <c r="AR102">
        <v>2889200</v>
      </c>
    </row>
    <row r="103" spans="1:44" x14ac:dyDescent="0.25">
      <c r="A103">
        <v>137</v>
      </c>
      <c r="B103" t="s">
        <v>572</v>
      </c>
      <c r="C103" t="s">
        <v>572</v>
      </c>
      <c r="F103" s="3">
        <v>0</v>
      </c>
      <c r="G103" s="3" t="s">
        <v>46</v>
      </c>
      <c r="H103" s="3">
        <v>0</v>
      </c>
      <c r="I103" s="3" t="s">
        <v>46</v>
      </c>
      <c r="J103" s="3">
        <v>47908</v>
      </c>
      <c r="K103" s="3">
        <v>4.6804080408833197</v>
      </c>
      <c r="L103" s="3">
        <f t="shared" si="2"/>
        <v>0</v>
      </c>
      <c r="M103" s="3" t="e">
        <f t="shared" si="3"/>
        <v>#NUM!</v>
      </c>
      <c r="N103" t="s">
        <v>46</v>
      </c>
      <c r="O103" t="s">
        <v>46</v>
      </c>
      <c r="P103">
        <v>2.62202</v>
      </c>
      <c r="Q103">
        <v>53171</v>
      </c>
      <c r="R103">
        <v>47908</v>
      </c>
      <c r="S103">
        <v>5262.9</v>
      </c>
      <c r="T103">
        <v>0</v>
      </c>
      <c r="U103">
        <v>0</v>
      </c>
      <c r="V103">
        <v>0</v>
      </c>
      <c r="W103">
        <v>0</v>
      </c>
      <c r="X103">
        <v>53171</v>
      </c>
      <c r="Y103">
        <v>5262.9</v>
      </c>
      <c r="AD103" t="s">
        <v>573</v>
      </c>
      <c r="AE103">
        <v>0</v>
      </c>
      <c r="AF103">
        <v>0</v>
      </c>
      <c r="AG103">
        <v>2</v>
      </c>
      <c r="AH103">
        <v>1389300</v>
      </c>
      <c r="AI103">
        <v>152620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1542000</v>
      </c>
      <c r="AQ103">
        <v>1389300</v>
      </c>
      <c r="AR103">
        <v>152620</v>
      </c>
    </row>
    <row r="104" spans="1:44" x14ac:dyDescent="0.25">
      <c r="A104">
        <v>138</v>
      </c>
      <c r="B104" t="s">
        <v>574</v>
      </c>
      <c r="C104" t="s">
        <v>574</v>
      </c>
      <c r="E104" t="s">
        <v>575</v>
      </c>
      <c r="F104" s="3">
        <v>1342500</v>
      </c>
      <c r="G104" s="3">
        <v>6.1279142943715934</v>
      </c>
      <c r="H104" s="3">
        <v>1080000</v>
      </c>
      <c r="I104" s="3">
        <v>6.0334237554869494</v>
      </c>
      <c r="J104" s="3">
        <v>6480500</v>
      </c>
      <c r="K104" s="3">
        <v>6.8116085149545116</v>
      </c>
      <c r="L104" s="3">
        <f t="shared" si="2"/>
        <v>1342500</v>
      </c>
      <c r="M104" s="3">
        <f t="shared" si="3"/>
        <v>6.1279142943715934</v>
      </c>
      <c r="N104">
        <v>3.3520500000000002</v>
      </c>
      <c r="O104">
        <v>2.7702399999999998</v>
      </c>
      <c r="P104">
        <v>4.6092199999999997</v>
      </c>
      <c r="Q104">
        <v>9677200</v>
      </c>
      <c r="R104">
        <v>7670600</v>
      </c>
      <c r="S104">
        <v>2006600</v>
      </c>
      <c r="T104">
        <v>1452600</v>
      </c>
      <c r="U104">
        <v>110120</v>
      </c>
      <c r="V104">
        <v>1214300</v>
      </c>
      <c r="W104">
        <v>134260</v>
      </c>
      <c r="X104">
        <v>7010300</v>
      </c>
      <c r="Y104">
        <v>529870</v>
      </c>
      <c r="AA104" t="s">
        <v>91</v>
      </c>
      <c r="AD104" t="s">
        <v>77</v>
      </c>
      <c r="AE104">
        <v>2</v>
      </c>
      <c r="AF104">
        <v>4</v>
      </c>
      <c r="AG104">
        <v>4</v>
      </c>
      <c r="AH104">
        <v>53694000</v>
      </c>
      <c r="AI104">
        <v>14046000</v>
      </c>
      <c r="AJ104">
        <v>10168000</v>
      </c>
      <c r="AK104">
        <v>770820</v>
      </c>
      <c r="AL104">
        <v>9397300</v>
      </c>
      <c r="AM104">
        <v>8500100</v>
      </c>
      <c r="AN104">
        <v>7560300</v>
      </c>
      <c r="AO104">
        <v>939830</v>
      </c>
      <c r="AP104">
        <v>49072000</v>
      </c>
      <c r="AQ104">
        <v>45363000</v>
      </c>
      <c r="AR104">
        <v>3709100</v>
      </c>
    </row>
    <row r="105" spans="1:44" x14ac:dyDescent="0.25">
      <c r="A105">
        <v>139</v>
      </c>
      <c r="B105" t="s">
        <v>576</v>
      </c>
      <c r="C105" t="s">
        <v>576</v>
      </c>
      <c r="D105" t="s">
        <v>577</v>
      </c>
      <c r="E105" t="s">
        <v>578</v>
      </c>
      <c r="F105" s="3">
        <v>17335000</v>
      </c>
      <c r="G105" s="3">
        <v>7.2389238459924155</v>
      </c>
      <c r="H105" s="3">
        <v>19462000</v>
      </c>
      <c r="I105" s="3">
        <v>7.2891874682207343</v>
      </c>
      <c r="J105" s="3">
        <v>74157000</v>
      </c>
      <c r="K105" s="3">
        <v>7.8701521522340778</v>
      </c>
      <c r="L105" s="3">
        <f t="shared" si="2"/>
        <v>19462000</v>
      </c>
      <c r="M105" s="3">
        <f t="shared" si="3"/>
        <v>7.2891874682207343</v>
      </c>
      <c r="N105">
        <v>4.61294</v>
      </c>
      <c r="O105">
        <v>5.1876800000000003</v>
      </c>
      <c r="P105">
        <v>4.7663500000000001</v>
      </c>
      <c r="Q105">
        <v>111810000</v>
      </c>
      <c r="R105">
        <v>93843000</v>
      </c>
      <c r="S105">
        <v>17969000</v>
      </c>
      <c r="T105">
        <v>17558000</v>
      </c>
      <c r="U105">
        <v>223170</v>
      </c>
      <c r="V105">
        <v>19692000</v>
      </c>
      <c r="W105">
        <v>229840</v>
      </c>
      <c r="X105">
        <v>74561000</v>
      </c>
      <c r="Y105">
        <v>404090</v>
      </c>
      <c r="Z105" t="s">
        <v>579</v>
      </c>
      <c r="AA105" t="s">
        <v>580</v>
      </c>
      <c r="AB105" t="s">
        <v>581</v>
      </c>
      <c r="AD105" t="s">
        <v>77</v>
      </c>
      <c r="AE105">
        <v>16</v>
      </c>
      <c r="AF105">
        <v>21</v>
      </c>
      <c r="AG105">
        <v>26</v>
      </c>
      <c r="AH105">
        <v>1220000000</v>
      </c>
      <c r="AI105">
        <v>233590000</v>
      </c>
      <c r="AJ105">
        <v>228260000</v>
      </c>
      <c r="AK105">
        <v>2901300</v>
      </c>
      <c r="AL105">
        <v>225350000</v>
      </c>
      <c r="AM105">
        <v>256000000</v>
      </c>
      <c r="AN105">
        <v>253010000</v>
      </c>
      <c r="AO105">
        <v>2987900</v>
      </c>
      <c r="AP105">
        <v>969300000</v>
      </c>
      <c r="AQ105">
        <v>964040000</v>
      </c>
      <c r="AR105">
        <v>5253200</v>
      </c>
    </row>
    <row r="106" spans="1:44" x14ac:dyDescent="0.25">
      <c r="A106">
        <v>140</v>
      </c>
      <c r="B106" t="s">
        <v>582</v>
      </c>
      <c r="C106" t="s">
        <v>583</v>
      </c>
      <c r="E106" t="s">
        <v>584</v>
      </c>
      <c r="F106" s="3">
        <v>3368.5</v>
      </c>
      <c r="G106" s="3">
        <v>3.5274365516886972</v>
      </c>
      <c r="H106" s="3">
        <v>10534</v>
      </c>
      <c r="I106" s="3">
        <v>4.0225933140214618</v>
      </c>
      <c r="J106" s="3">
        <v>28194</v>
      </c>
      <c r="K106" s="3">
        <v>4.4501566954065952</v>
      </c>
      <c r="L106" s="3">
        <f t="shared" si="2"/>
        <v>10534</v>
      </c>
      <c r="M106" s="3">
        <f t="shared" si="3"/>
        <v>4.0225933140214618</v>
      </c>
      <c r="N106" t="s">
        <v>46</v>
      </c>
      <c r="O106">
        <v>1.13286</v>
      </c>
      <c r="P106">
        <v>0.68485099999999999</v>
      </c>
      <c r="Q106">
        <v>63718</v>
      </c>
      <c r="R106">
        <v>38727</v>
      </c>
      <c r="S106">
        <v>24991</v>
      </c>
      <c r="T106">
        <v>3368.5</v>
      </c>
      <c r="U106">
        <v>0</v>
      </c>
      <c r="V106">
        <v>16643</v>
      </c>
      <c r="W106">
        <v>6109.7</v>
      </c>
      <c r="X106">
        <v>43706</v>
      </c>
      <c r="Y106">
        <v>15513</v>
      </c>
      <c r="Z106" t="s">
        <v>386</v>
      </c>
      <c r="AA106" t="s">
        <v>585</v>
      </c>
      <c r="AB106" t="s">
        <v>171</v>
      </c>
      <c r="AC106" t="s">
        <v>325</v>
      </c>
      <c r="AD106" t="s">
        <v>586</v>
      </c>
      <c r="AE106">
        <v>0</v>
      </c>
      <c r="AF106">
        <v>2</v>
      </c>
      <c r="AG106">
        <v>2</v>
      </c>
      <c r="AH106">
        <v>2207500</v>
      </c>
      <c r="AI106">
        <v>1424500</v>
      </c>
      <c r="AJ106">
        <v>192000</v>
      </c>
      <c r="AK106">
        <v>0</v>
      </c>
      <c r="AL106">
        <v>192000</v>
      </c>
      <c r="AM106">
        <v>948670</v>
      </c>
      <c r="AN106">
        <v>600410</v>
      </c>
      <c r="AO106">
        <v>348250</v>
      </c>
      <c r="AP106">
        <v>2491300</v>
      </c>
      <c r="AQ106">
        <v>1607000</v>
      </c>
      <c r="AR106">
        <v>884210</v>
      </c>
    </row>
    <row r="107" spans="1:44" x14ac:dyDescent="0.25">
      <c r="A107">
        <v>141</v>
      </c>
      <c r="B107" t="s">
        <v>587</v>
      </c>
      <c r="C107" t="s">
        <v>587</v>
      </c>
      <c r="E107" t="s">
        <v>588</v>
      </c>
      <c r="F107" s="3">
        <v>21277</v>
      </c>
      <c r="G107" s="3">
        <v>4.3279103935810497</v>
      </c>
      <c r="H107" s="3">
        <v>0</v>
      </c>
      <c r="I107" s="3" t="s">
        <v>46</v>
      </c>
      <c r="J107" s="3">
        <v>28539</v>
      </c>
      <c r="K107" s="3">
        <v>4.4554387514664135</v>
      </c>
      <c r="L107" s="3">
        <f t="shared" si="2"/>
        <v>21277</v>
      </c>
      <c r="M107" s="3">
        <f t="shared" si="3"/>
        <v>4.3279103935810497</v>
      </c>
      <c r="N107" t="s">
        <v>46</v>
      </c>
      <c r="O107" t="s">
        <v>46</v>
      </c>
      <c r="P107" t="s">
        <v>46</v>
      </c>
      <c r="Q107">
        <v>143440</v>
      </c>
      <c r="R107">
        <v>37532</v>
      </c>
      <c r="S107">
        <v>105910</v>
      </c>
      <c r="T107">
        <v>30270</v>
      </c>
      <c r="U107">
        <v>8992.9</v>
      </c>
      <c r="V107">
        <v>0</v>
      </c>
      <c r="W107">
        <v>0</v>
      </c>
      <c r="X107">
        <v>113170</v>
      </c>
      <c r="Y107">
        <v>84629</v>
      </c>
      <c r="AD107" t="s">
        <v>454</v>
      </c>
      <c r="AE107">
        <v>1</v>
      </c>
      <c r="AF107">
        <v>0</v>
      </c>
      <c r="AG107">
        <v>1</v>
      </c>
      <c r="AH107">
        <v>600510</v>
      </c>
      <c r="AI107">
        <v>1694500</v>
      </c>
      <c r="AJ107">
        <v>484310</v>
      </c>
      <c r="AK107">
        <v>143890</v>
      </c>
      <c r="AL107">
        <v>340430</v>
      </c>
      <c r="AM107">
        <v>0</v>
      </c>
      <c r="AN107">
        <v>0</v>
      </c>
      <c r="AO107">
        <v>0</v>
      </c>
      <c r="AP107">
        <v>1810700</v>
      </c>
      <c r="AQ107">
        <v>456630</v>
      </c>
      <c r="AR107">
        <v>1354100</v>
      </c>
    </row>
    <row r="108" spans="1:44" x14ac:dyDescent="0.25">
      <c r="A108">
        <v>142</v>
      </c>
      <c r="B108" t="s">
        <v>589</v>
      </c>
      <c r="C108" t="s">
        <v>589</v>
      </c>
      <c r="D108" t="s">
        <v>590</v>
      </c>
      <c r="E108" t="s">
        <v>591</v>
      </c>
      <c r="F108" s="3">
        <v>0</v>
      </c>
      <c r="G108" s="3" t="s">
        <v>46</v>
      </c>
      <c r="H108" s="3">
        <v>77719</v>
      </c>
      <c r="I108" s="3">
        <v>4.8905272039545604</v>
      </c>
      <c r="J108" s="3">
        <v>690940</v>
      </c>
      <c r="K108" s="3">
        <v>5.8394403356516484</v>
      </c>
      <c r="L108" s="3">
        <f t="shared" si="2"/>
        <v>77719</v>
      </c>
      <c r="M108" s="3">
        <f t="shared" si="3"/>
        <v>4.8905272039545604</v>
      </c>
      <c r="N108" t="s">
        <v>46</v>
      </c>
      <c r="O108" t="s">
        <v>46</v>
      </c>
      <c r="P108" t="s">
        <v>46</v>
      </c>
      <c r="Q108">
        <v>772730</v>
      </c>
      <c r="R108">
        <v>768660</v>
      </c>
      <c r="S108">
        <v>4069.5</v>
      </c>
      <c r="T108">
        <v>0</v>
      </c>
      <c r="U108">
        <v>0</v>
      </c>
      <c r="V108">
        <v>77719</v>
      </c>
      <c r="W108">
        <v>0</v>
      </c>
      <c r="X108">
        <v>695010</v>
      </c>
      <c r="Y108">
        <v>4069.5</v>
      </c>
      <c r="AA108" t="s">
        <v>323</v>
      </c>
      <c r="AB108" t="s">
        <v>592</v>
      </c>
      <c r="AC108" t="s">
        <v>593</v>
      </c>
      <c r="AD108" t="s">
        <v>594</v>
      </c>
      <c r="AE108">
        <v>0</v>
      </c>
      <c r="AF108">
        <v>0</v>
      </c>
      <c r="AG108">
        <v>1</v>
      </c>
      <c r="AH108">
        <v>9223900</v>
      </c>
      <c r="AI108">
        <v>48834</v>
      </c>
      <c r="AJ108">
        <v>0</v>
      </c>
      <c r="AK108">
        <v>0</v>
      </c>
      <c r="AL108">
        <v>0</v>
      </c>
      <c r="AM108">
        <v>932630</v>
      </c>
      <c r="AN108">
        <v>932630</v>
      </c>
      <c r="AO108">
        <v>0</v>
      </c>
      <c r="AP108">
        <v>8340100</v>
      </c>
      <c r="AQ108">
        <v>8291300</v>
      </c>
      <c r="AR108">
        <v>48834</v>
      </c>
    </row>
    <row r="109" spans="1:44" x14ac:dyDescent="0.25">
      <c r="A109">
        <v>143</v>
      </c>
      <c r="B109" t="s">
        <v>595</v>
      </c>
      <c r="C109" t="s">
        <v>595</v>
      </c>
      <c r="E109" t="s">
        <v>596</v>
      </c>
      <c r="F109" s="3">
        <v>1404.3</v>
      </c>
      <c r="G109" s="3">
        <v>3.1474598958471045</v>
      </c>
      <c r="H109" s="3">
        <v>0</v>
      </c>
      <c r="I109" s="3" t="s">
        <v>46</v>
      </c>
      <c r="J109" s="3">
        <v>11166</v>
      </c>
      <c r="K109" s="3">
        <v>4.0478976235144106</v>
      </c>
      <c r="L109" s="3">
        <f t="shared" si="2"/>
        <v>1404.3</v>
      </c>
      <c r="M109" s="3">
        <f t="shared" si="3"/>
        <v>3.1474598958471045</v>
      </c>
      <c r="N109" t="s">
        <v>46</v>
      </c>
      <c r="O109" t="s">
        <v>46</v>
      </c>
      <c r="P109" t="s">
        <v>46</v>
      </c>
      <c r="Q109">
        <v>13416</v>
      </c>
      <c r="R109">
        <v>11166</v>
      </c>
      <c r="S109">
        <v>2249.3000000000002</v>
      </c>
      <c r="T109">
        <v>1404.3</v>
      </c>
      <c r="U109">
        <v>0</v>
      </c>
      <c r="V109">
        <v>0</v>
      </c>
      <c r="W109">
        <v>0</v>
      </c>
      <c r="X109">
        <v>12011</v>
      </c>
      <c r="Y109">
        <v>845.04</v>
      </c>
      <c r="AD109" t="s">
        <v>597</v>
      </c>
      <c r="AE109">
        <v>0</v>
      </c>
      <c r="AF109">
        <v>0</v>
      </c>
      <c r="AG109">
        <v>1</v>
      </c>
      <c r="AH109">
        <v>1574500</v>
      </c>
      <c r="AI109">
        <v>317160</v>
      </c>
      <c r="AJ109">
        <v>198010</v>
      </c>
      <c r="AK109">
        <v>0</v>
      </c>
      <c r="AL109">
        <v>198010</v>
      </c>
      <c r="AM109">
        <v>0</v>
      </c>
      <c r="AN109">
        <v>0</v>
      </c>
      <c r="AO109">
        <v>0</v>
      </c>
      <c r="AP109">
        <v>1693600</v>
      </c>
      <c r="AQ109">
        <v>1574500</v>
      </c>
      <c r="AR109">
        <v>119150</v>
      </c>
    </row>
    <row r="110" spans="1:44" x14ac:dyDescent="0.25">
      <c r="A110">
        <v>144</v>
      </c>
      <c r="B110" t="s">
        <v>598</v>
      </c>
      <c r="C110" t="s">
        <v>598</v>
      </c>
      <c r="D110" t="s">
        <v>599</v>
      </c>
      <c r="F110" s="3">
        <v>0</v>
      </c>
      <c r="G110" s="3" t="s">
        <v>46</v>
      </c>
      <c r="H110" s="3">
        <v>0</v>
      </c>
      <c r="I110" s="3" t="s">
        <v>46</v>
      </c>
      <c r="J110" s="3">
        <v>0</v>
      </c>
      <c r="K110" s="3" t="s">
        <v>46</v>
      </c>
      <c r="L110" s="3">
        <f t="shared" si="2"/>
        <v>0</v>
      </c>
      <c r="M110" s="3" t="e">
        <f t="shared" si="3"/>
        <v>#NUM!</v>
      </c>
      <c r="N110" t="s">
        <v>46</v>
      </c>
      <c r="O110" t="s">
        <v>46</v>
      </c>
      <c r="P110" t="s">
        <v>46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AB110" t="s">
        <v>405</v>
      </c>
      <c r="AD110" t="s">
        <v>600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5">
      <c r="A111">
        <v>145</v>
      </c>
      <c r="B111" t="s">
        <v>601</v>
      </c>
      <c r="C111" t="s">
        <v>601</v>
      </c>
      <c r="E111" t="s">
        <v>602</v>
      </c>
      <c r="F111" s="3">
        <v>13975</v>
      </c>
      <c r="G111" s="3">
        <v>4.1453518165584606</v>
      </c>
      <c r="H111" s="3">
        <v>14137</v>
      </c>
      <c r="I111" s="3">
        <v>4.1503572579985191</v>
      </c>
      <c r="J111" s="3">
        <v>481970</v>
      </c>
      <c r="K111" s="3">
        <v>5.6830200066207262</v>
      </c>
      <c r="L111" s="3">
        <f t="shared" si="2"/>
        <v>14137</v>
      </c>
      <c r="M111" s="3">
        <f t="shared" si="3"/>
        <v>4.1503572579985191</v>
      </c>
      <c r="N111" t="s">
        <v>46</v>
      </c>
      <c r="O111" t="s">
        <v>46</v>
      </c>
      <c r="P111">
        <v>2.0133299999999998</v>
      </c>
      <c r="Q111">
        <v>659350</v>
      </c>
      <c r="R111">
        <v>498410</v>
      </c>
      <c r="S111">
        <v>160940</v>
      </c>
      <c r="T111">
        <v>16277</v>
      </c>
      <c r="U111">
        <v>2302.5</v>
      </c>
      <c r="V111">
        <v>16061</v>
      </c>
      <c r="W111">
        <v>1924.1</v>
      </c>
      <c r="X111">
        <v>627020</v>
      </c>
      <c r="Y111">
        <v>145040</v>
      </c>
      <c r="AA111" t="s">
        <v>91</v>
      </c>
      <c r="AD111" t="s">
        <v>77</v>
      </c>
      <c r="AE111">
        <v>1</v>
      </c>
      <c r="AF111">
        <v>1</v>
      </c>
      <c r="AG111">
        <v>4</v>
      </c>
      <c r="AH111">
        <v>7974600</v>
      </c>
      <c r="AI111">
        <v>2575100</v>
      </c>
      <c r="AJ111">
        <v>260440</v>
      </c>
      <c r="AK111">
        <v>36840</v>
      </c>
      <c r="AL111">
        <v>223600</v>
      </c>
      <c r="AM111">
        <v>256980</v>
      </c>
      <c r="AN111">
        <v>226190</v>
      </c>
      <c r="AO111">
        <v>30785</v>
      </c>
      <c r="AP111">
        <v>10032000</v>
      </c>
      <c r="AQ111">
        <v>7711600</v>
      </c>
      <c r="AR111">
        <v>2320700</v>
      </c>
    </row>
    <row r="112" spans="1:44" x14ac:dyDescent="0.25">
      <c r="A112">
        <v>146</v>
      </c>
      <c r="B112" t="s">
        <v>603</v>
      </c>
      <c r="C112" t="s">
        <v>603</v>
      </c>
      <c r="E112" t="s">
        <v>604</v>
      </c>
      <c r="F112" s="3">
        <v>19877</v>
      </c>
      <c r="G112" s="3">
        <v>4.2983508377191573</v>
      </c>
      <c r="H112" s="3">
        <v>0</v>
      </c>
      <c r="I112" s="3" t="s">
        <v>46</v>
      </c>
      <c r="J112" s="3">
        <v>36721</v>
      </c>
      <c r="K112" s="3">
        <v>4.5649144995599347</v>
      </c>
      <c r="L112" s="3">
        <f t="shared" si="2"/>
        <v>19877</v>
      </c>
      <c r="M112" s="3">
        <f t="shared" si="3"/>
        <v>4.2983508377191573</v>
      </c>
      <c r="N112">
        <v>-0.14061899999999999</v>
      </c>
      <c r="O112" t="s">
        <v>46</v>
      </c>
      <c r="P112" t="s">
        <v>46</v>
      </c>
      <c r="Q112">
        <v>66897</v>
      </c>
      <c r="R112">
        <v>46717</v>
      </c>
      <c r="S112">
        <v>20180</v>
      </c>
      <c r="T112">
        <v>29873</v>
      </c>
      <c r="U112">
        <v>9995.6</v>
      </c>
      <c r="V112">
        <v>0</v>
      </c>
      <c r="W112">
        <v>0</v>
      </c>
      <c r="X112">
        <v>37024</v>
      </c>
      <c r="Y112">
        <v>302.70999999999998</v>
      </c>
      <c r="AB112" t="s">
        <v>405</v>
      </c>
      <c r="AD112" t="s">
        <v>510</v>
      </c>
      <c r="AE112">
        <v>2</v>
      </c>
      <c r="AF112">
        <v>0</v>
      </c>
      <c r="AG112">
        <v>1</v>
      </c>
      <c r="AH112">
        <v>2662900</v>
      </c>
      <c r="AI112">
        <v>1150200</v>
      </c>
      <c r="AJ112">
        <v>1702700</v>
      </c>
      <c r="AK112">
        <v>569750</v>
      </c>
      <c r="AL112">
        <v>1133000</v>
      </c>
      <c r="AM112">
        <v>0</v>
      </c>
      <c r="AN112">
        <v>0</v>
      </c>
      <c r="AO112">
        <v>0</v>
      </c>
      <c r="AP112">
        <v>2110400</v>
      </c>
      <c r="AQ112">
        <v>2093100</v>
      </c>
      <c r="AR112">
        <v>17254</v>
      </c>
    </row>
    <row r="113" spans="1:44" x14ac:dyDescent="0.25">
      <c r="A113">
        <v>147</v>
      </c>
      <c r="B113" t="s">
        <v>605</v>
      </c>
      <c r="C113" t="s">
        <v>605</v>
      </c>
      <c r="E113" t="s">
        <v>606</v>
      </c>
      <c r="F113" s="3">
        <v>570600</v>
      </c>
      <c r="G113" s="3">
        <v>5.7563317673210577</v>
      </c>
      <c r="H113" s="3">
        <v>0</v>
      </c>
      <c r="I113" s="3" t="s">
        <v>46</v>
      </c>
      <c r="J113" s="3">
        <v>2080200</v>
      </c>
      <c r="K113" s="3">
        <v>6.3181050920400406</v>
      </c>
      <c r="L113" s="3">
        <f t="shared" si="2"/>
        <v>570600</v>
      </c>
      <c r="M113" s="3">
        <f t="shared" si="3"/>
        <v>5.7563317673210577</v>
      </c>
      <c r="N113">
        <v>1.4119699999999999</v>
      </c>
      <c r="O113" t="s">
        <v>46</v>
      </c>
      <c r="P113">
        <v>2.1042000000000001</v>
      </c>
      <c r="Q113">
        <v>3268700</v>
      </c>
      <c r="R113">
        <v>2191200</v>
      </c>
      <c r="S113">
        <v>1077400</v>
      </c>
      <c r="T113">
        <v>681590</v>
      </c>
      <c r="U113">
        <v>111000</v>
      </c>
      <c r="V113">
        <v>0</v>
      </c>
      <c r="W113">
        <v>0</v>
      </c>
      <c r="X113">
        <v>2587100</v>
      </c>
      <c r="Y113">
        <v>506840</v>
      </c>
      <c r="Z113" t="s">
        <v>607</v>
      </c>
      <c r="AA113" t="s">
        <v>133</v>
      </c>
      <c r="AB113" t="s">
        <v>608</v>
      </c>
      <c r="AC113" t="s">
        <v>49</v>
      </c>
      <c r="AD113" t="s">
        <v>77</v>
      </c>
      <c r="AE113">
        <v>2</v>
      </c>
      <c r="AF113">
        <v>0</v>
      </c>
      <c r="AG113">
        <v>3</v>
      </c>
      <c r="AH113">
        <v>8764900</v>
      </c>
      <c r="AI113">
        <v>4309800</v>
      </c>
      <c r="AJ113">
        <v>2726400</v>
      </c>
      <c r="AK113">
        <v>443980</v>
      </c>
      <c r="AL113">
        <v>2282400</v>
      </c>
      <c r="AM113">
        <v>0</v>
      </c>
      <c r="AN113">
        <v>0</v>
      </c>
      <c r="AO113">
        <v>0</v>
      </c>
      <c r="AP113">
        <v>10348000</v>
      </c>
      <c r="AQ113">
        <v>8320900</v>
      </c>
      <c r="AR113">
        <v>2027400</v>
      </c>
    </row>
    <row r="114" spans="1:44" x14ac:dyDescent="0.25">
      <c r="A114">
        <v>148</v>
      </c>
      <c r="B114" t="s">
        <v>609</v>
      </c>
      <c r="C114" t="s">
        <v>610</v>
      </c>
      <c r="E114" t="s">
        <v>611</v>
      </c>
      <c r="F114" s="3">
        <v>0</v>
      </c>
      <c r="G114" s="3" t="s">
        <v>46</v>
      </c>
      <c r="H114" s="3">
        <v>0</v>
      </c>
      <c r="I114" s="3" t="s">
        <v>46</v>
      </c>
      <c r="J114" s="3">
        <v>25231</v>
      </c>
      <c r="K114" s="3">
        <v>4.4019344635923039</v>
      </c>
      <c r="L114" s="3">
        <f t="shared" si="2"/>
        <v>0</v>
      </c>
      <c r="M114" s="3" t="e">
        <f t="shared" si="3"/>
        <v>#NUM!</v>
      </c>
      <c r="N114" t="s">
        <v>46</v>
      </c>
      <c r="O114" t="s">
        <v>46</v>
      </c>
      <c r="P114">
        <v>-0.70840800000000004</v>
      </c>
      <c r="Q114">
        <v>249860</v>
      </c>
      <c r="R114">
        <v>25231</v>
      </c>
      <c r="S114">
        <v>224630</v>
      </c>
      <c r="T114">
        <v>0</v>
      </c>
      <c r="U114">
        <v>0</v>
      </c>
      <c r="V114">
        <v>0</v>
      </c>
      <c r="W114">
        <v>0</v>
      </c>
      <c r="X114">
        <v>249860</v>
      </c>
      <c r="Y114">
        <v>224630</v>
      </c>
      <c r="Z114" t="s">
        <v>612</v>
      </c>
      <c r="AA114" t="s">
        <v>613</v>
      </c>
      <c r="AB114" t="s">
        <v>614</v>
      </c>
      <c r="AC114" t="s">
        <v>94</v>
      </c>
      <c r="AD114" t="s">
        <v>615</v>
      </c>
      <c r="AE114">
        <v>0</v>
      </c>
      <c r="AF114">
        <v>0</v>
      </c>
      <c r="AG114">
        <v>2</v>
      </c>
      <c r="AH114">
        <v>1539100</v>
      </c>
      <c r="AI114">
        <v>13702000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15241000</v>
      </c>
      <c r="AQ114">
        <v>1539100</v>
      </c>
      <c r="AR114">
        <v>13702000</v>
      </c>
    </row>
    <row r="115" spans="1:44" x14ac:dyDescent="0.25">
      <c r="A115">
        <v>149</v>
      </c>
      <c r="B115" t="s">
        <v>616</v>
      </c>
      <c r="C115" t="s">
        <v>616</v>
      </c>
      <c r="E115" t="s">
        <v>617</v>
      </c>
      <c r="F115" s="3">
        <v>3441400</v>
      </c>
      <c r="G115" s="3">
        <v>6.5367351543694356</v>
      </c>
      <c r="H115" s="3">
        <v>2637800</v>
      </c>
      <c r="I115" s="3">
        <v>6.4212418639210549</v>
      </c>
      <c r="J115" s="3">
        <v>15987000</v>
      </c>
      <c r="K115" s="3">
        <v>7.2037669749605744</v>
      </c>
      <c r="L115" s="3">
        <f t="shared" si="2"/>
        <v>3441400</v>
      </c>
      <c r="M115" s="3">
        <f t="shared" si="3"/>
        <v>6.5367351543694356</v>
      </c>
      <c r="N115">
        <v>3.1978800000000001</v>
      </c>
      <c r="O115">
        <v>3.0667300000000002</v>
      </c>
      <c r="P115">
        <v>4.8989599999999998</v>
      </c>
      <c r="Q115">
        <v>22630000</v>
      </c>
      <c r="R115">
        <v>18779000</v>
      </c>
      <c r="S115">
        <v>3850700</v>
      </c>
      <c r="T115">
        <v>3596000</v>
      </c>
      <c r="U115">
        <v>154550</v>
      </c>
      <c r="V115">
        <v>2724300</v>
      </c>
      <c r="W115">
        <v>86493</v>
      </c>
      <c r="X115">
        <v>16310000</v>
      </c>
      <c r="Y115">
        <v>322830</v>
      </c>
      <c r="AA115" t="s">
        <v>91</v>
      </c>
      <c r="AD115" t="s">
        <v>618</v>
      </c>
      <c r="AE115">
        <v>10</v>
      </c>
      <c r="AF115">
        <v>13</v>
      </c>
      <c r="AG115">
        <v>18</v>
      </c>
      <c r="AH115">
        <v>300470000</v>
      </c>
      <c r="AI115">
        <v>61612000</v>
      </c>
      <c r="AJ115">
        <v>57536000</v>
      </c>
      <c r="AK115">
        <v>2472900</v>
      </c>
      <c r="AL115">
        <v>55063000</v>
      </c>
      <c r="AM115">
        <v>43589000</v>
      </c>
      <c r="AN115">
        <v>42205000</v>
      </c>
      <c r="AO115">
        <v>1383900</v>
      </c>
      <c r="AP115">
        <v>260960000</v>
      </c>
      <c r="AQ115">
        <v>255790000</v>
      </c>
      <c r="AR115">
        <v>5165200</v>
      </c>
    </row>
    <row r="116" spans="1:44" x14ac:dyDescent="0.25">
      <c r="A116">
        <v>150</v>
      </c>
      <c r="B116" t="s">
        <v>619</v>
      </c>
      <c r="C116" t="s">
        <v>619</v>
      </c>
      <c r="D116" t="s">
        <v>620</v>
      </c>
      <c r="E116" t="s">
        <v>621</v>
      </c>
      <c r="F116" s="3">
        <v>203950</v>
      </c>
      <c r="G116" s="3">
        <v>5.3095237096531136</v>
      </c>
      <c r="H116" s="3">
        <v>99723</v>
      </c>
      <c r="I116" s="3">
        <v>4.9987953350528347</v>
      </c>
      <c r="J116" s="3">
        <v>660810</v>
      </c>
      <c r="K116" s="3">
        <v>5.8200766065156522</v>
      </c>
      <c r="L116" s="3">
        <f t="shared" si="2"/>
        <v>203950</v>
      </c>
      <c r="M116" s="3">
        <f t="shared" si="3"/>
        <v>5.3095237096531136</v>
      </c>
      <c r="N116" t="s">
        <v>46</v>
      </c>
      <c r="O116" t="s">
        <v>46</v>
      </c>
      <c r="P116" t="s">
        <v>46</v>
      </c>
      <c r="Q116">
        <v>996660</v>
      </c>
      <c r="R116">
        <v>775310</v>
      </c>
      <c r="S116">
        <v>221350</v>
      </c>
      <c r="T116">
        <v>218730</v>
      </c>
      <c r="U116">
        <v>14777</v>
      </c>
      <c r="V116">
        <v>105920</v>
      </c>
      <c r="W116">
        <v>6195.5</v>
      </c>
      <c r="X116">
        <v>672020</v>
      </c>
      <c r="Y116">
        <v>11202</v>
      </c>
      <c r="AB116" t="s">
        <v>622</v>
      </c>
      <c r="AC116" t="s">
        <v>71</v>
      </c>
      <c r="AD116" t="s">
        <v>623</v>
      </c>
      <c r="AE116">
        <v>1</v>
      </c>
      <c r="AF116">
        <v>1</v>
      </c>
      <c r="AG116">
        <v>1</v>
      </c>
      <c r="AH116">
        <v>4651900</v>
      </c>
      <c r="AI116">
        <v>1328100</v>
      </c>
      <c r="AJ116">
        <v>1312400</v>
      </c>
      <c r="AK116">
        <v>88664</v>
      </c>
      <c r="AL116">
        <v>1223700</v>
      </c>
      <c r="AM116">
        <v>635510</v>
      </c>
      <c r="AN116">
        <v>598340</v>
      </c>
      <c r="AO116">
        <v>37173</v>
      </c>
      <c r="AP116">
        <v>4032100</v>
      </c>
      <c r="AQ116">
        <v>3964900</v>
      </c>
      <c r="AR116">
        <v>67213</v>
      </c>
    </row>
    <row r="117" spans="1:44" x14ac:dyDescent="0.25">
      <c r="A117">
        <v>151</v>
      </c>
      <c r="B117" t="s">
        <v>624</v>
      </c>
      <c r="C117" t="s">
        <v>624</v>
      </c>
      <c r="E117" t="s">
        <v>625</v>
      </c>
      <c r="F117" s="3">
        <v>0</v>
      </c>
      <c r="G117" s="3" t="s">
        <v>46</v>
      </c>
      <c r="H117" s="3">
        <v>46804</v>
      </c>
      <c r="I117" s="3">
        <v>4.6702829706744122</v>
      </c>
      <c r="J117" s="3">
        <v>1451900</v>
      </c>
      <c r="K117" s="3">
        <v>6.1619367052457807</v>
      </c>
      <c r="L117" s="3">
        <f t="shared" si="2"/>
        <v>46804</v>
      </c>
      <c r="M117" s="3">
        <f t="shared" si="3"/>
        <v>4.6702829706744122</v>
      </c>
      <c r="N117" t="s">
        <v>46</v>
      </c>
      <c r="O117">
        <v>1.3106100000000001</v>
      </c>
      <c r="P117">
        <v>3.78512</v>
      </c>
      <c r="Q117">
        <v>1622300</v>
      </c>
      <c r="R117">
        <v>1498700</v>
      </c>
      <c r="S117">
        <v>123620</v>
      </c>
      <c r="T117">
        <v>0</v>
      </c>
      <c r="U117">
        <v>0</v>
      </c>
      <c r="V117">
        <v>55962</v>
      </c>
      <c r="W117">
        <v>9158.2000000000007</v>
      </c>
      <c r="X117">
        <v>1566300</v>
      </c>
      <c r="Y117">
        <v>114460</v>
      </c>
      <c r="Z117" t="s">
        <v>626</v>
      </c>
      <c r="AA117" t="s">
        <v>627</v>
      </c>
      <c r="AB117" t="s">
        <v>295</v>
      </c>
      <c r="AD117" t="s">
        <v>77</v>
      </c>
      <c r="AE117">
        <v>0</v>
      </c>
      <c r="AF117">
        <v>2</v>
      </c>
      <c r="AG117">
        <v>5</v>
      </c>
      <c r="AH117">
        <v>14987000</v>
      </c>
      <c r="AI117">
        <v>1236200</v>
      </c>
      <c r="AJ117">
        <v>0</v>
      </c>
      <c r="AK117">
        <v>0</v>
      </c>
      <c r="AL117">
        <v>0</v>
      </c>
      <c r="AM117">
        <v>559620</v>
      </c>
      <c r="AN117">
        <v>468040</v>
      </c>
      <c r="AO117">
        <v>91582</v>
      </c>
      <c r="AP117">
        <v>15663000</v>
      </c>
      <c r="AQ117">
        <v>14519000</v>
      </c>
      <c r="AR117">
        <v>1144600</v>
      </c>
    </row>
    <row r="118" spans="1:44" x14ac:dyDescent="0.25">
      <c r="A118">
        <v>152</v>
      </c>
      <c r="B118" t="s">
        <v>628</v>
      </c>
      <c r="C118" t="s">
        <v>628</v>
      </c>
      <c r="E118" t="s">
        <v>629</v>
      </c>
      <c r="F118" s="3">
        <v>6020.5</v>
      </c>
      <c r="G118" s="3">
        <v>3.7796325607302013</v>
      </c>
      <c r="H118" s="3">
        <v>0</v>
      </c>
      <c r="I118" s="3" t="s">
        <v>46</v>
      </c>
      <c r="J118" s="3">
        <v>26528</v>
      </c>
      <c r="K118" s="3">
        <v>4.4237045088701796</v>
      </c>
      <c r="L118" s="3">
        <f t="shared" si="2"/>
        <v>6020.5</v>
      </c>
      <c r="M118" s="3">
        <f t="shared" si="3"/>
        <v>3.7796325607302013</v>
      </c>
      <c r="N118">
        <v>1.22817</v>
      </c>
      <c r="O118" t="s">
        <v>46</v>
      </c>
      <c r="P118" t="s">
        <v>46</v>
      </c>
      <c r="Q118">
        <v>34244</v>
      </c>
      <c r="R118">
        <v>28224</v>
      </c>
      <c r="S118">
        <v>6020.5</v>
      </c>
      <c r="T118">
        <v>7716.2</v>
      </c>
      <c r="U118">
        <v>1695.7</v>
      </c>
      <c r="V118">
        <v>0</v>
      </c>
      <c r="W118">
        <v>0</v>
      </c>
      <c r="X118">
        <v>26528</v>
      </c>
      <c r="Y118">
        <v>0</v>
      </c>
      <c r="Z118" t="s">
        <v>630</v>
      </c>
      <c r="AB118" t="s">
        <v>631</v>
      </c>
      <c r="AD118" t="s">
        <v>632</v>
      </c>
      <c r="AE118">
        <v>2</v>
      </c>
      <c r="AF118">
        <v>0</v>
      </c>
      <c r="AG118">
        <v>0</v>
      </c>
      <c r="AH118">
        <v>1524100</v>
      </c>
      <c r="AI118">
        <v>325100</v>
      </c>
      <c r="AJ118">
        <v>416670</v>
      </c>
      <c r="AK118">
        <v>91570</v>
      </c>
      <c r="AL118">
        <v>325100</v>
      </c>
      <c r="AM118">
        <v>0</v>
      </c>
      <c r="AN118">
        <v>0</v>
      </c>
      <c r="AO118">
        <v>0</v>
      </c>
      <c r="AP118">
        <v>1432500</v>
      </c>
      <c r="AQ118">
        <v>1432500</v>
      </c>
      <c r="AR118">
        <v>0</v>
      </c>
    </row>
    <row r="119" spans="1:44" x14ac:dyDescent="0.25">
      <c r="A119">
        <v>153</v>
      </c>
      <c r="B119" t="s">
        <v>633</v>
      </c>
      <c r="C119" t="s">
        <v>634</v>
      </c>
      <c r="E119" t="s">
        <v>635</v>
      </c>
      <c r="F119" s="3">
        <v>19192</v>
      </c>
      <c r="G119" s="3">
        <v>4.2831202349597746</v>
      </c>
      <c r="H119" s="3">
        <v>0</v>
      </c>
      <c r="I119" s="3" t="s">
        <v>46</v>
      </c>
      <c r="J119" s="3">
        <v>26317</v>
      </c>
      <c r="K119" s="3">
        <v>4.4202363804698876</v>
      </c>
      <c r="L119" s="3">
        <f t="shared" si="2"/>
        <v>19192</v>
      </c>
      <c r="M119" s="3">
        <f t="shared" si="3"/>
        <v>4.2831202349597746</v>
      </c>
      <c r="N119">
        <v>-0.15962100000000001</v>
      </c>
      <c r="O119" t="s">
        <v>46</v>
      </c>
      <c r="P119" t="s">
        <v>46</v>
      </c>
      <c r="Q119">
        <v>77258</v>
      </c>
      <c r="R119">
        <v>52346</v>
      </c>
      <c r="S119">
        <v>24913</v>
      </c>
      <c r="T119">
        <v>45220</v>
      </c>
      <c r="U119">
        <v>26028</v>
      </c>
      <c r="V119">
        <v>0</v>
      </c>
      <c r="W119">
        <v>0</v>
      </c>
      <c r="X119">
        <v>32038</v>
      </c>
      <c r="Y119">
        <v>5720.7</v>
      </c>
      <c r="AA119" t="s">
        <v>636</v>
      </c>
      <c r="AD119" t="s">
        <v>77</v>
      </c>
      <c r="AE119">
        <v>2</v>
      </c>
      <c r="AF119">
        <v>0</v>
      </c>
      <c r="AG119">
        <v>1</v>
      </c>
      <c r="AH119">
        <v>2355600</v>
      </c>
      <c r="AI119">
        <v>1121100</v>
      </c>
      <c r="AJ119">
        <v>2034900</v>
      </c>
      <c r="AK119">
        <v>1171300</v>
      </c>
      <c r="AL119">
        <v>863640</v>
      </c>
      <c r="AM119">
        <v>0</v>
      </c>
      <c r="AN119">
        <v>0</v>
      </c>
      <c r="AO119">
        <v>0</v>
      </c>
      <c r="AP119">
        <v>1441700</v>
      </c>
      <c r="AQ119">
        <v>1184300</v>
      </c>
      <c r="AR119">
        <v>257430</v>
      </c>
    </row>
    <row r="120" spans="1:44" x14ac:dyDescent="0.25">
      <c r="A120">
        <v>154</v>
      </c>
      <c r="B120" t="s">
        <v>637</v>
      </c>
      <c r="C120" t="s">
        <v>637</v>
      </c>
      <c r="E120" t="s">
        <v>638</v>
      </c>
      <c r="F120" s="3">
        <v>7405.6</v>
      </c>
      <c r="G120" s="3">
        <v>3.8695602507212281</v>
      </c>
      <c r="H120" s="3">
        <v>0</v>
      </c>
      <c r="I120" s="3" t="s">
        <v>46</v>
      </c>
      <c r="J120" s="3">
        <v>8374.2999999999993</v>
      </c>
      <c r="K120" s="3">
        <v>3.9229485149515364</v>
      </c>
      <c r="L120" s="3">
        <f t="shared" si="2"/>
        <v>7405.6</v>
      </c>
      <c r="M120" s="3">
        <f t="shared" si="3"/>
        <v>3.8695602507212281</v>
      </c>
      <c r="N120" t="s">
        <v>46</v>
      </c>
      <c r="O120" t="s">
        <v>46</v>
      </c>
      <c r="P120" t="s">
        <v>46</v>
      </c>
      <c r="Q120">
        <v>15780</v>
      </c>
      <c r="R120">
        <v>8374.2999999999993</v>
      </c>
      <c r="S120">
        <v>7405.6</v>
      </c>
      <c r="T120">
        <v>7405.6</v>
      </c>
      <c r="U120">
        <v>0</v>
      </c>
      <c r="V120">
        <v>0</v>
      </c>
      <c r="W120">
        <v>0</v>
      </c>
      <c r="X120">
        <v>8374.2999999999993</v>
      </c>
      <c r="Y120">
        <v>0</v>
      </c>
      <c r="AD120" t="s">
        <v>639</v>
      </c>
      <c r="AE120">
        <v>0</v>
      </c>
      <c r="AF120">
        <v>0</v>
      </c>
      <c r="AG120">
        <v>0</v>
      </c>
      <c r="AH120">
        <v>795550</v>
      </c>
      <c r="AI120">
        <v>703540</v>
      </c>
      <c r="AJ120">
        <v>703540</v>
      </c>
      <c r="AK120">
        <v>0</v>
      </c>
      <c r="AL120">
        <v>703540</v>
      </c>
      <c r="AM120">
        <v>0</v>
      </c>
      <c r="AN120">
        <v>0</v>
      </c>
      <c r="AO120">
        <v>0</v>
      </c>
      <c r="AP120">
        <v>795550</v>
      </c>
      <c r="AQ120">
        <v>795550</v>
      </c>
      <c r="AR120">
        <v>0</v>
      </c>
    </row>
    <row r="121" spans="1:44" x14ac:dyDescent="0.25">
      <c r="A121">
        <v>155</v>
      </c>
      <c r="B121" t="s">
        <v>640</v>
      </c>
      <c r="C121" t="s">
        <v>640</v>
      </c>
      <c r="E121" t="s">
        <v>641</v>
      </c>
      <c r="F121" s="3">
        <v>11450</v>
      </c>
      <c r="G121" s="3">
        <v>4.0588054866759071</v>
      </c>
      <c r="H121" s="3">
        <v>18425</v>
      </c>
      <c r="I121" s="3">
        <v>4.2654074965310889</v>
      </c>
      <c r="J121" s="3">
        <v>0</v>
      </c>
      <c r="K121" s="3" t="s">
        <v>46</v>
      </c>
      <c r="L121" s="3">
        <f t="shared" si="2"/>
        <v>11450</v>
      </c>
      <c r="M121" s="3">
        <f t="shared" si="3"/>
        <v>4.0588054866759071</v>
      </c>
      <c r="N121" t="s">
        <v>46</v>
      </c>
      <c r="O121" t="s">
        <v>46</v>
      </c>
      <c r="P121" t="s">
        <v>46</v>
      </c>
      <c r="Q121">
        <v>33958</v>
      </c>
      <c r="R121">
        <v>21248</v>
      </c>
      <c r="S121">
        <v>12710</v>
      </c>
      <c r="T121">
        <v>14273</v>
      </c>
      <c r="U121">
        <v>2822.8</v>
      </c>
      <c r="V121">
        <v>19685</v>
      </c>
      <c r="W121">
        <v>1259.9000000000001</v>
      </c>
      <c r="X121">
        <v>0</v>
      </c>
      <c r="Y121">
        <v>0</v>
      </c>
      <c r="Z121" t="s">
        <v>642</v>
      </c>
      <c r="AA121" t="s">
        <v>133</v>
      </c>
      <c r="AB121" t="s">
        <v>295</v>
      </c>
      <c r="AD121" t="s">
        <v>77</v>
      </c>
      <c r="AE121">
        <v>1</v>
      </c>
      <c r="AF121">
        <v>1</v>
      </c>
      <c r="AG121">
        <v>0</v>
      </c>
      <c r="AH121">
        <v>318720</v>
      </c>
      <c r="AI121">
        <v>190660</v>
      </c>
      <c r="AJ121">
        <v>214100</v>
      </c>
      <c r="AK121">
        <v>42342</v>
      </c>
      <c r="AL121">
        <v>171760</v>
      </c>
      <c r="AM121">
        <v>295280</v>
      </c>
      <c r="AN121">
        <v>276380</v>
      </c>
      <c r="AO121">
        <v>18899</v>
      </c>
      <c r="AP121">
        <v>0</v>
      </c>
      <c r="AQ121">
        <v>0</v>
      </c>
      <c r="AR121">
        <v>0</v>
      </c>
    </row>
    <row r="122" spans="1:44" x14ac:dyDescent="0.25">
      <c r="A122">
        <v>156</v>
      </c>
      <c r="B122" t="s">
        <v>643</v>
      </c>
      <c r="C122" t="s">
        <v>643</v>
      </c>
      <c r="E122" t="s">
        <v>644</v>
      </c>
      <c r="F122" s="3">
        <v>26279</v>
      </c>
      <c r="G122" s="3">
        <v>4.4196088349081029</v>
      </c>
      <c r="H122" s="3">
        <v>15851</v>
      </c>
      <c r="I122" s="3">
        <v>4.2000566659722143</v>
      </c>
      <c r="J122" s="3">
        <v>49464</v>
      </c>
      <c r="K122" s="3">
        <v>4.6942892334908191</v>
      </c>
      <c r="L122" s="3">
        <f t="shared" si="2"/>
        <v>26279</v>
      </c>
      <c r="M122" s="3">
        <f t="shared" si="3"/>
        <v>4.4196088349081029</v>
      </c>
      <c r="N122" t="s">
        <v>46</v>
      </c>
      <c r="O122" t="s">
        <v>46</v>
      </c>
      <c r="P122">
        <v>3.2802600000000002</v>
      </c>
      <c r="Q122">
        <v>95985</v>
      </c>
      <c r="R122">
        <v>65315</v>
      </c>
      <c r="S122">
        <v>30670</v>
      </c>
      <c r="T122">
        <v>26279</v>
      </c>
      <c r="U122">
        <v>0</v>
      </c>
      <c r="V122">
        <v>16361</v>
      </c>
      <c r="W122">
        <v>509.67</v>
      </c>
      <c r="X122">
        <v>53345</v>
      </c>
      <c r="Y122">
        <v>3881.6</v>
      </c>
      <c r="AA122" t="s">
        <v>613</v>
      </c>
      <c r="AC122" t="s">
        <v>518</v>
      </c>
      <c r="AD122" t="s">
        <v>615</v>
      </c>
      <c r="AE122">
        <v>0</v>
      </c>
      <c r="AF122">
        <v>1</v>
      </c>
      <c r="AG122">
        <v>3</v>
      </c>
      <c r="AH122">
        <v>3396400</v>
      </c>
      <c r="AI122">
        <v>1594900</v>
      </c>
      <c r="AJ122">
        <v>1366500</v>
      </c>
      <c r="AK122">
        <v>0</v>
      </c>
      <c r="AL122">
        <v>1366500</v>
      </c>
      <c r="AM122">
        <v>850750</v>
      </c>
      <c r="AN122">
        <v>824250</v>
      </c>
      <c r="AO122">
        <v>26503</v>
      </c>
      <c r="AP122">
        <v>2774000</v>
      </c>
      <c r="AQ122">
        <v>2572100</v>
      </c>
      <c r="AR122">
        <v>201840</v>
      </c>
    </row>
    <row r="123" spans="1:44" x14ac:dyDescent="0.25">
      <c r="A123">
        <v>158</v>
      </c>
      <c r="B123" t="s">
        <v>645</v>
      </c>
      <c r="C123" t="s">
        <v>645</v>
      </c>
      <c r="D123" t="s">
        <v>646</v>
      </c>
      <c r="E123" t="s">
        <v>647</v>
      </c>
      <c r="F123" s="3">
        <v>18881</v>
      </c>
      <c r="G123" s="3">
        <v>4.2760249922385789</v>
      </c>
      <c r="H123" s="3">
        <v>0</v>
      </c>
      <c r="I123" s="3" t="s">
        <v>46</v>
      </c>
      <c r="J123" s="3">
        <v>89426</v>
      </c>
      <c r="K123" s="3">
        <v>4.9514638053158766</v>
      </c>
      <c r="L123" s="3">
        <f t="shared" si="2"/>
        <v>18881</v>
      </c>
      <c r="M123" s="3">
        <f t="shared" si="3"/>
        <v>4.2760249922385789</v>
      </c>
      <c r="N123" t="s">
        <v>46</v>
      </c>
      <c r="O123" t="s">
        <v>46</v>
      </c>
      <c r="P123">
        <v>4.39438</v>
      </c>
      <c r="Q123">
        <v>117750</v>
      </c>
      <c r="R123">
        <v>92184</v>
      </c>
      <c r="S123">
        <v>25563</v>
      </c>
      <c r="T123">
        <v>21639</v>
      </c>
      <c r="U123">
        <v>2757.9</v>
      </c>
      <c r="V123">
        <v>0</v>
      </c>
      <c r="W123">
        <v>0</v>
      </c>
      <c r="X123">
        <v>96108</v>
      </c>
      <c r="Y123">
        <v>6682.1</v>
      </c>
      <c r="Z123" t="s">
        <v>648</v>
      </c>
      <c r="AA123" t="s">
        <v>133</v>
      </c>
      <c r="AD123" t="s">
        <v>649</v>
      </c>
      <c r="AE123">
        <v>1</v>
      </c>
      <c r="AF123">
        <v>0</v>
      </c>
      <c r="AG123">
        <v>3</v>
      </c>
      <c r="AH123">
        <v>3318600</v>
      </c>
      <c r="AI123">
        <v>920260</v>
      </c>
      <c r="AJ123">
        <v>778990</v>
      </c>
      <c r="AK123">
        <v>99286</v>
      </c>
      <c r="AL123">
        <v>679700</v>
      </c>
      <c r="AM123">
        <v>0</v>
      </c>
      <c r="AN123">
        <v>0</v>
      </c>
      <c r="AO123">
        <v>0</v>
      </c>
      <c r="AP123">
        <v>3459900</v>
      </c>
      <c r="AQ123">
        <v>3219300</v>
      </c>
      <c r="AR123">
        <v>240550</v>
      </c>
    </row>
    <row r="124" spans="1:44" x14ac:dyDescent="0.25">
      <c r="A124">
        <v>159</v>
      </c>
      <c r="B124" t="s">
        <v>650</v>
      </c>
      <c r="C124" t="s">
        <v>650</v>
      </c>
      <c r="D124" t="s">
        <v>651</v>
      </c>
      <c r="F124" s="3">
        <v>299440</v>
      </c>
      <c r="G124" s="3">
        <v>5.4763098141063651</v>
      </c>
      <c r="H124" s="3">
        <v>154620</v>
      </c>
      <c r="I124" s="3">
        <v>5.1892656689345484</v>
      </c>
      <c r="J124" s="3">
        <v>1537600</v>
      </c>
      <c r="K124" s="3">
        <v>6.1868433703244703</v>
      </c>
      <c r="L124" s="3">
        <f t="shared" si="2"/>
        <v>299440</v>
      </c>
      <c r="M124" s="3">
        <f t="shared" si="3"/>
        <v>5.4763098141063651</v>
      </c>
      <c r="N124">
        <v>2.6515</v>
      </c>
      <c r="O124">
        <v>1.39581</v>
      </c>
      <c r="P124">
        <v>2.8404199999999999</v>
      </c>
      <c r="Q124">
        <v>2645800</v>
      </c>
      <c r="R124">
        <v>1739100</v>
      </c>
      <c r="S124">
        <v>906770</v>
      </c>
      <c r="T124">
        <v>346260</v>
      </c>
      <c r="U124">
        <v>46827</v>
      </c>
      <c r="V124">
        <v>209040</v>
      </c>
      <c r="W124">
        <v>54417</v>
      </c>
      <c r="X124">
        <v>2090500</v>
      </c>
      <c r="Y124">
        <v>552920</v>
      </c>
      <c r="Z124" t="s">
        <v>652</v>
      </c>
      <c r="AA124" t="s">
        <v>653</v>
      </c>
      <c r="AB124" t="s">
        <v>654</v>
      </c>
      <c r="AC124" t="s">
        <v>655</v>
      </c>
      <c r="AD124" t="s">
        <v>656</v>
      </c>
      <c r="AE124">
        <v>12</v>
      </c>
      <c r="AF124">
        <v>8</v>
      </c>
      <c r="AG124">
        <v>32</v>
      </c>
      <c r="AH124">
        <v>83476000</v>
      </c>
      <c r="AI124">
        <v>43525000</v>
      </c>
      <c r="AJ124">
        <v>16621000</v>
      </c>
      <c r="AK124">
        <v>2247700</v>
      </c>
      <c r="AL124">
        <v>14373000</v>
      </c>
      <c r="AM124">
        <v>10034000</v>
      </c>
      <c r="AN124">
        <v>7421800</v>
      </c>
      <c r="AO124">
        <v>2612000</v>
      </c>
      <c r="AP124">
        <v>100350000</v>
      </c>
      <c r="AQ124">
        <v>73806000</v>
      </c>
      <c r="AR124">
        <v>26540000</v>
      </c>
    </row>
    <row r="125" spans="1:44" x14ac:dyDescent="0.25">
      <c r="A125">
        <v>160</v>
      </c>
      <c r="B125" t="s">
        <v>657</v>
      </c>
      <c r="C125" t="s">
        <v>657</v>
      </c>
      <c r="D125" t="s">
        <v>658</v>
      </c>
      <c r="E125" t="s">
        <v>659</v>
      </c>
      <c r="F125" s="3">
        <v>1228300</v>
      </c>
      <c r="G125" s="3">
        <v>6.0893044518478705</v>
      </c>
      <c r="H125" s="3">
        <v>2853000</v>
      </c>
      <c r="I125" s="3">
        <v>6.4553017716570764</v>
      </c>
      <c r="J125" s="3">
        <v>11013000</v>
      </c>
      <c r="K125" s="3">
        <v>7.041905639223649</v>
      </c>
      <c r="L125" s="3">
        <f t="shared" si="2"/>
        <v>2853000</v>
      </c>
      <c r="M125" s="3">
        <f t="shared" si="3"/>
        <v>6.4553017716570764</v>
      </c>
      <c r="N125">
        <v>4.2046900000000003</v>
      </c>
      <c r="O125">
        <v>4.3088899999999999</v>
      </c>
      <c r="P125">
        <v>4.7652900000000002</v>
      </c>
      <c r="Q125">
        <v>15698000</v>
      </c>
      <c r="R125">
        <v>13890000</v>
      </c>
      <c r="S125">
        <v>1808200</v>
      </c>
      <c r="T125">
        <v>1252500</v>
      </c>
      <c r="U125">
        <v>24197</v>
      </c>
      <c r="V125">
        <v>2937600</v>
      </c>
      <c r="W125">
        <v>84622</v>
      </c>
      <c r="X125">
        <v>11508000</v>
      </c>
      <c r="Y125">
        <v>495340</v>
      </c>
      <c r="AB125" t="s">
        <v>660</v>
      </c>
      <c r="AD125" t="s">
        <v>661</v>
      </c>
      <c r="AE125">
        <v>3</v>
      </c>
      <c r="AF125">
        <v>8</v>
      </c>
      <c r="AG125">
        <v>13</v>
      </c>
      <c r="AH125">
        <v>194460000</v>
      </c>
      <c r="AI125">
        <v>25315000</v>
      </c>
      <c r="AJ125">
        <v>17535000</v>
      </c>
      <c r="AK125">
        <v>338760</v>
      </c>
      <c r="AL125">
        <v>17196000</v>
      </c>
      <c r="AM125">
        <v>41126000</v>
      </c>
      <c r="AN125">
        <v>39942000</v>
      </c>
      <c r="AO125">
        <v>1184700</v>
      </c>
      <c r="AP125">
        <v>161110000</v>
      </c>
      <c r="AQ125">
        <v>154180000</v>
      </c>
      <c r="AR125">
        <v>6934700</v>
      </c>
    </row>
    <row r="126" spans="1:44" x14ac:dyDescent="0.25">
      <c r="A126">
        <v>161</v>
      </c>
      <c r="B126" t="s">
        <v>662</v>
      </c>
      <c r="C126" t="s">
        <v>662</v>
      </c>
      <c r="E126" t="s">
        <v>663</v>
      </c>
      <c r="F126" s="3">
        <v>36531</v>
      </c>
      <c r="G126" s="3">
        <v>4.5626615607566103</v>
      </c>
      <c r="H126" s="3">
        <v>1859400</v>
      </c>
      <c r="I126" s="3">
        <v>6.2693728266229263</v>
      </c>
      <c r="J126" s="3">
        <v>5967200</v>
      </c>
      <c r="K126" s="3">
        <v>6.7757705941438733</v>
      </c>
      <c r="L126" s="3">
        <f t="shared" si="2"/>
        <v>1859400</v>
      </c>
      <c r="M126" s="3">
        <f t="shared" si="3"/>
        <v>6.2693728266229263</v>
      </c>
      <c r="N126">
        <v>0.15068999999999999</v>
      </c>
      <c r="O126">
        <v>3.0793599999999999</v>
      </c>
      <c r="P126">
        <v>3.2084899999999998</v>
      </c>
      <c r="Q126">
        <v>8448200</v>
      </c>
      <c r="R126">
        <v>7855900</v>
      </c>
      <c r="S126">
        <v>592350</v>
      </c>
      <c r="T126">
        <v>65763</v>
      </c>
      <c r="U126">
        <v>29233</v>
      </c>
      <c r="V126">
        <v>1869000</v>
      </c>
      <c r="W126">
        <v>9533.7000000000007</v>
      </c>
      <c r="X126">
        <v>6513500</v>
      </c>
      <c r="Y126">
        <v>546280</v>
      </c>
      <c r="Z126" t="s">
        <v>664</v>
      </c>
      <c r="AA126" t="s">
        <v>91</v>
      </c>
      <c r="AB126" t="s">
        <v>494</v>
      </c>
      <c r="AD126" t="s">
        <v>665</v>
      </c>
      <c r="AE126">
        <v>2</v>
      </c>
      <c r="AF126">
        <v>8</v>
      </c>
      <c r="AG126">
        <v>15</v>
      </c>
      <c r="AH126">
        <v>172830000</v>
      </c>
      <c r="AI126">
        <v>13032000</v>
      </c>
      <c r="AJ126">
        <v>1446800</v>
      </c>
      <c r="AK126">
        <v>643120</v>
      </c>
      <c r="AL126">
        <v>803670</v>
      </c>
      <c r="AM126">
        <v>41118000</v>
      </c>
      <c r="AN126">
        <v>40908000</v>
      </c>
      <c r="AO126">
        <v>209740</v>
      </c>
      <c r="AP126">
        <v>143300000</v>
      </c>
      <c r="AQ126">
        <v>131280000</v>
      </c>
      <c r="AR126">
        <v>12018000</v>
      </c>
    </row>
    <row r="127" spans="1:44" x14ac:dyDescent="0.25">
      <c r="A127">
        <v>162</v>
      </c>
      <c r="B127" t="s">
        <v>666</v>
      </c>
      <c r="C127" t="s">
        <v>666</v>
      </c>
      <c r="D127" t="s">
        <v>667</v>
      </c>
      <c r="E127" t="s">
        <v>668</v>
      </c>
      <c r="F127" s="3">
        <v>34578</v>
      </c>
      <c r="G127" s="3">
        <v>4.5387998699649996</v>
      </c>
      <c r="H127" s="3">
        <v>28962</v>
      </c>
      <c r="I127" s="3">
        <v>4.4618285492023357</v>
      </c>
      <c r="J127" s="3">
        <v>296760</v>
      </c>
      <c r="K127" s="3">
        <v>5.4724053624089217</v>
      </c>
      <c r="L127" s="3">
        <f t="shared" si="2"/>
        <v>34578</v>
      </c>
      <c r="M127" s="3">
        <f t="shared" si="3"/>
        <v>4.5387998699649996</v>
      </c>
      <c r="N127" t="s">
        <v>46</v>
      </c>
      <c r="O127">
        <v>2.0768599999999999</v>
      </c>
      <c r="P127">
        <v>0.81332199999999999</v>
      </c>
      <c r="Q127">
        <v>452950</v>
      </c>
      <c r="R127">
        <v>327820</v>
      </c>
      <c r="S127">
        <v>125120</v>
      </c>
      <c r="T127">
        <v>36682</v>
      </c>
      <c r="U127">
        <v>2104.1999999999998</v>
      </c>
      <c r="V127">
        <v>36094</v>
      </c>
      <c r="W127">
        <v>7132.3</v>
      </c>
      <c r="X127">
        <v>380170</v>
      </c>
      <c r="Y127">
        <v>83415</v>
      </c>
      <c r="AA127" t="s">
        <v>487</v>
      </c>
      <c r="AB127" t="s">
        <v>295</v>
      </c>
      <c r="AD127" t="s">
        <v>413</v>
      </c>
      <c r="AE127">
        <v>1</v>
      </c>
      <c r="AF127">
        <v>2</v>
      </c>
      <c r="AG127">
        <v>4</v>
      </c>
      <c r="AH127">
        <v>6228700</v>
      </c>
      <c r="AI127">
        <v>2377400</v>
      </c>
      <c r="AJ127">
        <v>696950</v>
      </c>
      <c r="AK127">
        <v>39980</v>
      </c>
      <c r="AL127">
        <v>656970</v>
      </c>
      <c r="AM127">
        <v>685790</v>
      </c>
      <c r="AN127">
        <v>550270</v>
      </c>
      <c r="AO127">
        <v>135510</v>
      </c>
      <c r="AP127">
        <v>7223300</v>
      </c>
      <c r="AQ127">
        <v>5638400</v>
      </c>
      <c r="AR127">
        <v>1584900</v>
      </c>
    </row>
    <row r="128" spans="1:44" x14ac:dyDescent="0.25">
      <c r="A128">
        <v>163</v>
      </c>
      <c r="B128" t="s">
        <v>669</v>
      </c>
      <c r="C128" t="s">
        <v>669</v>
      </c>
      <c r="D128" t="s">
        <v>670</v>
      </c>
      <c r="E128" t="s">
        <v>671</v>
      </c>
      <c r="F128" s="3">
        <v>21863</v>
      </c>
      <c r="G128" s="3">
        <v>4.3397097547798325</v>
      </c>
      <c r="H128" s="3">
        <v>0</v>
      </c>
      <c r="I128" s="3" t="s">
        <v>46</v>
      </c>
      <c r="J128" s="3">
        <v>130760</v>
      </c>
      <c r="K128" s="3">
        <v>5.1164749119083313</v>
      </c>
      <c r="L128" s="3">
        <f t="shared" si="2"/>
        <v>21863</v>
      </c>
      <c r="M128" s="3">
        <f t="shared" si="3"/>
        <v>4.3397097547798325</v>
      </c>
      <c r="N128">
        <v>1.9534899999999999</v>
      </c>
      <c r="O128" t="s">
        <v>46</v>
      </c>
      <c r="P128">
        <v>3.8634200000000001</v>
      </c>
      <c r="Q128">
        <v>165170</v>
      </c>
      <c r="R128">
        <v>136140</v>
      </c>
      <c r="S128">
        <v>29031</v>
      </c>
      <c r="T128">
        <v>27246</v>
      </c>
      <c r="U128">
        <v>5383</v>
      </c>
      <c r="V128">
        <v>0</v>
      </c>
      <c r="W128">
        <v>0</v>
      </c>
      <c r="X128">
        <v>137930</v>
      </c>
      <c r="Y128">
        <v>7168</v>
      </c>
      <c r="Z128" t="s">
        <v>672</v>
      </c>
      <c r="AA128" t="s">
        <v>673</v>
      </c>
      <c r="AB128" t="s">
        <v>674</v>
      </c>
      <c r="AC128" t="s">
        <v>543</v>
      </c>
      <c r="AD128" t="s">
        <v>675</v>
      </c>
      <c r="AE128">
        <v>2</v>
      </c>
      <c r="AF128">
        <v>0</v>
      </c>
      <c r="AG128">
        <v>4</v>
      </c>
      <c r="AH128">
        <v>9257700</v>
      </c>
      <c r="AI128">
        <v>1974100</v>
      </c>
      <c r="AJ128">
        <v>1852700</v>
      </c>
      <c r="AK128">
        <v>366050</v>
      </c>
      <c r="AL128">
        <v>1486700</v>
      </c>
      <c r="AM128">
        <v>0</v>
      </c>
      <c r="AN128">
        <v>0</v>
      </c>
      <c r="AO128">
        <v>0</v>
      </c>
      <c r="AP128">
        <v>9379100</v>
      </c>
      <c r="AQ128">
        <v>8891700</v>
      </c>
      <c r="AR128">
        <v>487420</v>
      </c>
    </row>
    <row r="129" spans="1:44" x14ac:dyDescent="0.25">
      <c r="A129">
        <v>164</v>
      </c>
      <c r="B129" t="s">
        <v>676</v>
      </c>
      <c r="C129" t="s">
        <v>676</v>
      </c>
      <c r="E129" t="s">
        <v>677</v>
      </c>
      <c r="F129" s="3">
        <v>7807.8</v>
      </c>
      <c r="G129" s="3">
        <v>3.8925286801697991</v>
      </c>
      <c r="H129" s="3">
        <v>314650</v>
      </c>
      <c r="I129" s="3">
        <v>5.4978277360835044</v>
      </c>
      <c r="J129" s="3">
        <v>492280</v>
      </c>
      <c r="K129" s="3">
        <v>5.6922121919253499</v>
      </c>
      <c r="L129" s="3">
        <f t="shared" si="2"/>
        <v>314650</v>
      </c>
      <c r="M129" s="3">
        <f t="shared" si="3"/>
        <v>5.4978277360835044</v>
      </c>
      <c r="N129" t="s">
        <v>46</v>
      </c>
      <c r="O129" t="s">
        <v>46</v>
      </c>
      <c r="P129" t="s">
        <v>46</v>
      </c>
      <c r="Q129">
        <v>844820</v>
      </c>
      <c r="R129">
        <v>806940</v>
      </c>
      <c r="S129">
        <v>37879</v>
      </c>
      <c r="T129">
        <v>7807.8</v>
      </c>
      <c r="U129">
        <v>0</v>
      </c>
      <c r="V129">
        <v>339830</v>
      </c>
      <c r="W129">
        <v>25182</v>
      </c>
      <c r="X129">
        <v>497170</v>
      </c>
      <c r="Y129">
        <v>4889.8999999999996</v>
      </c>
      <c r="AA129" t="s">
        <v>91</v>
      </c>
      <c r="AE129">
        <v>0</v>
      </c>
      <c r="AF129">
        <v>1</v>
      </c>
      <c r="AG129">
        <v>1</v>
      </c>
      <c r="AH129">
        <v>8876300</v>
      </c>
      <c r="AI129">
        <v>416670</v>
      </c>
      <c r="AJ129">
        <v>85885</v>
      </c>
      <c r="AK129">
        <v>0</v>
      </c>
      <c r="AL129">
        <v>85885</v>
      </c>
      <c r="AM129">
        <v>3738200</v>
      </c>
      <c r="AN129">
        <v>3461200</v>
      </c>
      <c r="AO129">
        <v>277000</v>
      </c>
      <c r="AP129">
        <v>5468900</v>
      </c>
      <c r="AQ129">
        <v>5415100</v>
      </c>
      <c r="AR129">
        <v>53788</v>
      </c>
    </row>
    <row r="130" spans="1:44" x14ac:dyDescent="0.25">
      <c r="A130">
        <v>165</v>
      </c>
      <c r="B130" t="s">
        <v>678</v>
      </c>
      <c r="C130" t="s">
        <v>678</v>
      </c>
      <c r="E130" t="s">
        <v>679</v>
      </c>
      <c r="F130" s="3">
        <v>87375</v>
      </c>
      <c r="G130" s="3">
        <v>4.9413871887537377</v>
      </c>
      <c r="H130" s="3">
        <v>31759</v>
      </c>
      <c r="I130" s="3">
        <v>4.5018668192802735</v>
      </c>
      <c r="J130" s="3">
        <v>165880</v>
      </c>
      <c r="K130" s="3">
        <v>5.2197940266919804</v>
      </c>
      <c r="L130" s="3">
        <f t="shared" si="2"/>
        <v>87375</v>
      </c>
      <c r="M130" s="3">
        <f t="shared" si="3"/>
        <v>4.9413871887537377</v>
      </c>
      <c r="N130">
        <v>-6.7515400000000003E-2</v>
      </c>
      <c r="O130" t="s">
        <v>46</v>
      </c>
      <c r="P130">
        <v>3.0116999999999998</v>
      </c>
      <c r="Q130">
        <v>642830</v>
      </c>
      <c r="R130">
        <v>211220</v>
      </c>
      <c r="S130">
        <v>431600</v>
      </c>
      <c r="T130">
        <v>100950</v>
      </c>
      <c r="U130">
        <v>13580</v>
      </c>
      <c r="V130">
        <v>42484</v>
      </c>
      <c r="W130">
        <v>10725</v>
      </c>
      <c r="X130">
        <v>499390</v>
      </c>
      <c r="Y130">
        <v>333500</v>
      </c>
      <c r="AA130" t="s">
        <v>91</v>
      </c>
      <c r="AD130" t="s">
        <v>77</v>
      </c>
      <c r="AE130">
        <v>2</v>
      </c>
      <c r="AF130">
        <v>1</v>
      </c>
      <c r="AG130">
        <v>5</v>
      </c>
      <c r="AH130">
        <v>6336700</v>
      </c>
      <c r="AI130">
        <v>12948000</v>
      </c>
      <c r="AJ130">
        <v>3028600</v>
      </c>
      <c r="AK130">
        <v>407400</v>
      </c>
      <c r="AL130">
        <v>2621200</v>
      </c>
      <c r="AM130">
        <v>1274500</v>
      </c>
      <c r="AN130">
        <v>952770</v>
      </c>
      <c r="AO130">
        <v>321750</v>
      </c>
      <c r="AP130">
        <v>14982000</v>
      </c>
      <c r="AQ130">
        <v>4976500</v>
      </c>
      <c r="AR130">
        <v>10005000</v>
      </c>
    </row>
    <row r="131" spans="1:44" x14ac:dyDescent="0.25">
      <c r="A131">
        <v>166</v>
      </c>
      <c r="B131" t="s">
        <v>680</v>
      </c>
      <c r="C131" t="s">
        <v>680</v>
      </c>
      <c r="E131" t="s">
        <v>681</v>
      </c>
      <c r="F131" s="3">
        <v>0</v>
      </c>
      <c r="G131" s="3" t="s">
        <v>46</v>
      </c>
      <c r="H131" s="3">
        <v>0</v>
      </c>
      <c r="I131" s="3" t="s">
        <v>46</v>
      </c>
      <c r="J131" s="3">
        <v>19305</v>
      </c>
      <c r="K131" s="3">
        <v>4.285669805960068</v>
      </c>
      <c r="L131" s="3">
        <f t="shared" ref="L131:L194" si="4">MEDIAN(F131,H131,J131)</f>
        <v>0</v>
      </c>
      <c r="M131" s="3" t="e">
        <f t="shared" ref="M131:M194" si="5">LOG10(L131)</f>
        <v>#NUM!</v>
      </c>
      <c r="N131" t="s">
        <v>46</v>
      </c>
      <c r="O131" t="s">
        <v>46</v>
      </c>
      <c r="P131" t="s">
        <v>46</v>
      </c>
      <c r="Q131">
        <v>19305</v>
      </c>
      <c r="R131">
        <v>19305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19305</v>
      </c>
      <c r="Y131">
        <v>0</v>
      </c>
      <c r="AE131">
        <v>0</v>
      </c>
      <c r="AF131">
        <v>0</v>
      </c>
      <c r="AG131">
        <v>0</v>
      </c>
      <c r="AH131">
        <v>714270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714270</v>
      </c>
      <c r="AQ131">
        <v>714270</v>
      </c>
      <c r="AR131">
        <v>0</v>
      </c>
    </row>
    <row r="132" spans="1:44" x14ac:dyDescent="0.25">
      <c r="A132">
        <v>167</v>
      </c>
      <c r="B132" t="s">
        <v>682</v>
      </c>
      <c r="C132" t="s">
        <v>683</v>
      </c>
      <c r="E132" t="s">
        <v>684</v>
      </c>
      <c r="F132" s="3">
        <v>642090</v>
      </c>
      <c r="G132" s="3">
        <v>5.8075959062057994</v>
      </c>
      <c r="H132" s="3">
        <v>468500</v>
      </c>
      <c r="I132" s="3">
        <v>5.6707095952237969</v>
      </c>
      <c r="J132" s="3">
        <v>1882200</v>
      </c>
      <c r="K132" s="3">
        <v>6.2746657690813885</v>
      </c>
      <c r="L132" s="3">
        <f t="shared" si="4"/>
        <v>642090</v>
      </c>
      <c r="M132" s="3">
        <f t="shared" si="5"/>
        <v>5.8075959062057994</v>
      </c>
      <c r="N132">
        <v>3.4959500000000001</v>
      </c>
      <c r="O132">
        <v>3.1008599999999999</v>
      </c>
      <c r="P132">
        <v>3.44516</v>
      </c>
      <c r="Q132">
        <v>5271700</v>
      </c>
      <c r="R132">
        <v>2445500</v>
      </c>
      <c r="S132">
        <v>2826200</v>
      </c>
      <c r="T132">
        <v>736900</v>
      </c>
      <c r="U132">
        <v>94812</v>
      </c>
      <c r="V132">
        <v>615380</v>
      </c>
      <c r="W132">
        <v>146880</v>
      </c>
      <c r="X132">
        <v>3919400</v>
      </c>
      <c r="Y132">
        <v>2037200</v>
      </c>
      <c r="AE132">
        <v>18</v>
      </c>
      <c r="AF132">
        <v>19</v>
      </c>
      <c r="AG132">
        <v>34</v>
      </c>
      <c r="AH132">
        <v>229880000</v>
      </c>
      <c r="AI132">
        <v>265660000</v>
      </c>
      <c r="AJ132">
        <v>69269000</v>
      </c>
      <c r="AK132">
        <v>8912400</v>
      </c>
      <c r="AL132">
        <v>60357000</v>
      </c>
      <c r="AM132">
        <v>57845000</v>
      </c>
      <c r="AN132">
        <v>44039000</v>
      </c>
      <c r="AO132">
        <v>13806000</v>
      </c>
      <c r="AP132">
        <v>368420000</v>
      </c>
      <c r="AQ132">
        <v>176930000</v>
      </c>
      <c r="AR132">
        <v>191500000</v>
      </c>
    </row>
    <row r="133" spans="1:44" x14ac:dyDescent="0.25">
      <c r="A133">
        <v>168</v>
      </c>
      <c r="B133" t="s">
        <v>685</v>
      </c>
      <c r="C133" t="s">
        <v>685</v>
      </c>
      <c r="D133" t="s">
        <v>686</v>
      </c>
      <c r="E133" t="s">
        <v>687</v>
      </c>
      <c r="F133" s="3">
        <v>0</v>
      </c>
      <c r="G133" s="3" t="s">
        <v>46</v>
      </c>
      <c r="H133" s="3">
        <v>0</v>
      </c>
      <c r="I133" s="3" t="s">
        <v>46</v>
      </c>
      <c r="J133" s="3">
        <v>36199</v>
      </c>
      <c r="K133" s="3">
        <v>4.5586965732823215</v>
      </c>
      <c r="L133" s="3">
        <f t="shared" si="4"/>
        <v>0</v>
      </c>
      <c r="M133" s="3" t="e">
        <f t="shared" si="5"/>
        <v>#NUM!</v>
      </c>
      <c r="N133" t="s">
        <v>46</v>
      </c>
      <c r="O133" t="s">
        <v>46</v>
      </c>
      <c r="P133" t="s">
        <v>46</v>
      </c>
      <c r="Q133">
        <v>40615</v>
      </c>
      <c r="R133">
        <v>36199</v>
      </c>
      <c r="S133">
        <v>4416.2</v>
      </c>
      <c r="T133">
        <v>0</v>
      </c>
      <c r="U133">
        <v>0</v>
      </c>
      <c r="V133">
        <v>0</v>
      </c>
      <c r="W133">
        <v>0</v>
      </c>
      <c r="X133">
        <v>40615</v>
      </c>
      <c r="Y133">
        <v>4416.2</v>
      </c>
      <c r="Z133" t="s">
        <v>688</v>
      </c>
      <c r="AA133" t="s">
        <v>689</v>
      </c>
      <c r="AB133" t="s">
        <v>690</v>
      </c>
      <c r="AD133" t="s">
        <v>691</v>
      </c>
      <c r="AE133">
        <v>0</v>
      </c>
      <c r="AF133">
        <v>0</v>
      </c>
      <c r="AG133">
        <v>1</v>
      </c>
      <c r="AH133">
        <v>579180</v>
      </c>
      <c r="AI133">
        <v>70659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649840</v>
      </c>
      <c r="AQ133">
        <v>579180</v>
      </c>
      <c r="AR133">
        <v>70659</v>
      </c>
    </row>
    <row r="134" spans="1:44" x14ac:dyDescent="0.25">
      <c r="A134">
        <v>169</v>
      </c>
      <c r="B134" t="s">
        <v>692</v>
      </c>
      <c r="C134" t="s">
        <v>692</v>
      </c>
      <c r="E134" t="s">
        <v>693</v>
      </c>
      <c r="F134" s="3">
        <v>250990</v>
      </c>
      <c r="G134" s="3">
        <v>5.3996564185673561</v>
      </c>
      <c r="H134" s="3">
        <v>90570</v>
      </c>
      <c r="I134" s="3">
        <v>4.9569843677427601</v>
      </c>
      <c r="J134" s="3">
        <v>829180</v>
      </c>
      <c r="K134" s="3">
        <v>5.9186488182718113</v>
      </c>
      <c r="L134" s="3">
        <f t="shared" si="4"/>
        <v>250990</v>
      </c>
      <c r="M134" s="3">
        <f t="shared" si="5"/>
        <v>5.3996564185673561</v>
      </c>
      <c r="N134">
        <v>2.9861</v>
      </c>
      <c r="O134">
        <v>3.2547000000000001</v>
      </c>
      <c r="P134">
        <v>2.7930600000000001</v>
      </c>
      <c r="Q134">
        <v>4879900</v>
      </c>
      <c r="R134">
        <v>932950</v>
      </c>
      <c r="S134">
        <v>3947000</v>
      </c>
      <c r="T134">
        <v>264190</v>
      </c>
      <c r="U134">
        <v>13201</v>
      </c>
      <c r="V134">
        <v>99850</v>
      </c>
      <c r="W134">
        <v>9280.6</v>
      </c>
      <c r="X134">
        <v>4515900</v>
      </c>
      <c r="Y134">
        <v>3686700</v>
      </c>
      <c r="Z134" t="s">
        <v>694</v>
      </c>
      <c r="AB134" t="s">
        <v>295</v>
      </c>
      <c r="AD134" t="s">
        <v>80</v>
      </c>
      <c r="AE134">
        <v>3</v>
      </c>
      <c r="AF134">
        <v>3</v>
      </c>
      <c r="AG134">
        <v>6</v>
      </c>
      <c r="AH134">
        <v>14927000</v>
      </c>
      <c r="AI134">
        <v>63151000</v>
      </c>
      <c r="AJ134">
        <v>4227000</v>
      </c>
      <c r="AK134">
        <v>211220</v>
      </c>
      <c r="AL134">
        <v>4015800</v>
      </c>
      <c r="AM134">
        <v>1597600</v>
      </c>
      <c r="AN134">
        <v>1449100</v>
      </c>
      <c r="AO134">
        <v>148490</v>
      </c>
      <c r="AP134">
        <v>72254000</v>
      </c>
      <c r="AQ134">
        <v>13267000</v>
      </c>
      <c r="AR134">
        <v>58987000</v>
      </c>
    </row>
    <row r="135" spans="1:44" x14ac:dyDescent="0.25">
      <c r="A135">
        <v>171</v>
      </c>
      <c r="B135" t="s">
        <v>695</v>
      </c>
      <c r="C135" t="s">
        <v>695</v>
      </c>
      <c r="E135" t="s">
        <v>696</v>
      </c>
      <c r="F135" s="3">
        <v>0</v>
      </c>
      <c r="G135" s="3" t="s">
        <v>46</v>
      </c>
      <c r="H135" s="3">
        <v>0</v>
      </c>
      <c r="I135" s="3" t="s">
        <v>46</v>
      </c>
      <c r="J135" s="3">
        <v>65753</v>
      </c>
      <c r="K135" s="3">
        <v>4.8179155724275455</v>
      </c>
      <c r="L135" s="3">
        <f t="shared" si="4"/>
        <v>0</v>
      </c>
      <c r="M135" s="3" t="e">
        <f t="shared" si="5"/>
        <v>#NUM!</v>
      </c>
      <c r="N135" t="s">
        <v>46</v>
      </c>
      <c r="O135" t="s">
        <v>46</v>
      </c>
      <c r="P135" t="s">
        <v>46</v>
      </c>
      <c r="Q135">
        <v>69062</v>
      </c>
      <c r="R135">
        <v>65753</v>
      </c>
      <c r="S135">
        <v>3308.8</v>
      </c>
      <c r="T135">
        <v>0</v>
      </c>
      <c r="U135">
        <v>0</v>
      </c>
      <c r="V135">
        <v>0</v>
      </c>
      <c r="W135">
        <v>0</v>
      </c>
      <c r="X135">
        <v>69062</v>
      </c>
      <c r="Y135">
        <v>3308.8</v>
      </c>
      <c r="AD135" t="s">
        <v>697</v>
      </c>
      <c r="AE135">
        <v>0</v>
      </c>
      <c r="AF135">
        <v>0</v>
      </c>
      <c r="AG135">
        <v>1</v>
      </c>
      <c r="AH135">
        <v>1117800</v>
      </c>
      <c r="AI135">
        <v>56250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1174100</v>
      </c>
      <c r="AQ135">
        <v>1117800</v>
      </c>
      <c r="AR135">
        <v>56250</v>
      </c>
    </row>
    <row r="136" spans="1:44" x14ac:dyDescent="0.25">
      <c r="A136">
        <v>172</v>
      </c>
      <c r="B136" t="s">
        <v>698</v>
      </c>
      <c r="C136" t="s">
        <v>698</v>
      </c>
      <c r="E136" t="s">
        <v>699</v>
      </c>
      <c r="F136" s="3">
        <v>81532</v>
      </c>
      <c r="G136" s="3">
        <v>4.9113280958050849</v>
      </c>
      <c r="H136" s="3">
        <v>0</v>
      </c>
      <c r="I136" s="3" t="s">
        <v>46</v>
      </c>
      <c r="J136" s="3">
        <v>96772</v>
      </c>
      <c r="K136" s="3">
        <v>4.9857497167655662</v>
      </c>
      <c r="L136" s="3">
        <f t="shared" si="4"/>
        <v>81532</v>
      </c>
      <c r="M136" s="3">
        <f t="shared" si="5"/>
        <v>4.9113280958050849</v>
      </c>
      <c r="N136">
        <v>1.5051300000000001</v>
      </c>
      <c r="O136" t="s">
        <v>46</v>
      </c>
      <c r="P136">
        <v>2.10886</v>
      </c>
      <c r="Q136">
        <v>215100</v>
      </c>
      <c r="R136">
        <v>122370</v>
      </c>
      <c r="S136">
        <v>92724</v>
      </c>
      <c r="T136">
        <v>107130</v>
      </c>
      <c r="U136">
        <v>25603</v>
      </c>
      <c r="V136">
        <v>0</v>
      </c>
      <c r="W136">
        <v>0</v>
      </c>
      <c r="X136">
        <v>107960</v>
      </c>
      <c r="Y136">
        <v>11192</v>
      </c>
      <c r="AA136" t="s">
        <v>504</v>
      </c>
      <c r="AE136">
        <v>2</v>
      </c>
      <c r="AF136">
        <v>0</v>
      </c>
      <c r="AG136">
        <v>2</v>
      </c>
      <c r="AH136">
        <v>3793600</v>
      </c>
      <c r="AI136">
        <v>2874400</v>
      </c>
      <c r="AJ136">
        <v>3321200</v>
      </c>
      <c r="AK136">
        <v>793690</v>
      </c>
      <c r="AL136">
        <v>2527500</v>
      </c>
      <c r="AM136">
        <v>0</v>
      </c>
      <c r="AN136">
        <v>0</v>
      </c>
      <c r="AO136">
        <v>0</v>
      </c>
      <c r="AP136">
        <v>3346900</v>
      </c>
      <c r="AQ136">
        <v>2999900</v>
      </c>
      <c r="AR136">
        <v>346960</v>
      </c>
    </row>
    <row r="137" spans="1:44" x14ac:dyDescent="0.25">
      <c r="A137">
        <v>173</v>
      </c>
      <c r="B137" t="s">
        <v>700</v>
      </c>
      <c r="C137" t="s">
        <v>700</v>
      </c>
      <c r="E137" t="s">
        <v>701</v>
      </c>
      <c r="F137" s="3">
        <v>0</v>
      </c>
      <c r="G137" s="3" t="s">
        <v>46</v>
      </c>
      <c r="H137" s="3">
        <v>3778.1</v>
      </c>
      <c r="I137" s="3">
        <v>3.5772734487878881</v>
      </c>
      <c r="J137" s="3">
        <v>0</v>
      </c>
      <c r="K137" s="3" t="s">
        <v>46</v>
      </c>
      <c r="L137" s="3">
        <f t="shared" si="4"/>
        <v>0</v>
      </c>
      <c r="M137" s="3" t="e">
        <f t="shared" si="5"/>
        <v>#NUM!</v>
      </c>
      <c r="N137" t="s">
        <v>46</v>
      </c>
      <c r="O137" t="s">
        <v>46</v>
      </c>
      <c r="P137" t="s">
        <v>46</v>
      </c>
      <c r="Q137">
        <v>3778.1</v>
      </c>
      <c r="R137">
        <v>3778.1</v>
      </c>
      <c r="S137">
        <v>0</v>
      </c>
      <c r="T137">
        <v>0</v>
      </c>
      <c r="U137">
        <v>0</v>
      </c>
      <c r="V137">
        <v>3778.1</v>
      </c>
      <c r="W137">
        <v>0</v>
      </c>
      <c r="X137">
        <v>0</v>
      </c>
      <c r="Y137">
        <v>0</v>
      </c>
      <c r="AA137" t="s">
        <v>702</v>
      </c>
      <c r="AD137" t="s">
        <v>703</v>
      </c>
      <c r="AE137">
        <v>0</v>
      </c>
      <c r="AF137">
        <v>0</v>
      </c>
      <c r="AG137">
        <v>0</v>
      </c>
      <c r="AH137">
        <v>102010</v>
      </c>
      <c r="AI137">
        <v>0</v>
      </c>
      <c r="AJ137">
        <v>0</v>
      </c>
      <c r="AK137">
        <v>0</v>
      </c>
      <c r="AL137">
        <v>0</v>
      </c>
      <c r="AM137">
        <v>102010</v>
      </c>
      <c r="AN137">
        <v>102010</v>
      </c>
      <c r="AO137">
        <v>0</v>
      </c>
      <c r="AP137">
        <v>0</v>
      </c>
      <c r="AQ137">
        <v>0</v>
      </c>
      <c r="AR137">
        <v>0</v>
      </c>
    </row>
    <row r="138" spans="1:44" x14ac:dyDescent="0.25">
      <c r="A138">
        <v>174</v>
      </c>
      <c r="B138" t="s">
        <v>704</v>
      </c>
      <c r="C138" t="s">
        <v>704</v>
      </c>
      <c r="D138" t="s">
        <v>705</v>
      </c>
      <c r="E138" t="s">
        <v>706</v>
      </c>
      <c r="F138" s="3">
        <v>7503.4</v>
      </c>
      <c r="G138" s="3">
        <v>3.875258098944141</v>
      </c>
      <c r="H138" s="3">
        <v>0</v>
      </c>
      <c r="I138" s="3" t="s">
        <v>46</v>
      </c>
      <c r="J138" s="3">
        <v>0</v>
      </c>
      <c r="K138" s="3" t="s">
        <v>46</v>
      </c>
      <c r="L138" s="3">
        <f t="shared" si="4"/>
        <v>0</v>
      </c>
      <c r="M138" s="3" t="e">
        <f t="shared" si="5"/>
        <v>#NUM!</v>
      </c>
      <c r="N138">
        <v>-3.40585</v>
      </c>
      <c r="O138" t="s">
        <v>46</v>
      </c>
      <c r="P138" t="s">
        <v>46</v>
      </c>
      <c r="Q138">
        <v>106470</v>
      </c>
      <c r="R138">
        <v>98963</v>
      </c>
      <c r="S138">
        <v>7503.4</v>
      </c>
      <c r="T138">
        <v>106470</v>
      </c>
      <c r="U138">
        <v>98963</v>
      </c>
      <c r="V138">
        <v>0</v>
      </c>
      <c r="W138">
        <v>0</v>
      </c>
      <c r="X138">
        <v>0</v>
      </c>
      <c r="Y138">
        <v>0</v>
      </c>
      <c r="Z138" t="s">
        <v>707</v>
      </c>
      <c r="AB138" t="s">
        <v>342</v>
      </c>
      <c r="AD138" t="s">
        <v>708</v>
      </c>
      <c r="AE138">
        <v>2</v>
      </c>
      <c r="AF138">
        <v>0</v>
      </c>
      <c r="AG138">
        <v>0</v>
      </c>
      <c r="AH138">
        <v>6234700</v>
      </c>
      <c r="AI138">
        <v>472710</v>
      </c>
      <c r="AJ138">
        <v>6707400</v>
      </c>
      <c r="AK138">
        <v>6234700</v>
      </c>
      <c r="AL138">
        <v>472710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</row>
    <row r="139" spans="1:44" x14ac:dyDescent="0.25">
      <c r="A139">
        <v>175</v>
      </c>
      <c r="B139" t="s">
        <v>709</v>
      </c>
      <c r="C139" t="s">
        <v>710</v>
      </c>
      <c r="D139" t="s">
        <v>711</v>
      </c>
      <c r="E139" t="s">
        <v>712</v>
      </c>
      <c r="F139" s="3">
        <v>705460</v>
      </c>
      <c r="G139" s="3">
        <v>5.8484723940340064</v>
      </c>
      <c r="H139" s="3">
        <v>1099000</v>
      </c>
      <c r="I139" s="3">
        <v>6.0409976924234909</v>
      </c>
      <c r="J139" s="3">
        <v>4034500</v>
      </c>
      <c r="K139" s="3">
        <v>6.6057897198025639</v>
      </c>
      <c r="L139" s="3">
        <f t="shared" si="4"/>
        <v>1099000</v>
      </c>
      <c r="M139" s="3">
        <f t="shared" si="5"/>
        <v>6.0409976924234909</v>
      </c>
      <c r="N139">
        <v>1.25441</v>
      </c>
      <c r="O139">
        <v>2.89079</v>
      </c>
      <c r="P139">
        <v>4.3643900000000002</v>
      </c>
      <c r="Q139">
        <v>7049600</v>
      </c>
      <c r="R139">
        <v>5536400</v>
      </c>
      <c r="S139">
        <v>1513200</v>
      </c>
      <c r="T139">
        <v>1108300</v>
      </c>
      <c r="U139">
        <v>402870</v>
      </c>
      <c r="V139">
        <v>1144500</v>
      </c>
      <c r="W139">
        <v>45512</v>
      </c>
      <c r="X139">
        <v>4796800</v>
      </c>
      <c r="Y139">
        <v>762240</v>
      </c>
      <c r="AA139" t="s">
        <v>713</v>
      </c>
      <c r="AB139" t="s">
        <v>714</v>
      </c>
      <c r="AC139" t="s">
        <v>325</v>
      </c>
      <c r="AD139" t="s">
        <v>715</v>
      </c>
      <c r="AE139">
        <v>5</v>
      </c>
      <c r="AF139">
        <v>4</v>
      </c>
      <c r="AG139">
        <v>5</v>
      </c>
      <c r="AH139">
        <v>105190000</v>
      </c>
      <c r="AI139">
        <v>28751000</v>
      </c>
      <c r="AJ139">
        <v>21058000</v>
      </c>
      <c r="AK139">
        <v>7654500</v>
      </c>
      <c r="AL139">
        <v>13404000</v>
      </c>
      <c r="AM139">
        <v>21746000</v>
      </c>
      <c r="AN139">
        <v>20881000</v>
      </c>
      <c r="AO139">
        <v>864730</v>
      </c>
      <c r="AP139">
        <v>91139000</v>
      </c>
      <c r="AQ139">
        <v>76656000</v>
      </c>
      <c r="AR139">
        <v>14483000</v>
      </c>
    </row>
    <row r="140" spans="1:44" x14ac:dyDescent="0.25">
      <c r="A140">
        <v>176</v>
      </c>
      <c r="B140" t="s">
        <v>716</v>
      </c>
      <c r="C140" t="s">
        <v>716</v>
      </c>
      <c r="F140" s="3">
        <v>3102000</v>
      </c>
      <c r="G140" s="3">
        <v>6.4916417934775863</v>
      </c>
      <c r="H140" s="3">
        <v>2410600</v>
      </c>
      <c r="I140" s="3">
        <v>6.3821251522253215</v>
      </c>
      <c r="J140" s="3">
        <v>9573200</v>
      </c>
      <c r="K140" s="3">
        <v>6.9810571321388135</v>
      </c>
      <c r="L140" s="3">
        <f t="shared" si="4"/>
        <v>3102000</v>
      </c>
      <c r="M140" s="3">
        <f t="shared" si="5"/>
        <v>6.4916417934775863</v>
      </c>
      <c r="N140">
        <v>4.96394</v>
      </c>
      <c r="O140">
        <v>4.3672399999999998</v>
      </c>
      <c r="P140">
        <v>4.8209200000000001</v>
      </c>
      <c r="Q140">
        <v>15514000</v>
      </c>
      <c r="R140">
        <v>12022000</v>
      </c>
      <c r="S140">
        <v>3492000</v>
      </c>
      <c r="T140">
        <v>3139800</v>
      </c>
      <c r="U140">
        <v>37802</v>
      </c>
      <c r="V140">
        <v>2491300</v>
      </c>
      <c r="W140">
        <v>80659</v>
      </c>
      <c r="X140">
        <v>9882500</v>
      </c>
      <c r="Y140">
        <v>309310</v>
      </c>
      <c r="Z140" t="s">
        <v>664</v>
      </c>
      <c r="AA140" t="s">
        <v>91</v>
      </c>
      <c r="AB140" t="s">
        <v>494</v>
      </c>
      <c r="AD140" t="s">
        <v>717</v>
      </c>
      <c r="AE140">
        <v>6</v>
      </c>
      <c r="AF140">
        <v>11</v>
      </c>
      <c r="AG140">
        <v>13</v>
      </c>
      <c r="AH140">
        <v>288520000</v>
      </c>
      <c r="AI140">
        <v>83807000</v>
      </c>
      <c r="AJ140">
        <v>75355000</v>
      </c>
      <c r="AK140">
        <v>907250</v>
      </c>
      <c r="AL140">
        <v>74448000</v>
      </c>
      <c r="AM140">
        <v>59791000</v>
      </c>
      <c r="AN140">
        <v>57855000</v>
      </c>
      <c r="AO140">
        <v>1935800</v>
      </c>
      <c r="AP140">
        <v>237180000</v>
      </c>
      <c r="AQ140">
        <v>229760000</v>
      </c>
      <c r="AR140">
        <v>7423500</v>
      </c>
    </row>
    <row r="141" spans="1:44" x14ac:dyDescent="0.25">
      <c r="A141">
        <v>177</v>
      </c>
      <c r="B141" t="s">
        <v>718</v>
      </c>
      <c r="C141" t="s">
        <v>718</v>
      </c>
      <c r="E141" t="s">
        <v>719</v>
      </c>
      <c r="F141" s="3">
        <v>0</v>
      </c>
      <c r="G141" s="3" t="s">
        <v>46</v>
      </c>
      <c r="H141" s="3">
        <v>0</v>
      </c>
      <c r="I141" s="3" t="s">
        <v>46</v>
      </c>
      <c r="J141" s="3">
        <v>0</v>
      </c>
      <c r="K141" s="3" t="s">
        <v>46</v>
      </c>
      <c r="L141" s="3">
        <f t="shared" si="4"/>
        <v>0</v>
      </c>
      <c r="M141" s="3" t="e">
        <f t="shared" si="5"/>
        <v>#NUM!</v>
      </c>
      <c r="N141" t="s">
        <v>46</v>
      </c>
      <c r="O141" t="s">
        <v>46</v>
      </c>
      <c r="P141" t="s">
        <v>46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25">
      <c r="A142">
        <v>178</v>
      </c>
      <c r="B142" t="s">
        <v>720</v>
      </c>
      <c r="C142" t="s">
        <v>720</v>
      </c>
      <c r="E142" t="s">
        <v>721</v>
      </c>
      <c r="F142" s="3">
        <v>18665</v>
      </c>
      <c r="G142" s="3">
        <v>4.2710279942623233</v>
      </c>
      <c r="H142" s="3">
        <v>50882</v>
      </c>
      <c r="I142" s="3">
        <v>4.7065641736288191</v>
      </c>
      <c r="J142" s="3">
        <v>232270</v>
      </c>
      <c r="K142" s="3">
        <v>5.3659931199344451</v>
      </c>
      <c r="L142" s="3">
        <f t="shared" si="4"/>
        <v>50882</v>
      </c>
      <c r="M142" s="3">
        <f t="shared" si="5"/>
        <v>4.7065641736288191</v>
      </c>
      <c r="N142" t="s">
        <v>46</v>
      </c>
      <c r="O142" t="s">
        <v>46</v>
      </c>
      <c r="P142">
        <v>0.82822899999999999</v>
      </c>
      <c r="Q142">
        <v>443190</v>
      </c>
      <c r="R142">
        <v>283670</v>
      </c>
      <c r="S142">
        <v>159520</v>
      </c>
      <c r="T142">
        <v>19182</v>
      </c>
      <c r="U142">
        <v>517.41999999999996</v>
      </c>
      <c r="V142">
        <v>51296</v>
      </c>
      <c r="W142">
        <v>413.97</v>
      </c>
      <c r="X142">
        <v>372720</v>
      </c>
      <c r="Y142">
        <v>140440</v>
      </c>
      <c r="Z142" t="s">
        <v>642</v>
      </c>
      <c r="AA142" t="s">
        <v>91</v>
      </c>
      <c r="AD142" t="s">
        <v>722</v>
      </c>
      <c r="AE142">
        <v>1</v>
      </c>
      <c r="AF142">
        <v>1</v>
      </c>
      <c r="AG142">
        <v>4</v>
      </c>
      <c r="AH142">
        <v>8793900</v>
      </c>
      <c r="AI142">
        <v>4945100</v>
      </c>
      <c r="AJ142">
        <v>594640</v>
      </c>
      <c r="AK142">
        <v>16040</v>
      </c>
      <c r="AL142">
        <v>578600</v>
      </c>
      <c r="AM142">
        <v>1590200</v>
      </c>
      <c r="AN142">
        <v>1577300</v>
      </c>
      <c r="AO142">
        <v>12833</v>
      </c>
      <c r="AP142">
        <v>11554000</v>
      </c>
      <c r="AQ142">
        <v>7200500</v>
      </c>
      <c r="AR142">
        <v>4353700</v>
      </c>
    </row>
    <row r="143" spans="1:44" x14ac:dyDescent="0.25">
      <c r="A143">
        <v>179</v>
      </c>
      <c r="B143" t="s">
        <v>723</v>
      </c>
      <c r="C143" t="s">
        <v>723</v>
      </c>
      <c r="D143" t="s">
        <v>724</v>
      </c>
      <c r="E143" t="s">
        <v>725</v>
      </c>
      <c r="F143" s="3">
        <v>13560000</v>
      </c>
      <c r="G143" s="3">
        <v>7.1322596895310442</v>
      </c>
      <c r="H143" s="3">
        <v>15185000</v>
      </c>
      <c r="I143" s="3">
        <v>7.181414796254284</v>
      </c>
      <c r="J143" s="3">
        <v>30710000</v>
      </c>
      <c r="K143" s="3">
        <v>7.4872798164430687</v>
      </c>
      <c r="L143" s="3">
        <f t="shared" si="4"/>
        <v>15185000</v>
      </c>
      <c r="M143" s="3">
        <f t="shared" si="5"/>
        <v>7.181414796254284</v>
      </c>
      <c r="N143">
        <v>6.13002</v>
      </c>
      <c r="O143">
        <v>6.3692099999999998</v>
      </c>
      <c r="P143">
        <v>5.3057499999999997</v>
      </c>
      <c r="Q143">
        <v>59888000</v>
      </c>
      <c r="R143">
        <v>45992000</v>
      </c>
      <c r="S143">
        <v>13896000</v>
      </c>
      <c r="T143">
        <v>13657000</v>
      </c>
      <c r="U143">
        <v>97375</v>
      </c>
      <c r="V143">
        <v>15271000</v>
      </c>
      <c r="W143">
        <v>86497</v>
      </c>
      <c r="X143">
        <v>30960000</v>
      </c>
      <c r="Y143">
        <v>249620</v>
      </c>
      <c r="Z143" t="s">
        <v>642</v>
      </c>
      <c r="AA143" t="s">
        <v>133</v>
      </c>
      <c r="AB143" t="s">
        <v>726</v>
      </c>
      <c r="AD143" t="s">
        <v>77</v>
      </c>
      <c r="AE143">
        <v>5</v>
      </c>
      <c r="AF143">
        <v>8</v>
      </c>
      <c r="AG143">
        <v>12</v>
      </c>
      <c r="AH143">
        <v>873850000</v>
      </c>
      <c r="AI143">
        <v>264020000</v>
      </c>
      <c r="AJ143">
        <v>259490000</v>
      </c>
      <c r="AK143">
        <v>1850100</v>
      </c>
      <c r="AL143">
        <v>257640000</v>
      </c>
      <c r="AM143">
        <v>290150000</v>
      </c>
      <c r="AN143">
        <v>288510000</v>
      </c>
      <c r="AO143">
        <v>1643400</v>
      </c>
      <c r="AP143">
        <v>588230000</v>
      </c>
      <c r="AQ143">
        <v>583490000</v>
      </c>
      <c r="AR143">
        <v>4742700</v>
      </c>
    </row>
    <row r="144" spans="1:44" x14ac:dyDescent="0.25">
      <c r="A144">
        <v>180</v>
      </c>
      <c r="B144" t="s">
        <v>727</v>
      </c>
      <c r="C144" t="s">
        <v>727</v>
      </c>
      <c r="F144" s="3">
        <v>5036.7</v>
      </c>
      <c r="G144" s="3">
        <v>3.7021460838287923</v>
      </c>
      <c r="H144" s="3">
        <v>0</v>
      </c>
      <c r="I144" s="3" t="s">
        <v>46</v>
      </c>
      <c r="J144" s="3">
        <v>60019</v>
      </c>
      <c r="K144" s="3">
        <v>4.7782887551991324</v>
      </c>
      <c r="L144" s="3">
        <f t="shared" si="4"/>
        <v>5036.7</v>
      </c>
      <c r="M144" s="3">
        <f t="shared" si="5"/>
        <v>3.7021460838287923</v>
      </c>
      <c r="N144" t="s">
        <v>46</v>
      </c>
      <c r="O144" t="s">
        <v>46</v>
      </c>
      <c r="P144" t="s">
        <v>46</v>
      </c>
      <c r="Q144">
        <v>70217</v>
      </c>
      <c r="R144">
        <v>60496</v>
      </c>
      <c r="S144">
        <v>9720.7999999999993</v>
      </c>
      <c r="T144">
        <v>5513.7</v>
      </c>
      <c r="U144">
        <v>477.01</v>
      </c>
      <c r="V144">
        <v>0</v>
      </c>
      <c r="W144">
        <v>0</v>
      </c>
      <c r="X144">
        <v>64703</v>
      </c>
      <c r="Y144">
        <v>4684</v>
      </c>
      <c r="Z144" t="s">
        <v>386</v>
      </c>
      <c r="AA144" t="s">
        <v>387</v>
      </c>
      <c r="AB144" t="s">
        <v>728</v>
      </c>
      <c r="AD144" t="s">
        <v>729</v>
      </c>
      <c r="AE144">
        <v>1</v>
      </c>
      <c r="AF144">
        <v>0</v>
      </c>
      <c r="AG144">
        <v>1</v>
      </c>
      <c r="AH144">
        <v>2661800</v>
      </c>
      <c r="AI144">
        <v>427710</v>
      </c>
      <c r="AJ144">
        <v>242600</v>
      </c>
      <c r="AK144">
        <v>20988</v>
      </c>
      <c r="AL144">
        <v>221620</v>
      </c>
      <c r="AM144">
        <v>0</v>
      </c>
      <c r="AN144">
        <v>0</v>
      </c>
      <c r="AO144">
        <v>0</v>
      </c>
      <c r="AP144">
        <v>2846900</v>
      </c>
      <c r="AQ144">
        <v>2640800</v>
      </c>
      <c r="AR144">
        <v>206100</v>
      </c>
    </row>
    <row r="145" spans="1:44" x14ac:dyDescent="0.25">
      <c r="A145">
        <v>181</v>
      </c>
      <c r="B145" t="s">
        <v>730</v>
      </c>
      <c r="C145" t="s">
        <v>730</v>
      </c>
      <c r="D145" t="s">
        <v>731</v>
      </c>
      <c r="E145" t="s">
        <v>732</v>
      </c>
      <c r="F145" s="3">
        <v>22547</v>
      </c>
      <c r="G145" s="3">
        <v>4.3530887648339478</v>
      </c>
      <c r="H145" s="3">
        <v>0</v>
      </c>
      <c r="I145" s="3" t="s">
        <v>46</v>
      </c>
      <c r="J145" s="3">
        <v>56357</v>
      </c>
      <c r="K145" s="3">
        <v>4.7509478666565759</v>
      </c>
      <c r="L145" s="3">
        <f t="shared" si="4"/>
        <v>22547</v>
      </c>
      <c r="M145" s="3">
        <f t="shared" si="5"/>
        <v>4.3530887648339478</v>
      </c>
      <c r="N145" t="s">
        <v>46</v>
      </c>
      <c r="O145" t="s">
        <v>46</v>
      </c>
      <c r="P145">
        <v>1.8394900000000001</v>
      </c>
      <c r="Q145">
        <v>94575</v>
      </c>
      <c r="R145">
        <v>60545</v>
      </c>
      <c r="S145">
        <v>34030</v>
      </c>
      <c r="T145">
        <v>26734</v>
      </c>
      <c r="U145">
        <v>4187.5</v>
      </c>
      <c r="V145">
        <v>0</v>
      </c>
      <c r="W145">
        <v>0</v>
      </c>
      <c r="X145">
        <v>67841</v>
      </c>
      <c r="Y145">
        <v>11483</v>
      </c>
      <c r="Z145" t="s">
        <v>733</v>
      </c>
      <c r="AA145" t="s">
        <v>734</v>
      </c>
      <c r="AC145" t="s">
        <v>735</v>
      </c>
      <c r="AD145" t="s">
        <v>736</v>
      </c>
      <c r="AE145">
        <v>1</v>
      </c>
      <c r="AF145">
        <v>0</v>
      </c>
      <c r="AG145">
        <v>2</v>
      </c>
      <c r="AH145">
        <v>1029300</v>
      </c>
      <c r="AI145">
        <v>578510</v>
      </c>
      <c r="AJ145">
        <v>454480</v>
      </c>
      <c r="AK145">
        <v>71187</v>
      </c>
      <c r="AL145">
        <v>383290</v>
      </c>
      <c r="AM145">
        <v>0</v>
      </c>
      <c r="AN145">
        <v>0</v>
      </c>
      <c r="AO145">
        <v>0</v>
      </c>
      <c r="AP145">
        <v>1153300</v>
      </c>
      <c r="AQ145">
        <v>958070</v>
      </c>
      <c r="AR145">
        <v>195220</v>
      </c>
    </row>
    <row r="146" spans="1:44" x14ac:dyDescent="0.25">
      <c r="A146">
        <v>182</v>
      </c>
      <c r="B146" t="s">
        <v>737</v>
      </c>
      <c r="C146" t="s">
        <v>737</v>
      </c>
      <c r="D146" t="s">
        <v>738</v>
      </c>
      <c r="E146" t="s">
        <v>739</v>
      </c>
      <c r="F146" s="3">
        <v>6361.6</v>
      </c>
      <c r="G146" s="3">
        <v>3.8035663583812007</v>
      </c>
      <c r="H146" s="3">
        <v>3974.5</v>
      </c>
      <c r="I146" s="3">
        <v>3.5992825013197454</v>
      </c>
      <c r="J146" s="3">
        <v>0</v>
      </c>
      <c r="K146" s="3" t="s">
        <v>46</v>
      </c>
      <c r="L146" s="3">
        <f t="shared" si="4"/>
        <v>3974.5</v>
      </c>
      <c r="M146" s="3">
        <f t="shared" si="5"/>
        <v>3.5992825013197454</v>
      </c>
      <c r="N146">
        <v>-2.7634599999999998</v>
      </c>
      <c r="O146" t="s">
        <v>46</v>
      </c>
      <c r="P146" t="s">
        <v>46</v>
      </c>
      <c r="Q146">
        <v>60487</v>
      </c>
      <c r="R146">
        <v>42229</v>
      </c>
      <c r="S146">
        <v>18259</v>
      </c>
      <c r="T146">
        <v>44616</v>
      </c>
      <c r="U146">
        <v>38254</v>
      </c>
      <c r="V146">
        <v>15872</v>
      </c>
      <c r="W146">
        <v>11897</v>
      </c>
      <c r="X146">
        <v>0</v>
      </c>
      <c r="Y146">
        <v>0</v>
      </c>
      <c r="Z146" t="s">
        <v>740</v>
      </c>
      <c r="AA146" t="s">
        <v>741</v>
      </c>
      <c r="AB146" t="s">
        <v>742</v>
      </c>
      <c r="AC146" t="s">
        <v>743</v>
      </c>
      <c r="AD146" t="s">
        <v>744</v>
      </c>
      <c r="AE146">
        <v>2</v>
      </c>
      <c r="AF146">
        <v>1</v>
      </c>
      <c r="AG146">
        <v>0</v>
      </c>
      <c r="AH146">
        <v>1393500</v>
      </c>
      <c r="AI146">
        <v>602540</v>
      </c>
      <c r="AJ146">
        <v>1472300</v>
      </c>
      <c r="AK146">
        <v>1262400</v>
      </c>
      <c r="AL146">
        <v>209930</v>
      </c>
      <c r="AM146">
        <v>523760</v>
      </c>
      <c r="AN146">
        <v>131160</v>
      </c>
      <c r="AO146">
        <v>392600</v>
      </c>
      <c r="AP146">
        <v>0</v>
      </c>
      <c r="AQ146">
        <v>0</v>
      </c>
      <c r="AR146">
        <v>0</v>
      </c>
    </row>
    <row r="147" spans="1:44" x14ac:dyDescent="0.25">
      <c r="A147">
        <v>183</v>
      </c>
      <c r="B147" t="s">
        <v>745</v>
      </c>
      <c r="C147" t="s">
        <v>745</v>
      </c>
      <c r="E147" t="s">
        <v>746</v>
      </c>
      <c r="F147" s="3">
        <v>75687</v>
      </c>
      <c r="G147" s="3">
        <v>4.8790212914802478</v>
      </c>
      <c r="H147" s="3">
        <v>63957</v>
      </c>
      <c r="I147" s="3">
        <v>4.8058880843111877</v>
      </c>
      <c r="J147" s="3">
        <v>1152000</v>
      </c>
      <c r="K147" s="3">
        <v>6.0614524790871931</v>
      </c>
      <c r="L147" s="3">
        <f t="shared" si="4"/>
        <v>75687</v>
      </c>
      <c r="M147" s="3">
        <f t="shared" si="5"/>
        <v>4.8790212914802478</v>
      </c>
      <c r="N147">
        <v>4.0578000000000003</v>
      </c>
      <c r="O147" t="s">
        <v>46</v>
      </c>
      <c r="P147" t="s">
        <v>46</v>
      </c>
      <c r="Q147">
        <v>1294400</v>
      </c>
      <c r="R147">
        <v>1217600</v>
      </c>
      <c r="S147">
        <v>76801</v>
      </c>
      <c r="T147">
        <v>77386</v>
      </c>
      <c r="U147">
        <v>1699.2</v>
      </c>
      <c r="V147">
        <v>64537</v>
      </c>
      <c r="W147">
        <v>580.41</v>
      </c>
      <c r="X147">
        <v>1152500</v>
      </c>
      <c r="Y147">
        <v>533.57000000000005</v>
      </c>
      <c r="AA147" t="s">
        <v>224</v>
      </c>
      <c r="AB147" t="s">
        <v>267</v>
      </c>
      <c r="AD147" t="s">
        <v>747</v>
      </c>
      <c r="AE147">
        <v>2</v>
      </c>
      <c r="AF147">
        <v>1</v>
      </c>
      <c r="AG147">
        <v>1</v>
      </c>
      <c r="AH147">
        <v>30441000</v>
      </c>
      <c r="AI147">
        <v>1920000</v>
      </c>
      <c r="AJ147">
        <v>1934600</v>
      </c>
      <c r="AK147">
        <v>42479</v>
      </c>
      <c r="AL147">
        <v>1892200</v>
      </c>
      <c r="AM147">
        <v>1613400</v>
      </c>
      <c r="AN147">
        <v>1598900</v>
      </c>
      <c r="AO147">
        <v>14510</v>
      </c>
      <c r="AP147">
        <v>28813000</v>
      </c>
      <c r="AQ147">
        <v>28800000</v>
      </c>
      <c r="AR147">
        <v>13339</v>
      </c>
    </row>
    <row r="148" spans="1:44" x14ac:dyDescent="0.25">
      <c r="A148">
        <v>184</v>
      </c>
      <c r="B148" t="s">
        <v>748</v>
      </c>
      <c r="C148" t="s">
        <v>748</v>
      </c>
      <c r="D148" t="s">
        <v>749</v>
      </c>
      <c r="E148" t="s">
        <v>750</v>
      </c>
      <c r="F148" s="3">
        <v>235250</v>
      </c>
      <c r="G148" s="3">
        <v>5.3715296320992945</v>
      </c>
      <c r="H148" s="3">
        <v>272810</v>
      </c>
      <c r="I148" s="3">
        <v>5.4358602855783618</v>
      </c>
      <c r="J148" s="3">
        <v>173320</v>
      </c>
      <c r="K148" s="3">
        <v>5.2388486803623371</v>
      </c>
      <c r="L148" s="3">
        <f t="shared" si="4"/>
        <v>235250</v>
      </c>
      <c r="M148" s="3">
        <f t="shared" si="5"/>
        <v>5.3715296320992945</v>
      </c>
      <c r="N148">
        <v>2.3508900000000001</v>
      </c>
      <c r="O148">
        <v>2.4481099999999998</v>
      </c>
      <c r="P148" t="s">
        <v>46</v>
      </c>
      <c r="Q148">
        <v>1390700</v>
      </c>
      <c r="R148">
        <v>1135300</v>
      </c>
      <c r="S148">
        <v>255360</v>
      </c>
      <c r="T148">
        <v>924470</v>
      </c>
      <c r="U148">
        <v>689220</v>
      </c>
      <c r="V148">
        <v>285720</v>
      </c>
      <c r="W148">
        <v>12907</v>
      </c>
      <c r="X148">
        <v>180510</v>
      </c>
      <c r="Y148">
        <v>7197.3</v>
      </c>
      <c r="Z148" t="s">
        <v>68</v>
      </c>
      <c r="AA148" t="s">
        <v>69</v>
      </c>
      <c r="AB148" t="s">
        <v>751</v>
      </c>
      <c r="AD148" t="s">
        <v>752</v>
      </c>
      <c r="AE148">
        <v>3</v>
      </c>
      <c r="AF148">
        <v>3</v>
      </c>
      <c r="AG148">
        <v>1</v>
      </c>
      <c r="AH148">
        <v>12489000</v>
      </c>
      <c r="AI148">
        <v>2808900</v>
      </c>
      <c r="AJ148">
        <v>10169000</v>
      </c>
      <c r="AK148">
        <v>7581400</v>
      </c>
      <c r="AL148">
        <v>2587800</v>
      </c>
      <c r="AM148">
        <v>3142900</v>
      </c>
      <c r="AN148">
        <v>3000900</v>
      </c>
      <c r="AO148">
        <v>141980</v>
      </c>
      <c r="AP148">
        <v>1985700</v>
      </c>
      <c r="AQ148">
        <v>1906500</v>
      </c>
      <c r="AR148">
        <v>79170</v>
      </c>
    </row>
    <row r="149" spans="1:44" x14ac:dyDescent="0.25">
      <c r="A149">
        <v>185</v>
      </c>
      <c r="B149" t="s">
        <v>753</v>
      </c>
      <c r="C149" t="s">
        <v>753</v>
      </c>
      <c r="E149" t="s">
        <v>754</v>
      </c>
      <c r="F149" s="3">
        <v>797230</v>
      </c>
      <c r="G149" s="3">
        <v>5.9015836329653721</v>
      </c>
      <c r="H149" s="3">
        <v>135780</v>
      </c>
      <c r="I149" s="3">
        <v>5.1328358043383719</v>
      </c>
      <c r="J149" s="3">
        <v>3160300</v>
      </c>
      <c r="K149" s="3">
        <v>6.4997283111501725</v>
      </c>
      <c r="L149" s="3">
        <f t="shared" si="4"/>
        <v>797230</v>
      </c>
      <c r="M149" s="3">
        <f t="shared" si="5"/>
        <v>5.9015836329653721</v>
      </c>
      <c r="N149">
        <v>2.3777900000000001</v>
      </c>
      <c r="O149">
        <v>3.0413299999999999</v>
      </c>
      <c r="P149">
        <v>4.2026399999999997</v>
      </c>
      <c r="Q149">
        <v>4310600</v>
      </c>
      <c r="R149">
        <v>3433900</v>
      </c>
      <c r="S149">
        <v>876730</v>
      </c>
      <c r="T149">
        <v>935050</v>
      </c>
      <c r="U149">
        <v>137820</v>
      </c>
      <c r="V149">
        <v>144030</v>
      </c>
      <c r="W149">
        <v>8245.7999999999993</v>
      </c>
      <c r="X149">
        <v>3231500</v>
      </c>
      <c r="Y149">
        <v>71256</v>
      </c>
      <c r="AD149" t="s">
        <v>755</v>
      </c>
      <c r="AE149">
        <v>6</v>
      </c>
      <c r="AF149">
        <v>4</v>
      </c>
      <c r="AG149">
        <v>11</v>
      </c>
      <c r="AH149">
        <v>99583000</v>
      </c>
      <c r="AI149">
        <v>25425000</v>
      </c>
      <c r="AJ149">
        <v>27116000</v>
      </c>
      <c r="AK149">
        <v>3996800</v>
      </c>
      <c r="AL149">
        <v>23120000</v>
      </c>
      <c r="AM149">
        <v>4176800</v>
      </c>
      <c r="AN149">
        <v>3937700</v>
      </c>
      <c r="AO149">
        <v>239130</v>
      </c>
      <c r="AP149">
        <v>93715000</v>
      </c>
      <c r="AQ149">
        <v>91648000</v>
      </c>
      <c r="AR149">
        <v>2066400</v>
      </c>
    </row>
    <row r="150" spans="1:44" x14ac:dyDescent="0.25">
      <c r="A150">
        <v>186</v>
      </c>
      <c r="B150" t="s">
        <v>756</v>
      </c>
      <c r="C150" t="s">
        <v>757</v>
      </c>
      <c r="E150" t="s">
        <v>758</v>
      </c>
      <c r="F150" s="3">
        <v>198740</v>
      </c>
      <c r="G150" s="3">
        <v>5.2982852854840843</v>
      </c>
      <c r="H150" s="3">
        <v>40623</v>
      </c>
      <c r="I150" s="3">
        <v>4.6087719928092037</v>
      </c>
      <c r="J150" s="3">
        <v>468260</v>
      </c>
      <c r="K150" s="3">
        <v>5.670487060790351</v>
      </c>
      <c r="L150" s="3">
        <f t="shared" si="4"/>
        <v>198740</v>
      </c>
      <c r="M150" s="3">
        <f t="shared" si="5"/>
        <v>5.2982852854840843</v>
      </c>
      <c r="N150">
        <v>2.3300399999999999</v>
      </c>
      <c r="O150">
        <v>1.84555</v>
      </c>
      <c r="P150">
        <v>2.5995499999999998</v>
      </c>
      <c r="Q150">
        <v>771670</v>
      </c>
      <c r="R150">
        <v>522240</v>
      </c>
      <c r="S150">
        <v>249430</v>
      </c>
      <c r="T150">
        <v>212100</v>
      </c>
      <c r="U150">
        <v>13356</v>
      </c>
      <c r="V150">
        <v>47042</v>
      </c>
      <c r="W150">
        <v>6419.2</v>
      </c>
      <c r="X150">
        <v>512530</v>
      </c>
      <c r="Y150">
        <v>44273</v>
      </c>
      <c r="AA150" t="s">
        <v>759</v>
      </c>
      <c r="AD150" t="s">
        <v>760</v>
      </c>
      <c r="AE150">
        <v>7</v>
      </c>
      <c r="AF150">
        <v>2</v>
      </c>
      <c r="AG150">
        <v>11</v>
      </c>
      <c r="AH150">
        <v>29245000</v>
      </c>
      <c r="AI150">
        <v>13968000</v>
      </c>
      <c r="AJ150">
        <v>11877000</v>
      </c>
      <c r="AK150">
        <v>747950</v>
      </c>
      <c r="AL150">
        <v>11129000</v>
      </c>
      <c r="AM150">
        <v>2634300</v>
      </c>
      <c r="AN150">
        <v>2274900</v>
      </c>
      <c r="AO150">
        <v>359470</v>
      </c>
      <c r="AP150">
        <v>28702000</v>
      </c>
      <c r="AQ150">
        <v>26222000</v>
      </c>
      <c r="AR150">
        <v>2479300</v>
      </c>
    </row>
    <row r="151" spans="1:44" x14ac:dyDescent="0.25">
      <c r="A151">
        <v>187</v>
      </c>
      <c r="B151" t="s">
        <v>761</v>
      </c>
      <c r="C151" t="s">
        <v>762</v>
      </c>
      <c r="E151" t="s">
        <v>763</v>
      </c>
      <c r="F151" s="3">
        <v>13308000</v>
      </c>
      <c r="G151" s="3">
        <v>7.1241127921967848</v>
      </c>
      <c r="H151" s="3">
        <v>7028100</v>
      </c>
      <c r="I151" s="3">
        <v>6.8468379322682233</v>
      </c>
      <c r="J151" s="3">
        <v>34180000</v>
      </c>
      <c r="K151" s="3">
        <v>7.5337720583847183</v>
      </c>
      <c r="L151" s="3">
        <f t="shared" si="4"/>
        <v>13308000</v>
      </c>
      <c r="M151" s="3">
        <f t="shared" si="5"/>
        <v>7.1241127921967848</v>
      </c>
      <c r="N151">
        <v>4.7336299999999998</v>
      </c>
      <c r="O151">
        <v>4.1146900000000004</v>
      </c>
      <c r="P151">
        <v>4.5200199999999997</v>
      </c>
      <c r="Q151">
        <v>55840000</v>
      </c>
      <c r="R151">
        <v>41301000</v>
      </c>
      <c r="S151">
        <v>14539000</v>
      </c>
      <c r="T151">
        <v>13401000</v>
      </c>
      <c r="U151">
        <v>93109</v>
      </c>
      <c r="V151">
        <v>7188800</v>
      </c>
      <c r="W151">
        <v>160700</v>
      </c>
      <c r="X151">
        <v>35250000</v>
      </c>
      <c r="Y151">
        <v>1070000</v>
      </c>
      <c r="AA151" t="s">
        <v>91</v>
      </c>
      <c r="AC151" t="s">
        <v>237</v>
      </c>
      <c r="AD151" t="s">
        <v>77</v>
      </c>
      <c r="AE151">
        <v>14</v>
      </c>
      <c r="AF151">
        <v>22</v>
      </c>
      <c r="AG151">
        <v>25</v>
      </c>
      <c r="AH151">
        <v>784720000</v>
      </c>
      <c r="AI151">
        <v>276240000</v>
      </c>
      <c r="AJ151">
        <v>254620000</v>
      </c>
      <c r="AK151">
        <v>1769100</v>
      </c>
      <c r="AL151">
        <v>252850000</v>
      </c>
      <c r="AM151">
        <v>136590000</v>
      </c>
      <c r="AN151">
        <v>133530000</v>
      </c>
      <c r="AO151">
        <v>3053300</v>
      </c>
      <c r="AP151">
        <v>669750000</v>
      </c>
      <c r="AQ151">
        <v>649420000</v>
      </c>
      <c r="AR151">
        <v>20331000</v>
      </c>
    </row>
    <row r="152" spans="1:44" x14ac:dyDescent="0.25">
      <c r="A152">
        <v>188</v>
      </c>
      <c r="B152" t="s">
        <v>764</v>
      </c>
      <c r="C152" t="s">
        <v>764</v>
      </c>
      <c r="E152" t="s">
        <v>765</v>
      </c>
      <c r="F152" s="3">
        <v>95140</v>
      </c>
      <c r="G152" s="3">
        <v>4.9783631470838827</v>
      </c>
      <c r="H152" s="3">
        <v>127480</v>
      </c>
      <c r="I152" s="3">
        <v>5.1054420548016948</v>
      </c>
      <c r="J152" s="3">
        <v>1154100</v>
      </c>
      <c r="K152" s="3">
        <v>6.0622434410264781</v>
      </c>
      <c r="L152" s="3">
        <f t="shared" si="4"/>
        <v>127480</v>
      </c>
      <c r="M152" s="3">
        <f t="shared" si="5"/>
        <v>5.1054420548016948</v>
      </c>
      <c r="N152" t="s">
        <v>46</v>
      </c>
      <c r="O152">
        <v>4.1945899999999998</v>
      </c>
      <c r="P152">
        <v>5.4957000000000003</v>
      </c>
      <c r="Q152">
        <v>1416300</v>
      </c>
      <c r="R152">
        <v>1285400</v>
      </c>
      <c r="S152">
        <v>130860</v>
      </c>
      <c r="T152">
        <v>99042</v>
      </c>
      <c r="U152">
        <v>3902.2</v>
      </c>
      <c r="V152">
        <v>132570</v>
      </c>
      <c r="W152">
        <v>5086</v>
      </c>
      <c r="X152">
        <v>1184700</v>
      </c>
      <c r="Y152">
        <v>30636</v>
      </c>
      <c r="AA152" t="s">
        <v>91</v>
      </c>
      <c r="AB152" t="s">
        <v>267</v>
      </c>
      <c r="AD152" t="s">
        <v>77</v>
      </c>
      <c r="AE152">
        <v>1</v>
      </c>
      <c r="AF152">
        <v>3</v>
      </c>
      <c r="AG152">
        <v>7</v>
      </c>
      <c r="AH152">
        <v>32136000</v>
      </c>
      <c r="AI152">
        <v>3271500</v>
      </c>
      <c r="AJ152">
        <v>2476100</v>
      </c>
      <c r="AK152">
        <v>97554</v>
      </c>
      <c r="AL152">
        <v>2378500</v>
      </c>
      <c r="AM152">
        <v>3314100</v>
      </c>
      <c r="AN152">
        <v>3187000</v>
      </c>
      <c r="AO152">
        <v>127150</v>
      </c>
      <c r="AP152">
        <v>29617000</v>
      </c>
      <c r="AQ152">
        <v>28851000</v>
      </c>
      <c r="AR152">
        <v>765900</v>
      </c>
    </row>
    <row r="153" spans="1:44" x14ac:dyDescent="0.25">
      <c r="A153">
        <v>189</v>
      </c>
      <c r="B153" t="s">
        <v>766</v>
      </c>
      <c r="C153" t="s">
        <v>766</v>
      </c>
      <c r="D153" t="s">
        <v>767</v>
      </c>
      <c r="E153" t="s">
        <v>768</v>
      </c>
      <c r="F153" s="3">
        <v>20315</v>
      </c>
      <c r="G153" s="3">
        <v>4.3078168266624308</v>
      </c>
      <c r="H153" s="3">
        <v>0</v>
      </c>
      <c r="I153" s="3" t="s">
        <v>46</v>
      </c>
      <c r="J153" s="3">
        <v>0</v>
      </c>
      <c r="K153" s="3" t="s">
        <v>46</v>
      </c>
      <c r="L153" s="3">
        <f t="shared" si="4"/>
        <v>0</v>
      </c>
      <c r="M153" s="3" t="e">
        <f t="shared" si="5"/>
        <v>#NUM!</v>
      </c>
      <c r="N153" t="s">
        <v>46</v>
      </c>
      <c r="O153" t="s">
        <v>46</v>
      </c>
      <c r="P153" t="s">
        <v>46</v>
      </c>
      <c r="Q153">
        <v>22270</v>
      </c>
      <c r="R153">
        <v>1955.3</v>
      </c>
      <c r="S153">
        <v>20315</v>
      </c>
      <c r="T153">
        <v>22270</v>
      </c>
      <c r="U153">
        <v>1955.3</v>
      </c>
      <c r="V153">
        <v>0</v>
      </c>
      <c r="W153">
        <v>0</v>
      </c>
      <c r="X153">
        <v>0</v>
      </c>
      <c r="Y153">
        <v>0</v>
      </c>
      <c r="Z153" t="s">
        <v>769</v>
      </c>
      <c r="AA153" t="s">
        <v>373</v>
      </c>
      <c r="AD153" t="s">
        <v>770</v>
      </c>
      <c r="AE153">
        <v>1</v>
      </c>
      <c r="AF153">
        <v>0</v>
      </c>
      <c r="AG153">
        <v>0</v>
      </c>
      <c r="AH153">
        <v>25419</v>
      </c>
      <c r="AI153">
        <v>264090</v>
      </c>
      <c r="AJ153">
        <v>289510</v>
      </c>
      <c r="AK153">
        <v>25419</v>
      </c>
      <c r="AL153">
        <v>264090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5">
      <c r="A154">
        <v>190</v>
      </c>
      <c r="B154" t="s">
        <v>771</v>
      </c>
      <c r="C154" t="s">
        <v>771</v>
      </c>
      <c r="D154" t="s">
        <v>772</v>
      </c>
      <c r="E154" t="s">
        <v>773</v>
      </c>
      <c r="F154" s="3">
        <v>4182.2</v>
      </c>
      <c r="G154" s="3">
        <v>3.6214047976876493</v>
      </c>
      <c r="H154" s="3">
        <v>0</v>
      </c>
      <c r="I154" s="3" t="s">
        <v>46</v>
      </c>
      <c r="J154" s="3">
        <v>14300</v>
      </c>
      <c r="K154" s="3">
        <v>4.1553360374650614</v>
      </c>
      <c r="L154" s="3">
        <f t="shared" si="4"/>
        <v>4182.2</v>
      </c>
      <c r="M154" s="3">
        <f t="shared" si="5"/>
        <v>3.6214047976876493</v>
      </c>
      <c r="N154" t="s">
        <v>46</v>
      </c>
      <c r="O154" t="s">
        <v>46</v>
      </c>
      <c r="P154" t="s">
        <v>46</v>
      </c>
      <c r="Q154">
        <v>22526</v>
      </c>
      <c r="R154">
        <v>14490</v>
      </c>
      <c r="S154">
        <v>8035.4</v>
      </c>
      <c r="T154">
        <v>4372.5</v>
      </c>
      <c r="U154">
        <v>190.26</v>
      </c>
      <c r="V154">
        <v>0</v>
      </c>
      <c r="W154">
        <v>0</v>
      </c>
      <c r="X154">
        <v>18153</v>
      </c>
      <c r="Y154">
        <v>3853.2</v>
      </c>
      <c r="Z154" t="s">
        <v>774</v>
      </c>
      <c r="AA154" t="s">
        <v>775</v>
      </c>
      <c r="AB154" t="s">
        <v>776</v>
      </c>
      <c r="AD154" t="s">
        <v>777</v>
      </c>
      <c r="AE154">
        <v>1</v>
      </c>
      <c r="AF154">
        <v>0</v>
      </c>
      <c r="AG154">
        <v>1</v>
      </c>
      <c r="AH154">
        <v>362260</v>
      </c>
      <c r="AI154">
        <v>200890</v>
      </c>
      <c r="AJ154">
        <v>109310</v>
      </c>
      <c r="AK154">
        <v>4756.5</v>
      </c>
      <c r="AL154">
        <v>104560</v>
      </c>
      <c r="AM154">
        <v>0</v>
      </c>
      <c r="AN154">
        <v>0</v>
      </c>
      <c r="AO154">
        <v>0</v>
      </c>
      <c r="AP154">
        <v>453830</v>
      </c>
      <c r="AQ154">
        <v>357500</v>
      </c>
      <c r="AR154">
        <v>96330</v>
      </c>
    </row>
    <row r="155" spans="1:44" x14ac:dyDescent="0.25">
      <c r="A155">
        <v>191</v>
      </c>
      <c r="B155" t="s">
        <v>778</v>
      </c>
      <c r="C155" t="s">
        <v>778</v>
      </c>
      <c r="D155" t="s">
        <v>779</v>
      </c>
      <c r="E155" t="s">
        <v>780</v>
      </c>
      <c r="F155" s="3">
        <v>0</v>
      </c>
      <c r="G155" s="3" t="s">
        <v>46</v>
      </c>
      <c r="H155" s="3">
        <v>18843</v>
      </c>
      <c r="I155" s="3">
        <v>4.2751500481237352</v>
      </c>
      <c r="J155" s="3">
        <v>86127</v>
      </c>
      <c r="K155" s="3">
        <v>4.9351393200115163</v>
      </c>
      <c r="L155" s="3">
        <f t="shared" si="4"/>
        <v>18843</v>
      </c>
      <c r="M155" s="3">
        <f t="shared" si="5"/>
        <v>4.2751500481237352</v>
      </c>
      <c r="N155" t="s">
        <v>46</v>
      </c>
      <c r="O155" t="s">
        <v>46</v>
      </c>
      <c r="P155">
        <v>1.0946800000000001</v>
      </c>
      <c r="Q155">
        <v>140430</v>
      </c>
      <c r="R155">
        <v>104970</v>
      </c>
      <c r="S155">
        <v>35456</v>
      </c>
      <c r="T155">
        <v>0</v>
      </c>
      <c r="U155">
        <v>0</v>
      </c>
      <c r="V155">
        <v>30286</v>
      </c>
      <c r="W155">
        <v>11443</v>
      </c>
      <c r="X155">
        <v>110140</v>
      </c>
      <c r="Y155">
        <v>24012</v>
      </c>
      <c r="Z155" t="s">
        <v>781</v>
      </c>
      <c r="AA155" t="s">
        <v>133</v>
      </c>
      <c r="AB155" t="s">
        <v>295</v>
      </c>
      <c r="AD155" t="s">
        <v>782</v>
      </c>
      <c r="AE155">
        <v>0</v>
      </c>
      <c r="AF155">
        <v>1</v>
      </c>
      <c r="AG155">
        <v>2</v>
      </c>
      <c r="AH155">
        <v>2939200</v>
      </c>
      <c r="AI155">
        <v>992760</v>
      </c>
      <c r="AJ155">
        <v>0</v>
      </c>
      <c r="AK155">
        <v>0</v>
      </c>
      <c r="AL155">
        <v>0</v>
      </c>
      <c r="AM155">
        <v>848020</v>
      </c>
      <c r="AN155">
        <v>527610</v>
      </c>
      <c r="AO155">
        <v>320410</v>
      </c>
      <c r="AP155">
        <v>3083900</v>
      </c>
      <c r="AQ155">
        <v>2411600</v>
      </c>
      <c r="AR155">
        <v>672350</v>
      </c>
    </row>
    <row r="156" spans="1:44" x14ac:dyDescent="0.25">
      <c r="A156">
        <v>192</v>
      </c>
      <c r="B156" t="s">
        <v>783</v>
      </c>
      <c r="C156" t="s">
        <v>783</v>
      </c>
      <c r="E156" t="s">
        <v>784</v>
      </c>
      <c r="F156" s="3">
        <v>11898</v>
      </c>
      <c r="G156" s="3">
        <v>4.0754739645889462</v>
      </c>
      <c r="H156" s="3">
        <v>31343</v>
      </c>
      <c r="I156" s="3">
        <v>4.4961405626842907</v>
      </c>
      <c r="J156" s="3">
        <v>86504</v>
      </c>
      <c r="K156" s="3">
        <v>4.9370361899823045</v>
      </c>
      <c r="L156" s="3">
        <f t="shared" si="4"/>
        <v>31343</v>
      </c>
      <c r="M156" s="3">
        <f t="shared" si="5"/>
        <v>4.4961405626842907</v>
      </c>
      <c r="N156" t="s">
        <v>46</v>
      </c>
      <c r="O156" t="s">
        <v>46</v>
      </c>
      <c r="P156" t="s">
        <v>46</v>
      </c>
      <c r="Q156">
        <v>151320</v>
      </c>
      <c r="R156">
        <v>117850</v>
      </c>
      <c r="S156">
        <v>33472</v>
      </c>
      <c r="T156">
        <v>11898</v>
      </c>
      <c r="U156">
        <v>0</v>
      </c>
      <c r="V156">
        <v>34369</v>
      </c>
      <c r="W156">
        <v>3026.1</v>
      </c>
      <c r="X156">
        <v>105050</v>
      </c>
      <c r="Y156">
        <v>18548</v>
      </c>
      <c r="AA156" t="s">
        <v>493</v>
      </c>
      <c r="AB156" t="s">
        <v>494</v>
      </c>
      <c r="AE156">
        <v>0</v>
      </c>
      <c r="AF156">
        <v>1</v>
      </c>
      <c r="AG156">
        <v>1</v>
      </c>
      <c r="AH156">
        <v>2121300</v>
      </c>
      <c r="AI156">
        <v>602500</v>
      </c>
      <c r="AJ156">
        <v>214170</v>
      </c>
      <c r="AK156">
        <v>0</v>
      </c>
      <c r="AL156">
        <v>214170</v>
      </c>
      <c r="AM156">
        <v>618650</v>
      </c>
      <c r="AN156">
        <v>564180</v>
      </c>
      <c r="AO156">
        <v>54469</v>
      </c>
      <c r="AP156">
        <v>1890900</v>
      </c>
      <c r="AQ156">
        <v>1557100</v>
      </c>
      <c r="AR156">
        <v>333860</v>
      </c>
    </row>
    <row r="157" spans="1:44" x14ac:dyDescent="0.25">
      <c r="A157">
        <v>193</v>
      </c>
      <c r="B157" t="s">
        <v>785</v>
      </c>
      <c r="C157" t="s">
        <v>786</v>
      </c>
      <c r="E157" t="s">
        <v>787</v>
      </c>
      <c r="F157" s="3">
        <v>0</v>
      </c>
      <c r="G157" s="3" t="s">
        <v>46</v>
      </c>
      <c r="H157" s="3">
        <v>0</v>
      </c>
      <c r="I157" s="3" t="s">
        <v>46</v>
      </c>
      <c r="J157" s="3">
        <v>924050</v>
      </c>
      <c r="K157" s="3">
        <v>5.9656954713679387</v>
      </c>
      <c r="L157" s="3">
        <f t="shared" si="4"/>
        <v>0</v>
      </c>
      <c r="M157" s="3" t="e">
        <f t="shared" si="5"/>
        <v>#NUM!</v>
      </c>
      <c r="N157" t="s">
        <v>46</v>
      </c>
      <c r="O157" t="s">
        <v>46</v>
      </c>
      <c r="P157">
        <v>2.8208199999999999</v>
      </c>
      <c r="Q157">
        <v>931230</v>
      </c>
      <c r="R157">
        <v>924050</v>
      </c>
      <c r="S157">
        <v>7188</v>
      </c>
      <c r="T157">
        <v>0</v>
      </c>
      <c r="U157">
        <v>0</v>
      </c>
      <c r="V157">
        <v>0</v>
      </c>
      <c r="W157">
        <v>0</v>
      </c>
      <c r="X157">
        <v>931230</v>
      </c>
      <c r="Y157">
        <v>7188</v>
      </c>
      <c r="AA157" t="s">
        <v>133</v>
      </c>
      <c r="AD157" t="s">
        <v>618</v>
      </c>
      <c r="AE157">
        <v>0</v>
      </c>
      <c r="AF157">
        <v>0</v>
      </c>
      <c r="AG157">
        <v>3</v>
      </c>
      <c r="AH157">
        <v>12937000</v>
      </c>
      <c r="AI157">
        <v>100630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13037000</v>
      </c>
      <c r="AQ157">
        <v>12937000</v>
      </c>
      <c r="AR157">
        <v>100630</v>
      </c>
    </row>
    <row r="158" spans="1:44" x14ac:dyDescent="0.25">
      <c r="A158">
        <v>194</v>
      </c>
      <c r="B158" t="s">
        <v>788</v>
      </c>
      <c r="C158" t="s">
        <v>789</v>
      </c>
      <c r="D158" t="s">
        <v>790</v>
      </c>
      <c r="E158" t="s">
        <v>791</v>
      </c>
      <c r="F158" s="3">
        <v>2460.9</v>
      </c>
      <c r="G158" s="3">
        <v>3.3910939662706334</v>
      </c>
      <c r="H158" s="3">
        <v>0</v>
      </c>
      <c r="I158" s="3" t="s">
        <v>46</v>
      </c>
      <c r="J158" s="3">
        <v>11241</v>
      </c>
      <c r="K158" s="3">
        <v>4.05080494781346</v>
      </c>
      <c r="L158" s="3">
        <f t="shared" si="4"/>
        <v>2460.9</v>
      </c>
      <c r="M158" s="3">
        <f t="shared" si="5"/>
        <v>3.3910939662706334</v>
      </c>
      <c r="N158" t="s">
        <v>46</v>
      </c>
      <c r="O158" t="s">
        <v>46</v>
      </c>
      <c r="P158">
        <v>1.79426</v>
      </c>
      <c r="Q158">
        <v>20223</v>
      </c>
      <c r="R158">
        <v>14550</v>
      </c>
      <c r="S158">
        <v>5672.6</v>
      </c>
      <c r="T158">
        <v>5769.9</v>
      </c>
      <c r="U158">
        <v>3309</v>
      </c>
      <c r="V158">
        <v>0</v>
      </c>
      <c r="W158">
        <v>0</v>
      </c>
      <c r="X158">
        <v>14453</v>
      </c>
      <c r="Y158">
        <v>3211.7</v>
      </c>
      <c r="Z158" t="s">
        <v>792</v>
      </c>
      <c r="AA158" t="s">
        <v>793</v>
      </c>
      <c r="AB158" t="s">
        <v>794</v>
      </c>
      <c r="AC158" t="s">
        <v>795</v>
      </c>
      <c r="AD158" t="s">
        <v>796</v>
      </c>
      <c r="AE158">
        <v>1</v>
      </c>
      <c r="AF158">
        <v>0</v>
      </c>
      <c r="AG158">
        <v>2</v>
      </c>
      <c r="AH158">
        <v>727490</v>
      </c>
      <c r="AI158">
        <v>283630</v>
      </c>
      <c r="AJ158">
        <v>288490</v>
      </c>
      <c r="AK158">
        <v>165450</v>
      </c>
      <c r="AL158">
        <v>123040</v>
      </c>
      <c r="AM158">
        <v>0</v>
      </c>
      <c r="AN158">
        <v>0</v>
      </c>
      <c r="AO158">
        <v>0</v>
      </c>
      <c r="AP158">
        <v>722630</v>
      </c>
      <c r="AQ158">
        <v>562040</v>
      </c>
      <c r="AR158">
        <v>160590</v>
      </c>
    </row>
    <row r="159" spans="1:44" x14ac:dyDescent="0.25">
      <c r="A159">
        <v>195</v>
      </c>
      <c r="B159" t="s">
        <v>797</v>
      </c>
      <c r="C159" t="s">
        <v>797</v>
      </c>
      <c r="D159" t="s">
        <v>798</v>
      </c>
      <c r="E159" t="s">
        <v>799</v>
      </c>
      <c r="F159" s="3">
        <v>1329.6</v>
      </c>
      <c r="G159" s="3">
        <v>3.1237210064400358</v>
      </c>
      <c r="H159" s="3">
        <v>0</v>
      </c>
      <c r="I159" s="3" t="s">
        <v>46</v>
      </c>
      <c r="J159" s="3">
        <v>0</v>
      </c>
      <c r="K159" s="3" t="s">
        <v>46</v>
      </c>
      <c r="L159" s="3">
        <f t="shared" si="4"/>
        <v>0</v>
      </c>
      <c r="M159" s="3" t="e">
        <f t="shared" si="5"/>
        <v>#NUM!</v>
      </c>
      <c r="N159" t="s">
        <v>46</v>
      </c>
      <c r="O159" t="s">
        <v>46</v>
      </c>
      <c r="P159" t="s">
        <v>46</v>
      </c>
      <c r="Q159">
        <v>4065.5</v>
      </c>
      <c r="R159">
        <v>2735.9</v>
      </c>
      <c r="S159">
        <v>1329.6</v>
      </c>
      <c r="T159">
        <v>4065.5</v>
      </c>
      <c r="U159">
        <v>2735.9</v>
      </c>
      <c r="V159">
        <v>0</v>
      </c>
      <c r="W159">
        <v>0</v>
      </c>
      <c r="X159">
        <v>0</v>
      </c>
      <c r="Y159">
        <v>0</v>
      </c>
      <c r="Z159" t="s">
        <v>800</v>
      </c>
      <c r="AA159" t="s">
        <v>801</v>
      </c>
      <c r="AB159" t="s">
        <v>802</v>
      </c>
      <c r="AD159" t="s">
        <v>803</v>
      </c>
      <c r="AE159">
        <v>1</v>
      </c>
      <c r="AF159">
        <v>0</v>
      </c>
      <c r="AG159">
        <v>0</v>
      </c>
      <c r="AH159">
        <v>114910</v>
      </c>
      <c r="AI159">
        <v>55842</v>
      </c>
      <c r="AJ159">
        <v>170750</v>
      </c>
      <c r="AK159">
        <v>114910</v>
      </c>
      <c r="AL159">
        <v>55842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 x14ac:dyDescent="0.25">
      <c r="A160">
        <v>196</v>
      </c>
      <c r="B160" t="s">
        <v>804</v>
      </c>
      <c r="C160" t="s">
        <v>805</v>
      </c>
      <c r="D160" t="s">
        <v>806</v>
      </c>
      <c r="E160" t="s">
        <v>807</v>
      </c>
      <c r="F160" s="3">
        <v>0</v>
      </c>
      <c r="G160" s="3" t="s">
        <v>46</v>
      </c>
      <c r="H160" s="3">
        <v>12886</v>
      </c>
      <c r="I160" s="3">
        <v>4.1101181270103275</v>
      </c>
      <c r="J160" s="3">
        <v>226530</v>
      </c>
      <c r="K160" s="3">
        <v>5.3551257249876878</v>
      </c>
      <c r="L160" s="3">
        <f t="shared" si="4"/>
        <v>12886</v>
      </c>
      <c r="M160" s="3">
        <f t="shared" si="5"/>
        <v>4.1101181270103275</v>
      </c>
      <c r="N160" t="s">
        <v>46</v>
      </c>
      <c r="O160" t="s">
        <v>46</v>
      </c>
      <c r="P160">
        <v>2.69862</v>
      </c>
      <c r="Q160">
        <v>271650</v>
      </c>
      <c r="R160">
        <v>239420</v>
      </c>
      <c r="S160">
        <v>32227</v>
      </c>
      <c r="T160">
        <v>0</v>
      </c>
      <c r="U160">
        <v>0</v>
      </c>
      <c r="V160">
        <v>15464</v>
      </c>
      <c r="W160">
        <v>2577.9</v>
      </c>
      <c r="X160">
        <v>256180</v>
      </c>
      <c r="Y160">
        <v>29649</v>
      </c>
      <c r="Z160" t="s">
        <v>808</v>
      </c>
      <c r="AA160" t="s">
        <v>133</v>
      </c>
      <c r="AB160" t="s">
        <v>295</v>
      </c>
      <c r="AD160" t="s">
        <v>77</v>
      </c>
      <c r="AE160">
        <v>0</v>
      </c>
      <c r="AF160">
        <v>1</v>
      </c>
      <c r="AG160">
        <v>3</v>
      </c>
      <c r="AH160">
        <v>3830700</v>
      </c>
      <c r="AI160">
        <v>515630</v>
      </c>
      <c r="AJ160">
        <v>0</v>
      </c>
      <c r="AK160">
        <v>0</v>
      </c>
      <c r="AL160">
        <v>0</v>
      </c>
      <c r="AM160">
        <v>247430</v>
      </c>
      <c r="AN160">
        <v>206180</v>
      </c>
      <c r="AO160">
        <v>41247</v>
      </c>
      <c r="AP160">
        <v>4098900</v>
      </c>
      <c r="AQ160">
        <v>3624500</v>
      </c>
      <c r="AR160">
        <v>474380</v>
      </c>
    </row>
    <row r="161" spans="1:44" x14ac:dyDescent="0.25">
      <c r="A161">
        <v>197</v>
      </c>
      <c r="B161" t="s">
        <v>809</v>
      </c>
      <c r="C161" t="s">
        <v>809</v>
      </c>
      <c r="E161" t="s">
        <v>810</v>
      </c>
      <c r="F161" s="3">
        <v>0</v>
      </c>
      <c r="G161" s="3" t="s">
        <v>46</v>
      </c>
      <c r="H161" s="3">
        <v>0</v>
      </c>
      <c r="I161" s="3" t="s">
        <v>46</v>
      </c>
      <c r="J161" s="3">
        <v>9684.7000000000007</v>
      </c>
      <c r="K161" s="3">
        <v>3.9860861722556975</v>
      </c>
      <c r="L161" s="3">
        <f t="shared" si="4"/>
        <v>0</v>
      </c>
      <c r="M161" s="3" t="e">
        <f t="shared" si="5"/>
        <v>#NUM!</v>
      </c>
      <c r="N161" t="s">
        <v>46</v>
      </c>
      <c r="O161" t="s">
        <v>46</v>
      </c>
      <c r="P161" t="s">
        <v>46</v>
      </c>
      <c r="Q161">
        <v>33855</v>
      </c>
      <c r="R161">
        <v>9684.7000000000007</v>
      </c>
      <c r="S161">
        <v>24170</v>
      </c>
      <c r="T161">
        <v>0</v>
      </c>
      <c r="U161">
        <v>0</v>
      </c>
      <c r="V161">
        <v>0</v>
      </c>
      <c r="W161">
        <v>0</v>
      </c>
      <c r="X161">
        <v>33855</v>
      </c>
      <c r="Y161">
        <v>24170</v>
      </c>
      <c r="AA161" t="s">
        <v>811</v>
      </c>
      <c r="AD161" t="s">
        <v>216</v>
      </c>
      <c r="AE161">
        <v>0</v>
      </c>
      <c r="AF161">
        <v>0</v>
      </c>
      <c r="AG161">
        <v>1</v>
      </c>
      <c r="AH161">
        <v>145270</v>
      </c>
      <c r="AI161">
        <v>362550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507820</v>
      </c>
      <c r="AQ161">
        <v>145270</v>
      </c>
      <c r="AR161">
        <v>362550</v>
      </c>
    </row>
    <row r="162" spans="1:44" x14ac:dyDescent="0.25">
      <c r="A162">
        <v>198</v>
      </c>
      <c r="B162" t="s">
        <v>812</v>
      </c>
      <c r="C162" t="s">
        <v>812</v>
      </c>
      <c r="E162" t="s">
        <v>813</v>
      </c>
      <c r="F162" s="3">
        <v>103110</v>
      </c>
      <c r="G162" s="3">
        <v>5.0133007868568882</v>
      </c>
      <c r="H162" s="3">
        <v>81247</v>
      </c>
      <c r="I162" s="3">
        <v>4.9098073338663024</v>
      </c>
      <c r="J162" s="3">
        <v>393150</v>
      </c>
      <c r="K162" s="3">
        <v>5.5945582800022819</v>
      </c>
      <c r="L162" s="3">
        <f t="shared" si="4"/>
        <v>103110</v>
      </c>
      <c r="M162" s="3">
        <f t="shared" si="5"/>
        <v>5.0133007868568882</v>
      </c>
      <c r="N162" t="s">
        <v>46</v>
      </c>
      <c r="O162" t="s">
        <v>46</v>
      </c>
      <c r="P162">
        <v>3.32193</v>
      </c>
      <c r="Q162">
        <v>627650</v>
      </c>
      <c r="R162">
        <v>483440</v>
      </c>
      <c r="S162">
        <v>144210</v>
      </c>
      <c r="T162">
        <v>112160</v>
      </c>
      <c r="U162">
        <v>9045.6</v>
      </c>
      <c r="V162">
        <v>93628</v>
      </c>
      <c r="W162">
        <v>12381</v>
      </c>
      <c r="X162">
        <v>421860</v>
      </c>
      <c r="Y162">
        <v>28718</v>
      </c>
      <c r="AB162" t="s">
        <v>814</v>
      </c>
      <c r="AE162">
        <v>1</v>
      </c>
      <c r="AF162">
        <v>1</v>
      </c>
      <c r="AG162">
        <v>2</v>
      </c>
      <c r="AH162">
        <v>8218500</v>
      </c>
      <c r="AI162">
        <v>2451600</v>
      </c>
      <c r="AJ162">
        <v>1906700</v>
      </c>
      <c r="AK162">
        <v>153780</v>
      </c>
      <c r="AL162">
        <v>1752900</v>
      </c>
      <c r="AM162">
        <v>1591700</v>
      </c>
      <c r="AN162">
        <v>1381200</v>
      </c>
      <c r="AO162">
        <v>210480</v>
      </c>
      <c r="AP162">
        <v>7171700</v>
      </c>
      <c r="AQ162">
        <v>6683500</v>
      </c>
      <c r="AR162">
        <v>488210</v>
      </c>
    </row>
    <row r="163" spans="1:44" x14ac:dyDescent="0.25">
      <c r="A163">
        <v>199</v>
      </c>
      <c r="B163" t="s">
        <v>815</v>
      </c>
      <c r="C163" t="s">
        <v>815</v>
      </c>
      <c r="E163" t="s">
        <v>816</v>
      </c>
      <c r="F163" s="3">
        <v>0</v>
      </c>
      <c r="G163" s="3" t="s">
        <v>46</v>
      </c>
      <c r="H163" s="3">
        <v>0</v>
      </c>
      <c r="I163" s="3" t="s">
        <v>46</v>
      </c>
      <c r="J163" s="3">
        <v>61055</v>
      </c>
      <c r="K163" s="3">
        <v>4.7857212355780758</v>
      </c>
      <c r="L163" s="3">
        <f t="shared" si="4"/>
        <v>0</v>
      </c>
      <c r="M163" s="3" t="e">
        <f t="shared" si="5"/>
        <v>#NUM!</v>
      </c>
      <c r="N163" t="s">
        <v>46</v>
      </c>
      <c r="O163" t="s">
        <v>46</v>
      </c>
      <c r="P163" t="s">
        <v>46</v>
      </c>
      <c r="Q163">
        <v>109630</v>
      </c>
      <c r="R163">
        <v>61055</v>
      </c>
      <c r="S163">
        <v>48573</v>
      </c>
      <c r="T163">
        <v>0</v>
      </c>
      <c r="U163">
        <v>0</v>
      </c>
      <c r="V163">
        <v>0</v>
      </c>
      <c r="W163">
        <v>0</v>
      </c>
      <c r="X163">
        <v>109630</v>
      </c>
      <c r="Y163">
        <v>48573</v>
      </c>
      <c r="AA163" t="s">
        <v>493</v>
      </c>
      <c r="AE163">
        <v>0</v>
      </c>
      <c r="AF163">
        <v>0</v>
      </c>
      <c r="AG163">
        <v>1</v>
      </c>
      <c r="AH163">
        <v>1648500</v>
      </c>
      <c r="AI163">
        <v>1311500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2959900</v>
      </c>
      <c r="AQ163">
        <v>1648500</v>
      </c>
      <c r="AR163">
        <v>1311500</v>
      </c>
    </row>
    <row r="164" spans="1:44" x14ac:dyDescent="0.25">
      <c r="A164">
        <v>200</v>
      </c>
      <c r="B164" t="s">
        <v>817</v>
      </c>
      <c r="C164" t="s">
        <v>817</v>
      </c>
      <c r="D164" t="s">
        <v>818</v>
      </c>
      <c r="E164" t="s">
        <v>819</v>
      </c>
      <c r="F164" s="3">
        <v>429810</v>
      </c>
      <c r="G164" s="3">
        <v>5.6332765156093494</v>
      </c>
      <c r="H164" s="3">
        <v>100710</v>
      </c>
      <c r="I164" s="3">
        <v>5.0030725959676747</v>
      </c>
      <c r="J164" s="3">
        <v>703110</v>
      </c>
      <c r="K164" s="3">
        <v>5.8470232747436821</v>
      </c>
      <c r="L164" s="3">
        <f t="shared" si="4"/>
        <v>429810</v>
      </c>
      <c r="M164" s="3">
        <f t="shared" si="5"/>
        <v>5.6332765156093494</v>
      </c>
      <c r="N164" t="s">
        <v>46</v>
      </c>
      <c r="O164">
        <v>2.4558499999999999</v>
      </c>
      <c r="P164">
        <v>1.63832</v>
      </c>
      <c r="Q164">
        <v>1747200</v>
      </c>
      <c r="R164">
        <v>803820</v>
      </c>
      <c r="S164">
        <v>943420</v>
      </c>
      <c r="T164">
        <v>429810</v>
      </c>
      <c r="U164">
        <v>0</v>
      </c>
      <c r="V164">
        <v>111140</v>
      </c>
      <c r="W164">
        <v>10426</v>
      </c>
      <c r="X164">
        <v>1206300</v>
      </c>
      <c r="Y164">
        <v>503180</v>
      </c>
      <c r="AB164" t="s">
        <v>820</v>
      </c>
      <c r="AD164" t="s">
        <v>348</v>
      </c>
      <c r="AE164">
        <v>0</v>
      </c>
      <c r="AF164">
        <v>2</v>
      </c>
      <c r="AG164">
        <v>3</v>
      </c>
      <c r="AH164">
        <v>5626800</v>
      </c>
      <c r="AI164">
        <v>6603900</v>
      </c>
      <c r="AJ164">
        <v>3008700</v>
      </c>
      <c r="AK164">
        <v>0</v>
      </c>
      <c r="AL164">
        <v>3008700</v>
      </c>
      <c r="AM164">
        <v>777970</v>
      </c>
      <c r="AN164">
        <v>704980</v>
      </c>
      <c r="AO164">
        <v>72985</v>
      </c>
      <c r="AP164">
        <v>8444000</v>
      </c>
      <c r="AQ164">
        <v>4921800</v>
      </c>
      <c r="AR164">
        <v>3522300</v>
      </c>
    </row>
    <row r="165" spans="1:44" x14ac:dyDescent="0.25">
      <c r="A165">
        <v>201</v>
      </c>
      <c r="B165" t="s">
        <v>821</v>
      </c>
      <c r="C165" t="s">
        <v>821</v>
      </c>
      <c r="F165" s="3">
        <v>0</v>
      </c>
      <c r="G165" s="3" t="s">
        <v>46</v>
      </c>
      <c r="H165" s="3">
        <v>0</v>
      </c>
      <c r="I165" s="3" t="s">
        <v>46</v>
      </c>
      <c r="J165" s="3">
        <v>26716</v>
      </c>
      <c r="K165" s="3">
        <v>4.4267714347926965</v>
      </c>
      <c r="L165" s="3">
        <f t="shared" si="4"/>
        <v>0</v>
      </c>
      <c r="M165" s="3" t="e">
        <f t="shared" si="5"/>
        <v>#NUM!</v>
      </c>
      <c r="N165" t="s">
        <v>46</v>
      </c>
      <c r="O165" t="s">
        <v>46</v>
      </c>
      <c r="P165" t="s">
        <v>46</v>
      </c>
      <c r="Q165">
        <v>26716</v>
      </c>
      <c r="R165">
        <v>26716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26716</v>
      </c>
      <c r="Y165">
        <v>0</v>
      </c>
      <c r="AD165" t="s">
        <v>697</v>
      </c>
      <c r="AE165">
        <v>0</v>
      </c>
      <c r="AF165">
        <v>0</v>
      </c>
      <c r="AG165">
        <v>0</v>
      </c>
      <c r="AH165">
        <v>400740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400740</v>
      </c>
      <c r="AQ165">
        <v>400740</v>
      </c>
      <c r="AR165">
        <v>0</v>
      </c>
    </row>
    <row r="166" spans="1:44" x14ac:dyDescent="0.25">
      <c r="A166">
        <v>202</v>
      </c>
      <c r="B166" t="s">
        <v>822</v>
      </c>
      <c r="C166" t="s">
        <v>823</v>
      </c>
      <c r="E166" t="s">
        <v>824</v>
      </c>
      <c r="F166" s="3">
        <v>7959300</v>
      </c>
      <c r="G166" s="3">
        <v>6.9008748743324908</v>
      </c>
      <c r="H166" s="3">
        <v>9893500</v>
      </c>
      <c r="I166" s="3">
        <v>6.995349958107405</v>
      </c>
      <c r="J166" s="3">
        <v>41410000</v>
      </c>
      <c r="K166" s="3">
        <v>7.6171052305023776</v>
      </c>
      <c r="L166" s="3">
        <f t="shared" si="4"/>
        <v>9893500</v>
      </c>
      <c r="M166" s="3">
        <f t="shared" si="5"/>
        <v>6.995349958107405</v>
      </c>
      <c r="N166">
        <v>4.3152799999999996</v>
      </c>
      <c r="O166">
        <v>3.7441599999999999</v>
      </c>
      <c r="P166">
        <v>4.2224599999999999</v>
      </c>
      <c r="Q166">
        <v>61081000</v>
      </c>
      <c r="R166">
        <v>51761000</v>
      </c>
      <c r="S166">
        <v>9320000</v>
      </c>
      <c r="T166">
        <v>8416000</v>
      </c>
      <c r="U166">
        <v>456770</v>
      </c>
      <c r="V166">
        <v>10112000</v>
      </c>
      <c r="W166">
        <v>218580</v>
      </c>
      <c r="X166">
        <v>42553000</v>
      </c>
      <c r="Y166">
        <v>1142100</v>
      </c>
      <c r="Z166" t="s">
        <v>825</v>
      </c>
      <c r="AA166" t="s">
        <v>826</v>
      </c>
      <c r="AD166" t="s">
        <v>827</v>
      </c>
      <c r="AE166">
        <v>21</v>
      </c>
      <c r="AF166">
        <v>22</v>
      </c>
      <c r="AG166">
        <v>36</v>
      </c>
      <c r="AH166">
        <v>983450000</v>
      </c>
      <c r="AI166">
        <v>177080000</v>
      </c>
      <c r="AJ166">
        <v>159900000</v>
      </c>
      <c r="AK166">
        <v>8678600</v>
      </c>
      <c r="AL166">
        <v>151230000</v>
      </c>
      <c r="AM166">
        <v>192130000</v>
      </c>
      <c r="AN166">
        <v>187980000</v>
      </c>
      <c r="AO166">
        <v>4153000</v>
      </c>
      <c r="AP166">
        <v>808500000</v>
      </c>
      <c r="AQ166">
        <v>786800000</v>
      </c>
      <c r="AR166">
        <v>21700000</v>
      </c>
    </row>
    <row r="167" spans="1:44" x14ac:dyDescent="0.25">
      <c r="A167">
        <v>204</v>
      </c>
      <c r="B167" t="s">
        <v>828</v>
      </c>
      <c r="C167" t="s">
        <v>829</v>
      </c>
      <c r="D167" t="s">
        <v>830</v>
      </c>
      <c r="E167" t="s">
        <v>831</v>
      </c>
      <c r="F167" s="3">
        <v>52464</v>
      </c>
      <c r="G167" s="3">
        <v>4.71986139932529</v>
      </c>
      <c r="H167" s="3">
        <v>47486</v>
      </c>
      <c r="I167" s="3">
        <v>4.6765655881734807</v>
      </c>
      <c r="J167" s="3">
        <v>117440</v>
      </c>
      <c r="K167" s="3">
        <v>5.0698160425719951</v>
      </c>
      <c r="L167" s="3">
        <f t="shared" si="4"/>
        <v>52464</v>
      </c>
      <c r="M167" s="3">
        <f t="shared" si="5"/>
        <v>4.71986139932529</v>
      </c>
      <c r="N167">
        <v>-2.0217999999999998</v>
      </c>
      <c r="O167" t="s">
        <v>46</v>
      </c>
      <c r="P167" t="s">
        <v>46</v>
      </c>
      <c r="Q167">
        <v>1451000</v>
      </c>
      <c r="R167">
        <v>1394800</v>
      </c>
      <c r="S167">
        <v>56180</v>
      </c>
      <c r="T167">
        <v>1282300</v>
      </c>
      <c r="U167">
        <v>1229900</v>
      </c>
      <c r="V167">
        <v>48899</v>
      </c>
      <c r="W167">
        <v>1412.8</v>
      </c>
      <c r="X167">
        <v>119740</v>
      </c>
      <c r="Y167">
        <v>2302.6999999999998</v>
      </c>
      <c r="Z167" t="s">
        <v>832</v>
      </c>
      <c r="AA167" t="s">
        <v>833</v>
      </c>
      <c r="AB167" t="s">
        <v>834</v>
      </c>
      <c r="AD167" t="s">
        <v>835</v>
      </c>
      <c r="AE167">
        <v>2</v>
      </c>
      <c r="AF167">
        <v>1</v>
      </c>
      <c r="AG167">
        <v>1</v>
      </c>
      <c r="AH167">
        <v>25106000</v>
      </c>
      <c r="AI167">
        <v>1011200</v>
      </c>
      <c r="AJ167">
        <v>23082000</v>
      </c>
      <c r="AK167">
        <v>22137000</v>
      </c>
      <c r="AL167">
        <v>944360</v>
      </c>
      <c r="AM167">
        <v>880180</v>
      </c>
      <c r="AN167">
        <v>854750</v>
      </c>
      <c r="AO167">
        <v>25431</v>
      </c>
      <c r="AP167">
        <v>2155300</v>
      </c>
      <c r="AQ167">
        <v>2113800</v>
      </c>
      <c r="AR167">
        <v>41449</v>
      </c>
    </row>
    <row r="168" spans="1:44" x14ac:dyDescent="0.25">
      <c r="A168">
        <v>205</v>
      </c>
      <c r="B168" t="s">
        <v>836</v>
      </c>
      <c r="C168" t="s">
        <v>836</v>
      </c>
      <c r="E168" t="s">
        <v>837</v>
      </c>
      <c r="F168" s="3">
        <v>12738</v>
      </c>
      <c r="G168" s="3">
        <v>4.1051012445496422</v>
      </c>
      <c r="H168" s="3">
        <v>0</v>
      </c>
      <c r="I168" s="3" t="s">
        <v>46</v>
      </c>
      <c r="J168" s="3">
        <v>17191</v>
      </c>
      <c r="K168" s="3">
        <v>4.2353011403199909</v>
      </c>
      <c r="L168" s="3">
        <f t="shared" si="4"/>
        <v>12738</v>
      </c>
      <c r="M168" s="3">
        <f t="shared" si="5"/>
        <v>4.1051012445496422</v>
      </c>
      <c r="N168" t="s">
        <v>46</v>
      </c>
      <c r="O168" t="s">
        <v>46</v>
      </c>
      <c r="P168" t="s">
        <v>46</v>
      </c>
      <c r="Q168">
        <v>38559</v>
      </c>
      <c r="R168">
        <v>17191</v>
      </c>
      <c r="S168">
        <v>21367</v>
      </c>
      <c r="T168">
        <v>12738</v>
      </c>
      <c r="U168">
        <v>0</v>
      </c>
      <c r="V168">
        <v>0</v>
      </c>
      <c r="W168">
        <v>0</v>
      </c>
      <c r="X168">
        <v>25821</v>
      </c>
      <c r="Y168">
        <v>8629.5</v>
      </c>
      <c r="Z168" t="s">
        <v>838</v>
      </c>
      <c r="AB168" t="s">
        <v>295</v>
      </c>
      <c r="AC168" t="s">
        <v>518</v>
      </c>
      <c r="AD168" t="s">
        <v>839</v>
      </c>
      <c r="AE168">
        <v>0</v>
      </c>
      <c r="AF168">
        <v>0</v>
      </c>
      <c r="AG168">
        <v>1</v>
      </c>
      <c r="AH168">
        <v>601700</v>
      </c>
      <c r="AI168">
        <v>747860</v>
      </c>
      <c r="AJ168">
        <v>445820</v>
      </c>
      <c r="AK168">
        <v>0</v>
      </c>
      <c r="AL168">
        <v>445820</v>
      </c>
      <c r="AM168">
        <v>0</v>
      </c>
      <c r="AN168">
        <v>0</v>
      </c>
      <c r="AO168">
        <v>0</v>
      </c>
      <c r="AP168">
        <v>903730</v>
      </c>
      <c r="AQ168">
        <v>601700</v>
      </c>
      <c r="AR168">
        <v>302030</v>
      </c>
    </row>
    <row r="169" spans="1:44" x14ac:dyDescent="0.25">
      <c r="A169">
        <v>207</v>
      </c>
      <c r="B169" t="s">
        <v>840</v>
      </c>
      <c r="C169" t="s">
        <v>840</v>
      </c>
      <c r="D169" t="s">
        <v>841</v>
      </c>
      <c r="F169" s="3">
        <v>246650</v>
      </c>
      <c r="G169" s="3">
        <v>5.39208111979816</v>
      </c>
      <c r="H169" s="3">
        <v>51144</v>
      </c>
      <c r="I169" s="3">
        <v>4.7087946914258083</v>
      </c>
      <c r="J169" s="3">
        <v>440200</v>
      </c>
      <c r="K169" s="3">
        <v>5.6436500382173289</v>
      </c>
      <c r="L169" s="3">
        <f t="shared" si="4"/>
        <v>246650</v>
      </c>
      <c r="M169" s="3">
        <f t="shared" si="5"/>
        <v>5.39208111979816</v>
      </c>
      <c r="N169">
        <v>3.2695099999999999</v>
      </c>
      <c r="O169">
        <v>2.6525400000000001</v>
      </c>
      <c r="P169">
        <v>2.35771</v>
      </c>
      <c r="Q169">
        <v>824620</v>
      </c>
      <c r="R169">
        <v>518460</v>
      </c>
      <c r="S169">
        <v>306160</v>
      </c>
      <c r="T169">
        <v>273760</v>
      </c>
      <c r="U169">
        <v>27113</v>
      </c>
      <c r="V169">
        <v>53663</v>
      </c>
      <c r="W169">
        <v>2518.5</v>
      </c>
      <c r="X169">
        <v>497200</v>
      </c>
      <c r="Y169">
        <v>56995</v>
      </c>
      <c r="Z169" t="s">
        <v>842</v>
      </c>
      <c r="AA169" t="s">
        <v>323</v>
      </c>
      <c r="AB169" t="s">
        <v>843</v>
      </c>
      <c r="AD169" t="s">
        <v>844</v>
      </c>
      <c r="AE169">
        <v>4</v>
      </c>
      <c r="AF169">
        <v>2</v>
      </c>
      <c r="AG169">
        <v>6</v>
      </c>
      <c r="AH169">
        <v>13480000</v>
      </c>
      <c r="AI169">
        <v>7960200</v>
      </c>
      <c r="AJ169">
        <v>7117800</v>
      </c>
      <c r="AK169">
        <v>704930</v>
      </c>
      <c r="AL169">
        <v>6412900</v>
      </c>
      <c r="AM169">
        <v>1395200</v>
      </c>
      <c r="AN169">
        <v>1329800</v>
      </c>
      <c r="AO169">
        <v>65480</v>
      </c>
      <c r="AP169">
        <v>12927000</v>
      </c>
      <c r="AQ169">
        <v>11445000</v>
      </c>
      <c r="AR169">
        <v>1481900</v>
      </c>
    </row>
    <row r="170" spans="1:44" x14ac:dyDescent="0.25">
      <c r="A170">
        <v>208</v>
      </c>
      <c r="B170" t="s">
        <v>845</v>
      </c>
      <c r="C170" t="s">
        <v>845</v>
      </c>
      <c r="F170" s="3">
        <v>25130</v>
      </c>
      <c r="G170" s="3">
        <v>4.4001924885925758</v>
      </c>
      <c r="H170" s="3">
        <v>36639</v>
      </c>
      <c r="I170" s="3">
        <v>4.5639436118187247</v>
      </c>
      <c r="J170" s="3">
        <v>715370</v>
      </c>
      <c r="K170" s="3">
        <v>5.8545307234734985</v>
      </c>
      <c r="L170" s="3">
        <f t="shared" si="4"/>
        <v>36639</v>
      </c>
      <c r="M170" s="3">
        <f t="shared" si="5"/>
        <v>4.5639436118187247</v>
      </c>
      <c r="N170" t="s">
        <v>46</v>
      </c>
      <c r="O170">
        <v>-0.72944399999999998</v>
      </c>
      <c r="P170">
        <v>1.7730999999999999</v>
      </c>
      <c r="Q170">
        <v>890310</v>
      </c>
      <c r="R170">
        <v>752010</v>
      </c>
      <c r="S170">
        <v>138300</v>
      </c>
      <c r="T170">
        <v>25130</v>
      </c>
      <c r="U170">
        <v>0</v>
      </c>
      <c r="V170">
        <v>75099</v>
      </c>
      <c r="W170">
        <v>38460</v>
      </c>
      <c r="X170">
        <v>790090</v>
      </c>
      <c r="Y170">
        <v>74713</v>
      </c>
      <c r="AA170" t="s">
        <v>91</v>
      </c>
      <c r="AC170" t="s">
        <v>237</v>
      </c>
      <c r="AD170" t="s">
        <v>77</v>
      </c>
      <c r="AE170">
        <v>0</v>
      </c>
      <c r="AF170">
        <v>2</v>
      </c>
      <c r="AG170">
        <v>6</v>
      </c>
      <c r="AH170">
        <v>15040000</v>
      </c>
      <c r="AI170">
        <v>2766100</v>
      </c>
      <c r="AJ170">
        <v>502590</v>
      </c>
      <c r="AK170">
        <v>0</v>
      </c>
      <c r="AL170">
        <v>502590</v>
      </c>
      <c r="AM170">
        <v>1502000</v>
      </c>
      <c r="AN170">
        <v>732790</v>
      </c>
      <c r="AO170">
        <v>769190</v>
      </c>
      <c r="AP170">
        <v>15802000</v>
      </c>
      <c r="AQ170">
        <v>14307000</v>
      </c>
      <c r="AR170">
        <v>1494300</v>
      </c>
    </row>
    <row r="171" spans="1:44" x14ac:dyDescent="0.25">
      <c r="A171">
        <v>209</v>
      </c>
      <c r="B171" t="s">
        <v>846</v>
      </c>
      <c r="C171" t="s">
        <v>846</v>
      </c>
      <c r="E171" t="s">
        <v>847</v>
      </c>
      <c r="F171" s="3">
        <v>65926</v>
      </c>
      <c r="G171" s="3">
        <v>4.8190567261209605</v>
      </c>
      <c r="H171" s="3">
        <v>0</v>
      </c>
      <c r="I171" s="3" t="s">
        <v>46</v>
      </c>
      <c r="J171" s="3">
        <v>131350</v>
      </c>
      <c r="K171" s="3">
        <v>5.1184300771220892</v>
      </c>
      <c r="L171" s="3">
        <f t="shared" si="4"/>
        <v>65926</v>
      </c>
      <c r="M171" s="3">
        <f t="shared" si="5"/>
        <v>4.8190567261209605</v>
      </c>
      <c r="N171" t="s">
        <v>46</v>
      </c>
      <c r="O171" t="s">
        <v>46</v>
      </c>
      <c r="P171" t="s">
        <v>46</v>
      </c>
      <c r="Q171">
        <v>748300</v>
      </c>
      <c r="R171">
        <v>140350</v>
      </c>
      <c r="S171">
        <v>607950</v>
      </c>
      <c r="T171">
        <v>74923</v>
      </c>
      <c r="U171">
        <v>8997.5</v>
      </c>
      <c r="V171">
        <v>0</v>
      </c>
      <c r="W171">
        <v>0</v>
      </c>
      <c r="X171">
        <v>673380</v>
      </c>
      <c r="Y171">
        <v>542030</v>
      </c>
      <c r="AA171" t="s">
        <v>91</v>
      </c>
      <c r="AB171" t="s">
        <v>564</v>
      </c>
      <c r="AE171">
        <v>1</v>
      </c>
      <c r="AF171">
        <v>0</v>
      </c>
      <c r="AG171">
        <v>1</v>
      </c>
      <c r="AH171">
        <v>1543800</v>
      </c>
      <c r="AI171">
        <v>6687500</v>
      </c>
      <c r="AJ171">
        <v>824150</v>
      </c>
      <c r="AK171">
        <v>98972</v>
      </c>
      <c r="AL171">
        <v>725180</v>
      </c>
      <c r="AM171">
        <v>0</v>
      </c>
      <c r="AN171">
        <v>0</v>
      </c>
      <c r="AO171">
        <v>0</v>
      </c>
      <c r="AP171">
        <v>7407100</v>
      </c>
      <c r="AQ171">
        <v>1444900</v>
      </c>
      <c r="AR171">
        <v>5962300</v>
      </c>
    </row>
    <row r="172" spans="1:44" x14ac:dyDescent="0.25">
      <c r="A172">
        <v>210</v>
      </c>
      <c r="B172" t="s">
        <v>848</v>
      </c>
      <c r="C172" t="s">
        <v>848</v>
      </c>
      <c r="D172" t="s">
        <v>849</v>
      </c>
      <c r="E172" t="s">
        <v>850</v>
      </c>
      <c r="F172" s="3">
        <v>49828</v>
      </c>
      <c r="G172" s="3">
        <v>4.6974734557764091</v>
      </c>
      <c r="H172" s="3">
        <v>31468</v>
      </c>
      <c r="I172" s="3">
        <v>4.4978691414970937</v>
      </c>
      <c r="J172" s="3">
        <v>361900</v>
      </c>
      <c r="K172" s="3">
        <v>5.5585885831081994</v>
      </c>
      <c r="L172" s="3">
        <f t="shared" si="4"/>
        <v>49828</v>
      </c>
      <c r="M172" s="3">
        <f t="shared" si="5"/>
        <v>4.6974734557764091</v>
      </c>
      <c r="N172">
        <v>2.1190899999999999</v>
      </c>
      <c r="O172" t="s">
        <v>46</v>
      </c>
      <c r="P172">
        <v>2.5694400000000002</v>
      </c>
      <c r="Q172">
        <v>471520</v>
      </c>
      <c r="R172">
        <v>398580</v>
      </c>
      <c r="S172">
        <v>72944</v>
      </c>
      <c r="T172">
        <v>55035</v>
      </c>
      <c r="U172">
        <v>5206.8999999999996</v>
      </c>
      <c r="V172">
        <v>31468</v>
      </c>
      <c r="W172">
        <v>0</v>
      </c>
      <c r="X172">
        <v>385020</v>
      </c>
      <c r="Y172">
        <v>23116</v>
      </c>
      <c r="AA172" t="s">
        <v>851</v>
      </c>
      <c r="AB172" t="s">
        <v>852</v>
      </c>
      <c r="AD172" t="s">
        <v>853</v>
      </c>
      <c r="AE172">
        <v>2</v>
      </c>
      <c r="AF172">
        <v>0</v>
      </c>
      <c r="AG172">
        <v>8</v>
      </c>
      <c r="AH172">
        <v>13153000</v>
      </c>
      <c r="AI172">
        <v>2407200</v>
      </c>
      <c r="AJ172">
        <v>1816200</v>
      </c>
      <c r="AK172">
        <v>171830</v>
      </c>
      <c r="AL172">
        <v>1644300</v>
      </c>
      <c r="AM172">
        <v>1038400</v>
      </c>
      <c r="AN172">
        <v>1038400</v>
      </c>
      <c r="AO172">
        <v>0</v>
      </c>
      <c r="AP172">
        <v>12706000</v>
      </c>
      <c r="AQ172">
        <v>11943000</v>
      </c>
      <c r="AR172">
        <v>762840</v>
      </c>
    </row>
    <row r="173" spans="1:44" x14ac:dyDescent="0.25">
      <c r="A173">
        <v>211</v>
      </c>
      <c r="B173" t="s">
        <v>854</v>
      </c>
      <c r="C173" t="s">
        <v>854</v>
      </c>
      <c r="E173" t="s">
        <v>855</v>
      </c>
      <c r="F173" s="3">
        <v>689710</v>
      </c>
      <c r="G173" s="3">
        <v>5.838666522803984</v>
      </c>
      <c r="H173" s="3">
        <v>458590</v>
      </c>
      <c r="I173" s="3">
        <v>5.661424580284522</v>
      </c>
      <c r="J173" s="3">
        <v>911200</v>
      </c>
      <c r="K173" s="3">
        <v>5.9596137110710439</v>
      </c>
      <c r="L173" s="3">
        <f t="shared" si="4"/>
        <v>689710</v>
      </c>
      <c r="M173" s="3">
        <f t="shared" si="5"/>
        <v>5.838666522803984</v>
      </c>
      <c r="N173" t="s">
        <v>46</v>
      </c>
      <c r="O173" t="s">
        <v>46</v>
      </c>
      <c r="P173">
        <v>0.54847999999999997</v>
      </c>
      <c r="Q173">
        <v>13971000</v>
      </c>
      <c r="R173">
        <v>1430400</v>
      </c>
      <c r="S173">
        <v>12540000</v>
      </c>
      <c r="T173">
        <v>750300</v>
      </c>
      <c r="U173">
        <v>60593</v>
      </c>
      <c r="V173">
        <v>521440</v>
      </c>
      <c r="W173">
        <v>62848</v>
      </c>
      <c r="X173">
        <v>12699000</v>
      </c>
      <c r="Y173">
        <v>11788000</v>
      </c>
      <c r="AA173" t="s">
        <v>323</v>
      </c>
      <c r="AB173" t="s">
        <v>267</v>
      </c>
      <c r="AC173" t="s">
        <v>325</v>
      </c>
      <c r="AD173" t="s">
        <v>856</v>
      </c>
      <c r="AE173">
        <v>1</v>
      </c>
      <c r="AF173">
        <v>1</v>
      </c>
      <c r="AG173">
        <v>3</v>
      </c>
      <c r="AH173">
        <v>10013000</v>
      </c>
      <c r="AI173">
        <v>87781000</v>
      </c>
      <c r="AJ173">
        <v>5252100</v>
      </c>
      <c r="AK173">
        <v>424150</v>
      </c>
      <c r="AL173">
        <v>4828000</v>
      </c>
      <c r="AM173">
        <v>3650100</v>
      </c>
      <c r="AN173">
        <v>3210100</v>
      </c>
      <c r="AO173">
        <v>439940</v>
      </c>
      <c r="AP173">
        <v>88892000</v>
      </c>
      <c r="AQ173">
        <v>6378400</v>
      </c>
      <c r="AR173">
        <v>82513000</v>
      </c>
    </row>
    <row r="174" spans="1:44" x14ac:dyDescent="0.25">
      <c r="A174">
        <v>212</v>
      </c>
      <c r="B174" t="s">
        <v>857</v>
      </c>
      <c r="C174" t="s">
        <v>857</v>
      </c>
      <c r="E174" t="s">
        <v>858</v>
      </c>
      <c r="F174" s="3">
        <v>10639000</v>
      </c>
      <c r="G174" s="3">
        <v>7.0269008088902556</v>
      </c>
      <c r="H174" s="3">
        <v>9471500</v>
      </c>
      <c r="I174" s="3">
        <v>6.9764187636005035</v>
      </c>
      <c r="J174" s="3">
        <v>25893000</v>
      </c>
      <c r="K174" s="3">
        <v>7.4131823713296505</v>
      </c>
      <c r="L174" s="3">
        <f t="shared" si="4"/>
        <v>10639000</v>
      </c>
      <c r="M174" s="3">
        <f t="shared" si="5"/>
        <v>7.0269008088902556</v>
      </c>
      <c r="N174">
        <v>4.7622999999999998</v>
      </c>
      <c r="O174">
        <v>5.4115000000000002</v>
      </c>
      <c r="P174">
        <v>5.4840299999999997</v>
      </c>
      <c r="Q174">
        <v>47270000</v>
      </c>
      <c r="R174">
        <v>35616000</v>
      </c>
      <c r="S174">
        <v>11654000</v>
      </c>
      <c r="T174">
        <v>10891000</v>
      </c>
      <c r="U174">
        <v>252120</v>
      </c>
      <c r="V174">
        <v>9546000</v>
      </c>
      <c r="W174">
        <v>74496</v>
      </c>
      <c r="X174">
        <v>26833000</v>
      </c>
      <c r="Y174">
        <v>940430</v>
      </c>
      <c r="Z174" t="s">
        <v>859</v>
      </c>
      <c r="AA174" t="s">
        <v>91</v>
      </c>
      <c r="AB174" t="s">
        <v>494</v>
      </c>
      <c r="AD174" t="s">
        <v>717</v>
      </c>
      <c r="AE174">
        <v>10</v>
      </c>
      <c r="AF174">
        <v>14</v>
      </c>
      <c r="AG174">
        <v>14</v>
      </c>
      <c r="AH174">
        <v>926030000</v>
      </c>
      <c r="AI174">
        <v>303000000</v>
      </c>
      <c r="AJ174">
        <v>283160000</v>
      </c>
      <c r="AK174">
        <v>6555200</v>
      </c>
      <c r="AL174">
        <v>276610000</v>
      </c>
      <c r="AM174">
        <v>248200000</v>
      </c>
      <c r="AN174">
        <v>246260000</v>
      </c>
      <c r="AO174">
        <v>1936900</v>
      </c>
      <c r="AP174">
        <v>697660000</v>
      </c>
      <c r="AQ174">
        <v>673210000</v>
      </c>
      <c r="AR174">
        <v>24451000</v>
      </c>
    </row>
    <row r="175" spans="1:44" x14ac:dyDescent="0.25">
      <c r="A175">
        <v>213</v>
      </c>
      <c r="B175" t="s">
        <v>860</v>
      </c>
      <c r="C175" t="s">
        <v>860</v>
      </c>
      <c r="E175" t="s">
        <v>861</v>
      </c>
      <c r="F175" s="3">
        <v>5626.6</v>
      </c>
      <c r="G175" s="3">
        <v>3.7502460418702728</v>
      </c>
      <c r="H175" s="3">
        <v>0</v>
      </c>
      <c r="I175" s="3" t="s">
        <v>46</v>
      </c>
      <c r="J175" s="3">
        <v>48367</v>
      </c>
      <c r="K175" s="3">
        <v>4.6845491507779311</v>
      </c>
      <c r="L175" s="3">
        <f t="shared" si="4"/>
        <v>5626.6</v>
      </c>
      <c r="M175" s="3">
        <f t="shared" si="5"/>
        <v>3.7502460418702728</v>
      </c>
      <c r="N175" t="s">
        <v>46</v>
      </c>
      <c r="O175" t="s">
        <v>46</v>
      </c>
      <c r="P175" t="s">
        <v>46</v>
      </c>
      <c r="Q175">
        <v>62095</v>
      </c>
      <c r="R175">
        <v>50232</v>
      </c>
      <c r="S175">
        <v>11864</v>
      </c>
      <c r="T175">
        <v>7491.6</v>
      </c>
      <c r="U175">
        <v>1865.1</v>
      </c>
      <c r="V175">
        <v>0</v>
      </c>
      <c r="W175">
        <v>0</v>
      </c>
      <c r="X175">
        <v>54604</v>
      </c>
      <c r="Y175">
        <v>6237.1</v>
      </c>
      <c r="AD175" t="s">
        <v>80</v>
      </c>
      <c r="AE175">
        <v>1</v>
      </c>
      <c r="AF175">
        <v>0</v>
      </c>
      <c r="AG175">
        <v>1</v>
      </c>
      <c r="AH175">
        <v>1306000</v>
      </c>
      <c r="AI175">
        <v>308460</v>
      </c>
      <c r="AJ175">
        <v>194780</v>
      </c>
      <c r="AK175">
        <v>48492</v>
      </c>
      <c r="AL175">
        <v>146290</v>
      </c>
      <c r="AM175">
        <v>0</v>
      </c>
      <c r="AN175">
        <v>0</v>
      </c>
      <c r="AO175">
        <v>0</v>
      </c>
      <c r="AP175">
        <v>1419700</v>
      </c>
      <c r="AQ175">
        <v>1257500</v>
      </c>
      <c r="AR175">
        <v>162160</v>
      </c>
    </row>
    <row r="176" spans="1:44" x14ac:dyDescent="0.25">
      <c r="A176">
        <v>214</v>
      </c>
      <c r="B176" t="s">
        <v>862</v>
      </c>
      <c r="C176" t="s">
        <v>862</v>
      </c>
      <c r="F176" s="3">
        <v>18740</v>
      </c>
      <c r="G176" s="3">
        <v>4.2727695865517594</v>
      </c>
      <c r="H176" s="3">
        <v>67721</v>
      </c>
      <c r="I176" s="3">
        <v>4.8307233624799482</v>
      </c>
      <c r="J176" s="3">
        <v>375630</v>
      </c>
      <c r="K176" s="3">
        <v>5.5747602702665011</v>
      </c>
      <c r="L176" s="3">
        <f t="shared" si="4"/>
        <v>67721</v>
      </c>
      <c r="M176" s="3">
        <f t="shared" si="5"/>
        <v>4.8307233624799482</v>
      </c>
      <c r="N176" t="s">
        <v>46</v>
      </c>
      <c r="O176" t="s">
        <v>46</v>
      </c>
      <c r="P176">
        <v>2.0240900000000002</v>
      </c>
      <c r="Q176">
        <v>584120</v>
      </c>
      <c r="R176">
        <v>444110</v>
      </c>
      <c r="S176">
        <v>140010</v>
      </c>
      <c r="T176">
        <v>19498</v>
      </c>
      <c r="U176">
        <v>757.65</v>
      </c>
      <c r="V176">
        <v>68148</v>
      </c>
      <c r="W176">
        <v>426.63</v>
      </c>
      <c r="X176">
        <v>496470</v>
      </c>
      <c r="Y176">
        <v>120850</v>
      </c>
      <c r="AB176" t="s">
        <v>151</v>
      </c>
      <c r="AD176" t="s">
        <v>863</v>
      </c>
      <c r="AE176">
        <v>1</v>
      </c>
      <c r="AF176">
        <v>1</v>
      </c>
      <c r="AG176">
        <v>3</v>
      </c>
      <c r="AH176">
        <v>10214000</v>
      </c>
      <c r="AI176">
        <v>3220300</v>
      </c>
      <c r="AJ176">
        <v>448440</v>
      </c>
      <c r="AK176">
        <v>17426</v>
      </c>
      <c r="AL176">
        <v>431020</v>
      </c>
      <c r="AM176">
        <v>1567400</v>
      </c>
      <c r="AN176">
        <v>1557600</v>
      </c>
      <c r="AO176">
        <v>9812.5</v>
      </c>
      <c r="AP176">
        <v>11419000</v>
      </c>
      <c r="AQ176">
        <v>8639400</v>
      </c>
      <c r="AR176">
        <v>2779500</v>
      </c>
    </row>
    <row r="177" spans="1:44" x14ac:dyDescent="0.25">
      <c r="A177">
        <v>215</v>
      </c>
      <c r="B177" t="s">
        <v>864</v>
      </c>
      <c r="C177" t="s">
        <v>865</v>
      </c>
      <c r="D177" t="s">
        <v>866</v>
      </c>
      <c r="E177" t="s">
        <v>867</v>
      </c>
      <c r="F177" s="3">
        <v>39197</v>
      </c>
      <c r="G177" s="3">
        <v>4.5932528289259809</v>
      </c>
      <c r="H177" s="3">
        <v>0</v>
      </c>
      <c r="I177" s="3" t="s">
        <v>46</v>
      </c>
      <c r="J177" s="3">
        <v>69996</v>
      </c>
      <c r="K177" s="3">
        <v>4.8450732224776401</v>
      </c>
      <c r="L177" s="3">
        <f t="shared" si="4"/>
        <v>39197</v>
      </c>
      <c r="M177" s="3">
        <f t="shared" si="5"/>
        <v>4.5932528289259809</v>
      </c>
      <c r="N177">
        <v>1.82908</v>
      </c>
      <c r="O177" t="s">
        <v>46</v>
      </c>
      <c r="P177">
        <v>3.12155</v>
      </c>
      <c r="Q177">
        <v>127080</v>
      </c>
      <c r="R177">
        <v>82923</v>
      </c>
      <c r="S177">
        <v>44158</v>
      </c>
      <c r="T177">
        <v>52124</v>
      </c>
      <c r="U177">
        <v>12927</v>
      </c>
      <c r="V177">
        <v>0</v>
      </c>
      <c r="W177">
        <v>0</v>
      </c>
      <c r="X177">
        <v>74956</v>
      </c>
      <c r="Y177">
        <v>4960.1000000000004</v>
      </c>
      <c r="Z177" t="s">
        <v>868</v>
      </c>
      <c r="AA177" t="s">
        <v>869</v>
      </c>
      <c r="AB177" t="s">
        <v>870</v>
      </c>
      <c r="AD177" t="s">
        <v>871</v>
      </c>
      <c r="AE177">
        <v>2</v>
      </c>
      <c r="AF177">
        <v>0</v>
      </c>
      <c r="AG177">
        <v>2</v>
      </c>
      <c r="AH177">
        <v>2819400</v>
      </c>
      <c r="AI177">
        <v>1501400</v>
      </c>
      <c r="AJ177">
        <v>1772200</v>
      </c>
      <c r="AK177">
        <v>439500</v>
      </c>
      <c r="AL177">
        <v>1332700</v>
      </c>
      <c r="AM177">
        <v>0</v>
      </c>
      <c r="AN177">
        <v>0</v>
      </c>
      <c r="AO177">
        <v>0</v>
      </c>
      <c r="AP177">
        <v>2548500</v>
      </c>
      <c r="AQ177">
        <v>2379900</v>
      </c>
      <c r="AR177">
        <v>168650</v>
      </c>
    </row>
    <row r="178" spans="1:44" x14ac:dyDescent="0.25">
      <c r="A178">
        <v>216</v>
      </c>
      <c r="B178" t="s">
        <v>872</v>
      </c>
      <c r="C178" t="s">
        <v>872</v>
      </c>
      <c r="D178" t="s">
        <v>873</v>
      </c>
      <c r="E178" t="s">
        <v>874</v>
      </c>
      <c r="F178" s="3">
        <v>25165</v>
      </c>
      <c r="G178" s="3">
        <v>4.4007969347331581</v>
      </c>
      <c r="H178" s="3">
        <v>0</v>
      </c>
      <c r="I178" s="3" t="s">
        <v>46</v>
      </c>
      <c r="J178" s="3">
        <v>76790</v>
      </c>
      <c r="K178" s="3">
        <v>4.8853046675889678</v>
      </c>
      <c r="L178" s="3">
        <f t="shared" si="4"/>
        <v>25165</v>
      </c>
      <c r="M178" s="3">
        <f t="shared" si="5"/>
        <v>4.4007969347331581</v>
      </c>
      <c r="N178">
        <v>0.795767</v>
      </c>
      <c r="O178" t="s">
        <v>46</v>
      </c>
      <c r="P178">
        <v>1.7595000000000001</v>
      </c>
      <c r="Q178">
        <v>163210</v>
      </c>
      <c r="R178">
        <v>82767</v>
      </c>
      <c r="S178">
        <v>80442</v>
      </c>
      <c r="T178">
        <v>31142</v>
      </c>
      <c r="U178">
        <v>5977.6</v>
      </c>
      <c r="V178">
        <v>0</v>
      </c>
      <c r="W178">
        <v>0</v>
      </c>
      <c r="X178">
        <v>132070</v>
      </c>
      <c r="Y178">
        <v>55278</v>
      </c>
      <c r="AA178" t="s">
        <v>875</v>
      </c>
      <c r="AB178" t="s">
        <v>876</v>
      </c>
      <c r="AD178" t="s">
        <v>877</v>
      </c>
      <c r="AE178">
        <v>2</v>
      </c>
      <c r="AF178">
        <v>0</v>
      </c>
      <c r="AG178">
        <v>3</v>
      </c>
      <c r="AH178">
        <v>2814100</v>
      </c>
      <c r="AI178">
        <v>2735000</v>
      </c>
      <c r="AJ178">
        <v>1058800</v>
      </c>
      <c r="AK178">
        <v>203240</v>
      </c>
      <c r="AL178">
        <v>855600</v>
      </c>
      <c r="AM178">
        <v>0</v>
      </c>
      <c r="AN178">
        <v>0</v>
      </c>
      <c r="AO178">
        <v>0</v>
      </c>
      <c r="AP178">
        <v>4490300</v>
      </c>
      <c r="AQ178">
        <v>2610800</v>
      </c>
      <c r="AR178">
        <v>1879400</v>
      </c>
    </row>
    <row r="179" spans="1:44" x14ac:dyDescent="0.25">
      <c r="A179">
        <v>217</v>
      </c>
      <c r="B179" t="s">
        <v>878</v>
      </c>
      <c r="C179" t="s">
        <v>878</v>
      </c>
      <c r="E179" t="s">
        <v>879</v>
      </c>
      <c r="F179" s="3">
        <v>0</v>
      </c>
      <c r="G179" s="3" t="s">
        <v>46</v>
      </c>
      <c r="H179" s="3">
        <v>0</v>
      </c>
      <c r="I179" s="3" t="s">
        <v>46</v>
      </c>
      <c r="J179" s="3">
        <v>131240</v>
      </c>
      <c r="K179" s="3">
        <v>5.1180662217140105</v>
      </c>
      <c r="L179" s="3">
        <f t="shared" si="4"/>
        <v>0</v>
      </c>
      <c r="M179" s="3" t="e">
        <f t="shared" si="5"/>
        <v>#NUM!</v>
      </c>
      <c r="N179" t="s">
        <v>46</v>
      </c>
      <c r="O179" t="s">
        <v>46</v>
      </c>
      <c r="P179" t="s">
        <v>46</v>
      </c>
      <c r="Q179">
        <v>140210</v>
      </c>
      <c r="R179">
        <v>131240</v>
      </c>
      <c r="S179">
        <v>8970.4</v>
      </c>
      <c r="T179">
        <v>0</v>
      </c>
      <c r="U179">
        <v>0</v>
      </c>
      <c r="V179">
        <v>0</v>
      </c>
      <c r="W179">
        <v>0</v>
      </c>
      <c r="X179">
        <v>140210</v>
      </c>
      <c r="Y179">
        <v>8970.4</v>
      </c>
      <c r="AC179" t="s">
        <v>880</v>
      </c>
      <c r="AD179" t="s">
        <v>190</v>
      </c>
      <c r="AE179">
        <v>0</v>
      </c>
      <c r="AF179">
        <v>0</v>
      </c>
      <c r="AG179">
        <v>1</v>
      </c>
      <c r="AH179">
        <v>918690</v>
      </c>
      <c r="AI179">
        <v>62792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981490</v>
      </c>
      <c r="AQ179">
        <v>918690</v>
      </c>
      <c r="AR179">
        <v>62792</v>
      </c>
    </row>
    <row r="180" spans="1:44" x14ac:dyDescent="0.25">
      <c r="A180">
        <v>218</v>
      </c>
      <c r="B180" t="s">
        <v>881</v>
      </c>
      <c r="C180" t="s">
        <v>881</v>
      </c>
      <c r="F180" s="3">
        <v>0</v>
      </c>
      <c r="G180" s="3" t="s">
        <v>46</v>
      </c>
      <c r="H180" s="3">
        <v>21220</v>
      </c>
      <c r="I180" s="3">
        <v>4.3267453795653221</v>
      </c>
      <c r="J180" s="3">
        <v>37525</v>
      </c>
      <c r="K180" s="3">
        <v>4.5743207009153082</v>
      </c>
      <c r="L180" s="3">
        <f t="shared" si="4"/>
        <v>21220</v>
      </c>
      <c r="M180" s="3">
        <f t="shared" si="5"/>
        <v>4.3267453795653221</v>
      </c>
      <c r="N180" t="s">
        <v>46</v>
      </c>
      <c r="O180" t="s">
        <v>46</v>
      </c>
      <c r="P180" t="s">
        <v>46</v>
      </c>
      <c r="Q180">
        <v>66079</v>
      </c>
      <c r="R180">
        <v>58745</v>
      </c>
      <c r="S180">
        <v>7333.7</v>
      </c>
      <c r="T180">
        <v>0</v>
      </c>
      <c r="U180">
        <v>0</v>
      </c>
      <c r="V180">
        <v>22944</v>
      </c>
      <c r="W180">
        <v>1723.5</v>
      </c>
      <c r="X180">
        <v>43136</v>
      </c>
      <c r="Y180">
        <v>5610.1</v>
      </c>
      <c r="AA180" t="s">
        <v>91</v>
      </c>
      <c r="AD180" t="s">
        <v>77</v>
      </c>
      <c r="AE180">
        <v>0</v>
      </c>
      <c r="AF180">
        <v>1</v>
      </c>
      <c r="AG180">
        <v>1</v>
      </c>
      <c r="AH180">
        <v>1351100</v>
      </c>
      <c r="AI180">
        <v>168670</v>
      </c>
      <c r="AJ180">
        <v>0</v>
      </c>
      <c r="AK180">
        <v>0</v>
      </c>
      <c r="AL180">
        <v>0</v>
      </c>
      <c r="AM180">
        <v>527700</v>
      </c>
      <c r="AN180">
        <v>488060</v>
      </c>
      <c r="AO180">
        <v>39641</v>
      </c>
      <c r="AP180">
        <v>992120</v>
      </c>
      <c r="AQ180">
        <v>863080</v>
      </c>
      <c r="AR180">
        <v>129030</v>
      </c>
    </row>
    <row r="181" spans="1:44" x14ac:dyDescent="0.25">
      <c r="A181">
        <v>219</v>
      </c>
      <c r="B181" t="s">
        <v>882</v>
      </c>
      <c r="C181" t="s">
        <v>882</v>
      </c>
      <c r="D181" t="s">
        <v>883</v>
      </c>
      <c r="E181" t="s">
        <v>884</v>
      </c>
      <c r="F181" s="3">
        <v>729040</v>
      </c>
      <c r="G181" s="3">
        <v>5.8627513572654388</v>
      </c>
      <c r="H181" s="3">
        <v>492990</v>
      </c>
      <c r="I181" s="3">
        <v>5.6928381099691858</v>
      </c>
      <c r="J181" s="3">
        <v>1595400</v>
      </c>
      <c r="K181" s="3">
        <v>6.2028695877152105</v>
      </c>
      <c r="L181" s="3">
        <f t="shared" si="4"/>
        <v>729040</v>
      </c>
      <c r="M181" s="3">
        <f t="shared" si="5"/>
        <v>5.8627513572654388</v>
      </c>
      <c r="N181">
        <v>2.60039</v>
      </c>
      <c r="O181">
        <v>4.5343600000000004</v>
      </c>
      <c r="P181">
        <v>4.1916599999999997</v>
      </c>
      <c r="Q181">
        <v>2962900</v>
      </c>
      <c r="R181">
        <v>2134400</v>
      </c>
      <c r="S181">
        <v>828450</v>
      </c>
      <c r="T181">
        <v>775060</v>
      </c>
      <c r="U181">
        <v>46019</v>
      </c>
      <c r="V181">
        <v>513380</v>
      </c>
      <c r="W181">
        <v>20397</v>
      </c>
      <c r="X181">
        <v>1674400</v>
      </c>
      <c r="Y181">
        <v>79010</v>
      </c>
      <c r="Z181" t="s">
        <v>68</v>
      </c>
      <c r="AA181" t="s">
        <v>399</v>
      </c>
      <c r="AB181" t="s">
        <v>885</v>
      </c>
      <c r="AC181" t="s">
        <v>71</v>
      </c>
      <c r="AD181" t="s">
        <v>886</v>
      </c>
      <c r="AE181">
        <v>3</v>
      </c>
      <c r="AF181">
        <v>3</v>
      </c>
      <c r="AG181">
        <v>7</v>
      </c>
      <c r="AH181">
        <v>34151000</v>
      </c>
      <c r="AI181">
        <v>13255000</v>
      </c>
      <c r="AJ181">
        <v>12401000</v>
      </c>
      <c r="AK181">
        <v>736300</v>
      </c>
      <c r="AL181">
        <v>11665000</v>
      </c>
      <c r="AM181">
        <v>8214100</v>
      </c>
      <c r="AN181">
        <v>7887800</v>
      </c>
      <c r="AO181">
        <v>326350</v>
      </c>
      <c r="AP181">
        <v>26791000</v>
      </c>
      <c r="AQ181">
        <v>25527000</v>
      </c>
      <c r="AR181">
        <v>1264200</v>
      </c>
    </row>
    <row r="182" spans="1:44" x14ac:dyDescent="0.25">
      <c r="A182">
        <v>220</v>
      </c>
      <c r="B182" t="s">
        <v>887</v>
      </c>
      <c r="C182" t="s">
        <v>887</v>
      </c>
      <c r="E182" t="s">
        <v>888</v>
      </c>
      <c r="F182" s="3">
        <v>14106000</v>
      </c>
      <c r="G182" s="3">
        <v>7.1494038795085828</v>
      </c>
      <c r="H182" s="3">
        <v>11785000</v>
      </c>
      <c r="I182" s="3">
        <v>7.071329586860343</v>
      </c>
      <c r="J182" s="3">
        <v>66114000</v>
      </c>
      <c r="K182" s="3">
        <v>7.8202934334486001</v>
      </c>
      <c r="L182" s="3">
        <f t="shared" si="4"/>
        <v>14106000</v>
      </c>
      <c r="M182" s="3">
        <f t="shared" si="5"/>
        <v>7.1494038795085828</v>
      </c>
      <c r="N182">
        <v>4.2129599999999998</v>
      </c>
      <c r="O182">
        <v>4.6002299999999998</v>
      </c>
      <c r="P182">
        <v>5.0547199999999997</v>
      </c>
      <c r="Q182">
        <v>93373000</v>
      </c>
      <c r="R182">
        <v>78173000</v>
      </c>
      <c r="S182">
        <v>15200000</v>
      </c>
      <c r="T182">
        <v>14379000</v>
      </c>
      <c r="U182">
        <v>273100</v>
      </c>
      <c r="V182">
        <v>11935000</v>
      </c>
      <c r="W182">
        <v>149600</v>
      </c>
      <c r="X182">
        <v>67059000</v>
      </c>
      <c r="Y182">
        <v>944900</v>
      </c>
      <c r="Z182" t="s">
        <v>889</v>
      </c>
      <c r="AA182" t="s">
        <v>890</v>
      </c>
      <c r="AB182" t="s">
        <v>891</v>
      </c>
      <c r="AD182" t="s">
        <v>892</v>
      </c>
      <c r="AE182">
        <v>43</v>
      </c>
      <c r="AF182">
        <v>50</v>
      </c>
      <c r="AG182">
        <v>88</v>
      </c>
      <c r="AH182">
        <v>4143200000</v>
      </c>
      <c r="AI182">
        <v>805620000</v>
      </c>
      <c r="AJ182">
        <v>762090000</v>
      </c>
      <c r="AK182">
        <v>14474000</v>
      </c>
      <c r="AL182">
        <v>747610000</v>
      </c>
      <c r="AM182">
        <v>632560000</v>
      </c>
      <c r="AN182">
        <v>624630000</v>
      </c>
      <c r="AO182">
        <v>7928700</v>
      </c>
      <c r="AP182">
        <v>3554100000</v>
      </c>
      <c r="AQ182">
        <v>3504100000</v>
      </c>
      <c r="AR182">
        <v>50080000</v>
      </c>
    </row>
    <row r="183" spans="1:44" x14ac:dyDescent="0.25">
      <c r="A183">
        <v>221</v>
      </c>
      <c r="B183" t="s">
        <v>893</v>
      </c>
      <c r="C183" t="s">
        <v>893</v>
      </c>
      <c r="D183" t="s">
        <v>894</v>
      </c>
      <c r="E183" t="s">
        <v>895</v>
      </c>
      <c r="F183" s="3">
        <v>84360</v>
      </c>
      <c r="G183" s="3">
        <v>4.926136571067449</v>
      </c>
      <c r="H183" s="3">
        <v>0</v>
      </c>
      <c r="I183" s="3" t="s">
        <v>46</v>
      </c>
      <c r="J183" s="3">
        <v>186640</v>
      </c>
      <c r="K183" s="3">
        <v>5.271004725785696</v>
      </c>
      <c r="L183" s="3">
        <f t="shared" si="4"/>
        <v>84360</v>
      </c>
      <c r="M183" s="3">
        <f t="shared" si="5"/>
        <v>4.926136571067449</v>
      </c>
      <c r="N183" t="s">
        <v>46</v>
      </c>
      <c r="O183" t="s">
        <v>46</v>
      </c>
      <c r="P183">
        <v>3.70459</v>
      </c>
      <c r="Q183">
        <v>295020</v>
      </c>
      <c r="R183">
        <v>194330</v>
      </c>
      <c r="S183">
        <v>100680</v>
      </c>
      <c r="T183">
        <v>92049</v>
      </c>
      <c r="U183">
        <v>7689.3</v>
      </c>
      <c r="V183">
        <v>0</v>
      </c>
      <c r="W183">
        <v>0</v>
      </c>
      <c r="X183">
        <v>202970</v>
      </c>
      <c r="Y183">
        <v>16324</v>
      </c>
      <c r="AA183" t="s">
        <v>896</v>
      </c>
      <c r="AB183" t="s">
        <v>171</v>
      </c>
      <c r="AC183" t="s">
        <v>325</v>
      </c>
      <c r="AD183" t="s">
        <v>897</v>
      </c>
      <c r="AE183">
        <v>1</v>
      </c>
      <c r="AF183">
        <v>0</v>
      </c>
      <c r="AG183">
        <v>2</v>
      </c>
      <c r="AH183">
        <v>2332000</v>
      </c>
      <c r="AI183">
        <v>1208200</v>
      </c>
      <c r="AJ183">
        <v>1104600</v>
      </c>
      <c r="AK183">
        <v>92271</v>
      </c>
      <c r="AL183">
        <v>1012300</v>
      </c>
      <c r="AM183">
        <v>0</v>
      </c>
      <c r="AN183">
        <v>0</v>
      </c>
      <c r="AO183">
        <v>0</v>
      </c>
      <c r="AP183">
        <v>2435600</v>
      </c>
      <c r="AQ183">
        <v>2239700</v>
      </c>
      <c r="AR183">
        <v>195890</v>
      </c>
    </row>
    <row r="184" spans="1:44" x14ac:dyDescent="0.25">
      <c r="A184">
        <v>222</v>
      </c>
      <c r="B184" t="s">
        <v>898</v>
      </c>
      <c r="C184" t="s">
        <v>898</v>
      </c>
      <c r="F184" s="3">
        <v>312720</v>
      </c>
      <c r="G184" s="3">
        <v>5.4951556574241911</v>
      </c>
      <c r="H184" s="3">
        <v>282920</v>
      </c>
      <c r="I184" s="3">
        <v>5.4516636494104098</v>
      </c>
      <c r="J184" s="3">
        <v>2249500</v>
      </c>
      <c r="K184" s="3">
        <v>6.352085997501586</v>
      </c>
      <c r="L184" s="3">
        <f t="shared" si="4"/>
        <v>312720</v>
      </c>
      <c r="M184" s="3">
        <f t="shared" si="5"/>
        <v>5.4951556574241911</v>
      </c>
      <c r="N184">
        <v>2.56677</v>
      </c>
      <c r="O184">
        <v>3.2656200000000002</v>
      </c>
      <c r="P184">
        <v>2.6598099999999998</v>
      </c>
      <c r="Q184">
        <v>3101700</v>
      </c>
      <c r="R184">
        <v>2597700</v>
      </c>
      <c r="S184">
        <v>503960</v>
      </c>
      <c r="T184">
        <v>378010</v>
      </c>
      <c r="U184">
        <v>65289</v>
      </c>
      <c r="V184">
        <v>290560</v>
      </c>
      <c r="W184">
        <v>7640.4</v>
      </c>
      <c r="X184">
        <v>2433100</v>
      </c>
      <c r="Y184">
        <v>183600</v>
      </c>
      <c r="AD184" t="s">
        <v>899</v>
      </c>
      <c r="AE184">
        <v>6</v>
      </c>
      <c r="AF184">
        <v>4</v>
      </c>
      <c r="AG184">
        <v>10</v>
      </c>
      <c r="AH184">
        <v>98713000</v>
      </c>
      <c r="AI184">
        <v>19150000</v>
      </c>
      <c r="AJ184">
        <v>14364000</v>
      </c>
      <c r="AK184">
        <v>2481000</v>
      </c>
      <c r="AL184">
        <v>11883000</v>
      </c>
      <c r="AM184">
        <v>11041000</v>
      </c>
      <c r="AN184">
        <v>10751000</v>
      </c>
      <c r="AO184">
        <v>290340</v>
      </c>
      <c r="AP184">
        <v>92457000</v>
      </c>
      <c r="AQ184">
        <v>85481000</v>
      </c>
      <c r="AR184">
        <v>6976800</v>
      </c>
    </row>
    <row r="185" spans="1:44" x14ac:dyDescent="0.25">
      <c r="A185">
        <v>223</v>
      </c>
      <c r="B185" t="s">
        <v>900</v>
      </c>
      <c r="C185" t="s">
        <v>900</v>
      </c>
      <c r="D185" t="s">
        <v>901</v>
      </c>
      <c r="E185" t="s">
        <v>902</v>
      </c>
      <c r="F185" s="3">
        <v>0</v>
      </c>
      <c r="G185" s="3" t="s">
        <v>46</v>
      </c>
      <c r="H185" s="3">
        <v>0</v>
      </c>
      <c r="I185" s="3" t="s">
        <v>46</v>
      </c>
      <c r="J185" s="3">
        <v>55871</v>
      </c>
      <c r="K185" s="3">
        <v>4.7471864445943739</v>
      </c>
      <c r="L185" s="3">
        <f t="shared" si="4"/>
        <v>0</v>
      </c>
      <c r="M185" s="3" t="e">
        <f t="shared" si="5"/>
        <v>#NUM!</v>
      </c>
      <c r="N185" t="s">
        <v>46</v>
      </c>
      <c r="O185" t="s">
        <v>46</v>
      </c>
      <c r="P185">
        <v>0.45781100000000002</v>
      </c>
      <c r="Q185">
        <v>136760</v>
      </c>
      <c r="R185">
        <v>55871</v>
      </c>
      <c r="S185">
        <v>80885</v>
      </c>
      <c r="T185">
        <v>0</v>
      </c>
      <c r="U185">
        <v>0</v>
      </c>
      <c r="V185">
        <v>0</v>
      </c>
      <c r="W185">
        <v>0</v>
      </c>
      <c r="X185">
        <v>136760</v>
      </c>
      <c r="Y185">
        <v>80885</v>
      </c>
      <c r="Z185" t="s">
        <v>903</v>
      </c>
      <c r="AA185" t="s">
        <v>904</v>
      </c>
      <c r="AB185" t="s">
        <v>342</v>
      </c>
      <c r="AC185" t="s">
        <v>905</v>
      </c>
      <c r="AD185" t="s">
        <v>906</v>
      </c>
      <c r="AE185">
        <v>0</v>
      </c>
      <c r="AF185">
        <v>0</v>
      </c>
      <c r="AG185">
        <v>2</v>
      </c>
      <c r="AH185">
        <v>1117400</v>
      </c>
      <c r="AI185">
        <v>1617700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2735100</v>
      </c>
      <c r="AQ185">
        <v>1117400</v>
      </c>
      <c r="AR185">
        <v>1617700</v>
      </c>
    </row>
    <row r="186" spans="1:44" x14ac:dyDescent="0.25">
      <c r="A186">
        <v>224</v>
      </c>
      <c r="B186" t="s">
        <v>907</v>
      </c>
      <c r="C186" t="s">
        <v>907</v>
      </c>
      <c r="F186" s="3">
        <v>1361800</v>
      </c>
      <c r="G186" s="3">
        <v>6.1341133298423243</v>
      </c>
      <c r="H186" s="3">
        <v>2580500</v>
      </c>
      <c r="I186" s="3">
        <v>6.4117038634059709</v>
      </c>
      <c r="J186" s="3">
        <v>8289300</v>
      </c>
      <c r="K186" s="3">
        <v>6.9185178575740309</v>
      </c>
      <c r="L186" s="3">
        <f t="shared" si="4"/>
        <v>2580500</v>
      </c>
      <c r="M186" s="3">
        <f t="shared" si="5"/>
        <v>6.4117038634059709</v>
      </c>
      <c r="N186">
        <v>4.1882400000000004</v>
      </c>
      <c r="O186">
        <v>4.0763100000000003</v>
      </c>
      <c r="P186">
        <v>3.6115599999999999</v>
      </c>
      <c r="Q186">
        <v>18562000</v>
      </c>
      <c r="R186">
        <v>10987000</v>
      </c>
      <c r="S186">
        <v>7574700</v>
      </c>
      <c r="T186">
        <v>1479300</v>
      </c>
      <c r="U186">
        <v>117510</v>
      </c>
      <c r="V186">
        <v>2630700</v>
      </c>
      <c r="W186">
        <v>50202</v>
      </c>
      <c r="X186">
        <v>14452000</v>
      </c>
      <c r="Y186">
        <v>6162700</v>
      </c>
      <c r="Z186" t="s">
        <v>664</v>
      </c>
      <c r="AA186" t="s">
        <v>91</v>
      </c>
      <c r="AB186" t="s">
        <v>494</v>
      </c>
      <c r="AD186" t="s">
        <v>717</v>
      </c>
      <c r="AE186">
        <v>5</v>
      </c>
      <c r="AF186">
        <v>7</v>
      </c>
      <c r="AG186">
        <v>13</v>
      </c>
      <c r="AH186">
        <v>219750000</v>
      </c>
      <c r="AI186">
        <v>151490000</v>
      </c>
      <c r="AJ186">
        <v>29587000</v>
      </c>
      <c r="AK186">
        <v>2350200</v>
      </c>
      <c r="AL186">
        <v>27236000</v>
      </c>
      <c r="AM186">
        <v>52614000</v>
      </c>
      <c r="AN186">
        <v>51610000</v>
      </c>
      <c r="AO186">
        <v>1004000</v>
      </c>
      <c r="AP186">
        <v>289040000</v>
      </c>
      <c r="AQ186">
        <v>165790000</v>
      </c>
      <c r="AR186">
        <v>123250000</v>
      </c>
    </row>
    <row r="187" spans="1:44" x14ac:dyDescent="0.25">
      <c r="A187">
        <v>225</v>
      </c>
      <c r="B187" t="s">
        <v>908</v>
      </c>
      <c r="C187" t="s">
        <v>908</v>
      </c>
      <c r="D187" t="s">
        <v>909</v>
      </c>
      <c r="F187" s="3">
        <v>656760</v>
      </c>
      <c r="G187" s="3">
        <v>5.8174066941901303</v>
      </c>
      <c r="H187" s="3">
        <v>909600</v>
      </c>
      <c r="I187" s="3">
        <v>5.9588504516796785</v>
      </c>
      <c r="J187" s="3">
        <v>5172800</v>
      </c>
      <c r="K187" s="3">
        <v>6.7137256872674804</v>
      </c>
      <c r="L187" s="3">
        <f t="shared" si="4"/>
        <v>909600</v>
      </c>
      <c r="M187" s="3">
        <f t="shared" si="5"/>
        <v>5.9588504516796785</v>
      </c>
      <c r="N187">
        <v>2.83338</v>
      </c>
      <c r="O187">
        <v>3.1954799999999999</v>
      </c>
      <c r="P187">
        <v>2.1812800000000001</v>
      </c>
      <c r="Q187">
        <v>7235800</v>
      </c>
      <c r="R187">
        <v>6118600</v>
      </c>
      <c r="S187">
        <v>1117200</v>
      </c>
      <c r="T187">
        <v>692980</v>
      </c>
      <c r="U187">
        <v>36215</v>
      </c>
      <c r="V187">
        <v>933750</v>
      </c>
      <c r="W187">
        <v>24148</v>
      </c>
      <c r="X187">
        <v>5609100</v>
      </c>
      <c r="Y187">
        <v>436290</v>
      </c>
      <c r="AA187" t="s">
        <v>487</v>
      </c>
      <c r="AB187" t="s">
        <v>295</v>
      </c>
      <c r="AD187" t="s">
        <v>413</v>
      </c>
      <c r="AE187">
        <v>8</v>
      </c>
      <c r="AF187">
        <v>6</v>
      </c>
      <c r="AG187">
        <v>11</v>
      </c>
      <c r="AH187">
        <v>134610000</v>
      </c>
      <c r="AI187">
        <v>24579000</v>
      </c>
      <c r="AJ187">
        <v>15246000</v>
      </c>
      <c r="AK187">
        <v>796720</v>
      </c>
      <c r="AL187">
        <v>14449000</v>
      </c>
      <c r="AM187">
        <v>20542000</v>
      </c>
      <c r="AN187">
        <v>20011000</v>
      </c>
      <c r="AO187">
        <v>531250</v>
      </c>
      <c r="AP187">
        <v>123400000</v>
      </c>
      <c r="AQ187">
        <v>113800000</v>
      </c>
      <c r="AR187">
        <v>9598500</v>
      </c>
    </row>
    <row r="188" spans="1:44" x14ac:dyDescent="0.25">
      <c r="A188">
        <v>226</v>
      </c>
      <c r="B188" t="s">
        <v>910</v>
      </c>
      <c r="C188" t="s">
        <v>910</v>
      </c>
      <c r="E188" t="s">
        <v>911</v>
      </c>
      <c r="F188" s="3">
        <v>875320</v>
      </c>
      <c r="G188" s="3">
        <v>5.9421668516828525</v>
      </c>
      <c r="H188" s="3">
        <v>257460</v>
      </c>
      <c r="I188" s="3">
        <v>5.4107097649163158</v>
      </c>
      <c r="J188" s="3">
        <v>1462600</v>
      </c>
      <c r="K188" s="3">
        <v>6.1651255690882287</v>
      </c>
      <c r="L188" s="3">
        <f t="shared" si="4"/>
        <v>875320</v>
      </c>
      <c r="M188" s="3">
        <f t="shared" si="5"/>
        <v>5.9421668516828525</v>
      </c>
      <c r="N188">
        <v>4.40313</v>
      </c>
      <c r="O188" t="s">
        <v>46</v>
      </c>
      <c r="P188">
        <v>0.84853100000000004</v>
      </c>
      <c r="Q188">
        <v>2865000</v>
      </c>
      <c r="R188">
        <v>1725800</v>
      </c>
      <c r="S188">
        <v>1139200</v>
      </c>
      <c r="T188">
        <v>880990</v>
      </c>
      <c r="U188">
        <v>5673.9</v>
      </c>
      <c r="V188">
        <v>263710</v>
      </c>
      <c r="W188">
        <v>6250</v>
      </c>
      <c r="X188">
        <v>1720300</v>
      </c>
      <c r="Y188">
        <v>257620</v>
      </c>
      <c r="AD188" t="s">
        <v>80</v>
      </c>
      <c r="AE188">
        <v>2</v>
      </c>
      <c r="AF188">
        <v>1</v>
      </c>
      <c r="AG188">
        <v>3</v>
      </c>
      <c r="AH188">
        <v>25887000</v>
      </c>
      <c r="AI188">
        <v>17088000</v>
      </c>
      <c r="AJ188">
        <v>13215000</v>
      </c>
      <c r="AK188">
        <v>85109</v>
      </c>
      <c r="AL188">
        <v>13130000</v>
      </c>
      <c r="AM188">
        <v>3955600</v>
      </c>
      <c r="AN188">
        <v>3861900</v>
      </c>
      <c r="AO188">
        <v>93749</v>
      </c>
      <c r="AP188">
        <v>25804000</v>
      </c>
      <c r="AQ188">
        <v>21940000</v>
      </c>
      <c r="AR188">
        <v>3864300</v>
      </c>
    </row>
    <row r="189" spans="1:44" x14ac:dyDescent="0.25">
      <c r="A189">
        <v>227</v>
      </c>
      <c r="B189" t="s">
        <v>912</v>
      </c>
      <c r="C189" t="s">
        <v>912</v>
      </c>
      <c r="E189" t="s">
        <v>913</v>
      </c>
      <c r="F189" s="3">
        <v>0</v>
      </c>
      <c r="G189" s="3" t="s">
        <v>46</v>
      </c>
      <c r="H189" s="3">
        <v>3633.4</v>
      </c>
      <c r="I189" s="3">
        <v>3.5603132118539449</v>
      </c>
      <c r="J189" s="3">
        <v>5490.8</v>
      </c>
      <c r="K189" s="3">
        <v>3.7396356250100031</v>
      </c>
      <c r="L189" s="3">
        <f t="shared" si="4"/>
        <v>3633.4</v>
      </c>
      <c r="M189" s="3">
        <f t="shared" si="5"/>
        <v>3.5603132118539449</v>
      </c>
      <c r="N189" t="s">
        <v>46</v>
      </c>
      <c r="O189" t="s">
        <v>46</v>
      </c>
      <c r="P189" t="s">
        <v>46</v>
      </c>
      <c r="Q189">
        <v>12844</v>
      </c>
      <c r="R189">
        <v>9124.2000000000007</v>
      </c>
      <c r="S189">
        <v>3720.1</v>
      </c>
      <c r="T189">
        <v>0</v>
      </c>
      <c r="U189">
        <v>0</v>
      </c>
      <c r="V189">
        <v>5460.6</v>
      </c>
      <c r="W189">
        <v>1827.2</v>
      </c>
      <c r="X189">
        <v>7383.7</v>
      </c>
      <c r="Y189">
        <v>1892.9</v>
      </c>
      <c r="AA189" t="s">
        <v>188</v>
      </c>
      <c r="AD189" t="s">
        <v>914</v>
      </c>
      <c r="AE189">
        <v>0</v>
      </c>
      <c r="AF189">
        <v>1</v>
      </c>
      <c r="AG189">
        <v>1</v>
      </c>
      <c r="AH189">
        <v>501830</v>
      </c>
      <c r="AI189">
        <v>204610</v>
      </c>
      <c r="AJ189">
        <v>0</v>
      </c>
      <c r="AK189">
        <v>0</v>
      </c>
      <c r="AL189">
        <v>0</v>
      </c>
      <c r="AM189">
        <v>300330</v>
      </c>
      <c r="AN189">
        <v>199840</v>
      </c>
      <c r="AO189">
        <v>100500</v>
      </c>
      <c r="AP189">
        <v>406100</v>
      </c>
      <c r="AQ189">
        <v>301990</v>
      </c>
      <c r="AR189">
        <v>104110</v>
      </c>
    </row>
    <row r="190" spans="1:44" x14ac:dyDescent="0.25">
      <c r="A190">
        <v>228</v>
      </c>
      <c r="B190" t="s">
        <v>915</v>
      </c>
      <c r="C190" t="s">
        <v>915</v>
      </c>
      <c r="D190" t="s">
        <v>916</v>
      </c>
      <c r="E190" t="s">
        <v>917</v>
      </c>
      <c r="F190" s="3">
        <v>0</v>
      </c>
      <c r="G190" s="3" t="s">
        <v>46</v>
      </c>
      <c r="H190" s="3">
        <v>203300</v>
      </c>
      <c r="I190" s="3">
        <v>5.3081373786380386</v>
      </c>
      <c r="J190" s="3">
        <v>269270</v>
      </c>
      <c r="K190" s="3">
        <v>5.4301879703434945</v>
      </c>
      <c r="L190" s="3">
        <f t="shared" si="4"/>
        <v>203300</v>
      </c>
      <c r="M190" s="3">
        <f t="shared" si="5"/>
        <v>5.3081373786380386</v>
      </c>
      <c r="N190" t="s">
        <v>46</v>
      </c>
      <c r="O190" t="s">
        <v>46</v>
      </c>
      <c r="P190" t="s">
        <v>46</v>
      </c>
      <c r="Q190">
        <v>483070</v>
      </c>
      <c r="R190">
        <v>472570</v>
      </c>
      <c r="S190">
        <v>10498</v>
      </c>
      <c r="T190">
        <v>0</v>
      </c>
      <c r="U190">
        <v>0</v>
      </c>
      <c r="V190">
        <v>203300</v>
      </c>
      <c r="W190">
        <v>0</v>
      </c>
      <c r="X190">
        <v>279770</v>
      </c>
      <c r="Y190">
        <v>10498</v>
      </c>
      <c r="Z190" t="s">
        <v>68</v>
      </c>
      <c r="AA190" t="s">
        <v>69</v>
      </c>
      <c r="AB190" t="s">
        <v>728</v>
      </c>
      <c r="AC190" t="s">
        <v>71</v>
      </c>
      <c r="AD190" t="s">
        <v>918</v>
      </c>
      <c r="AE190">
        <v>0</v>
      </c>
      <c r="AF190">
        <v>0</v>
      </c>
      <c r="AG190">
        <v>1</v>
      </c>
      <c r="AH190">
        <v>2835400</v>
      </c>
      <c r="AI190">
        <v>62989</v>
      </c>
      <c r="AJ190">
        <v>0</v>
      </c>
      <c r="AK190">
        <v>0</v>
      </c>
      <c r="AL190">
        <v>0</v>
      </c>
      <c r="AM190">
        <v>1219800</v>
      </c>
      <c r="AN190">
        <v>1219800</v>
      </c>
      <c r="AO190">
        <v>0</v>
      </c>
      <c r="AP190">
        <v>1678600</v>
      </c>
      <c r="AQ190">
        <v>1615600</v>
      </c>
      <c r="AR190">
        <v>62989</v>
      </c>
    </row>
    <row r="191" spans="1:44" x14ac:dyDescent="0.25">
      <c r="A191">
        <v>229</v>
      </c>
      <c r="B191" t="s">
        <v>919</v>
      </c>
      <c r="C191" t="s">
        <v>919</v>
      </c>
      <c r="D191" t="s">
        <v>920</v>
      </c>
      <c r="E191" t="s">
        <v>921</v>
      </c>
      <c r="F191" s="3">
        <v>0</v>
      </c>
      <c r="G191" s="3" t="s">
        <v>46</v>
      </c>
      <c r="H191" s="3">
        <v>68821</v>
      </c>
      <c r="I191" s="3">
        <v>4.837720978824386</v>
      </c>
      <c r="J191" s="3">
        <v>518500</v>
      </c>
      <c r="K191" s="3">
        <v>5.71474876072506</v>
      </c>
      <c r="L191" s="3">
        <f t="shared" si="4"/>
        <v>68821</v>
      </c>
      <c r="M191" s="3">
        <f t="shared" si="5"/>
        <v>4.837720978824386</v>
      </c>
      <c r="N191" t="s">
        <v>46</v>
      </c>
      <c r="O191">
        <v>3.9739</v>
      </c>
      <c r="P191">
        <v>2.78627</v>
      </c>
      <c r="Q191">
        <v>676940</v>
      </c>
      <c r="R191">
        <v>587330</v>
      </c>
      <c r="S191">
        <v>89617</v>
      </c>
      <c r="T191">
        <v>0</v>
      </c>
      <c r="U191">
        <v>0</v>
      </c>
      <c r="V191">
        <v>127260</v>
      </c>
      <c r="W191">
        <v>58442</v>
      </c>
      <c r="X191">
        <v>549680</v>
      </c>
      <c r="Y191">
        <v>31175</v>
      </c>
      <c r="Z191" t="s">
        <v>68</v>
      </c>
      <c r="AA191" t="s">
        <v>69</v>
      </c>
      <c r="AB191" t="s">
        <v>922</v>
      </c>
      <c r="AC191" t="s">
        <v>71</v>
      </c>
      <c r="AD191" t="s">
        <v>923</v>
      </c>
      <c r="AE191">
        <v>0</v>
      </c>
      <c r="AF191">
        <v>3</v>
      </c>
      <c r="AG191">
        <v>2</v>
      </c>
      <c r="AH191">
        <v>10572000</v>
      </c>
      <c r="AI191">
        <v>1613100</v>
      </c>
      <c r="AJ191">
        <v>0</v>
      </c>
      <c r="AK191">
        <v>0</v>
      </c>
      <c r="AL191">
        <v>0</v>
      </c>
      <c r="AM191">
        <v>2290700</v>
      </c>
      <c r="AN191">
        <v>1238800</v>
      </c>
      <c r="AO191">
        <v>1052000</v>
      </c>
      <c r="AP191">
        <v>9894200</v>
      </c>
      <c r="AQ191">
        <v>9333100</v>
      </c>
      <c r="AR191">
        <v>561150</v>
      </c>
    </row>
    <row r="192" spans="1:44" x14ac:dyDescent="0.25">
      <c r="A192">
        <v>231</v>
      </c>
      <c r="B192" t="s">
        <v>924</v>
      </c>
      <c r="C192" t="s">
        <v>924</v>
      </c>
      <c r="F192" s="3">
        <v>28962</v>
      </c>
      <c r="G192" s="3">
        <v>4.4618285492023357</v>
      </c>
      <c r="H192" s="3">
        <v>0</v>
      </c>
      <c r="I192" s="3" t="s">
        <v>46</v>
      </c>
      <c r="J192" s="3">
        <v>6318.9</v>
      </c>
      <c r="K192" s="3">
        <v>3.800641482474</v>
      </c>
      <c r="L192" s="3">
        <f t="shared" si="4"/>
        <v>6318.9</v>
      </c>
      <c r="M192" s="3">
        <f t="shared" si="5"/>
        <v>3.800641482474</v>
      </c>
      <c r="N192" t="s">
        <v>46</v>
      </c>
      <c r="O192" t="s">
        <v>46</v>
      </c>
      <c r="P192" t="s">
        <v>46</v>
      </c>
      <c r="Q192">
        <v>56150</v>
      </c>
      <c r="R192">
        <v>27188</v>
      </c>
      <c r="S192">
        <v>28962</v>
      </c>
      <c r="T192">
        <v>49831</v>
      </c>
      <c r="U192">
        <v>20869</v>
      </c>
      <c r="V192">
        <v>0</v>
      </c>
      <c r="W192">
        <v>0</v>
      </c>
      <c r="X192">
        <v>6318.9</v>
      </c>
      <c r="Y192">
        <v>0</v>
      </c>
      <c r="Z192" t="s">
        <v>372</v>
      </c>
      <c r="AB192" t="s">
        <v>925</v>
      </c>
      <c r="AC192" t="s">
        <v>926</v>
      </c>
      <c r="AD192" t="s">
        <v>927</v>
      </c>
      <c r="AE192">
        <v>1</v>
      </c>
      <c r="AF192">
        <v>0</v>
      </c>
      <c r="AG192">
        <v>0</v>
      </c>
      <c r="AH192">
        <v>652510</v>
      </c>
      <c r="AI192">
        <v>695080</v>
      </c>
      <c r="AJ192">
        <v>1195900</v>
      </c>
      <c r="AK192">
        <v>500850</v>
      </c>
      <c r="AL192">
        <v>695080</v>
      </c>
      <c r="AM192">
        <v>0</v>
      </c>
      <c r="AN192">
        <v>0</v>
      </c>
      <c r="AO192">
        <v>0</v>
      </c>
      <c r="AP192">
        <v>151650</v>
      </c>
      <c r="AQ192">
        <v>151650</v>
      </c>
      <c r="AR192">
        <v>0</v>
      </c>
    </row>
    <row r="193" spans="1:44" x14ac:dyDescent="0.25">
      <c r="A193">
        <v>232</v>
      </c>
      <c r="B193" t="s">
        <v>928</v>
      </c>
      <c r="C193" t="s">
        <v>928</v>
      </c>
      <c r="D193" t="s">
        <v>929</v>
      </c>
      <c r="E193" t="s">
        <v>930</v>
      </c>
      <c r="F193" s="3">
        <v>70425</v>
      </c>
      <c r="G193" s="3">
        <v>4.847726855657811</v>
      </c>
      <c r="H193" s="3">
        <v>153710</v>
      </c>
      <c r="I193" s="3">
        <v>5.1867021225651015</v>
      </c>
      <c r="J193" s="3">
        <v>308990</v>
      </c>
      <c r="K193" s="3">
        <v>5.4899444243598028</v>
      </c>
      <c r="L193" s="3">
        <f t="shared" si="4"/>
        <v>153710</v>
      </c>
      <c r="M193" s="3">
        <f t="shared" si="5"/>
        <v>5.1867021225651015</v>
      </c>
      <c r="N193">
        <v>2.6212900000000001</v>
      </c>
      <c r="O193">
        <v>2.3197700000000001</v>
      </c>
      <c r="P193">
        <v>3.46618</v>
      </c>
      <c r="Q193">
        <v>582670</v>
      </c>
      <c r="R193">
        <v>468900</v>
      </c>
      <c r="S193">
        <v>113770</v>
      </c>
      <c r="T193">
        <v>76615</v>
      </c>
      <c r="U193">
        <v>6189.2</v>
      </c>
      <c r="V193">
        <v>182130</v>
      </c>
      <c r="W193">
        <v>28413</v>
      </c>
      <c r="X193">
        <v>323930</v>
      </c>
      <c r="Y193">
        <v>14935</v>
      </c>
      <c r="Z193" t="s">
        <v>68</v>
      </c>
      <c r="AA193" t="s">
        <v>69</v>
      </c>
      <c r="AB193" t="s">
        <v>931</v>
      </c>
      <c r="AD193" t="s">
        <v>932</v>
      </c>
      <c r="AE193">
        <v>2</v>
      </c>
      <c r="AF193">
        <v>4</v>
      </c>
      <c r="AG193">
        <v>3</v>
      </c>
      <c r="AH193">
        <v>7971300</v>
      </c>
      <c r="AI193">
        <v>1934100</v>
      </c>
      <c r="AJ193">
        <v>1302400</v>
      </c>
      <c r="AK193">
        <v>105220</v>
      </c>
      <c r="AL193">
        <v>1197200</v>
      </c>
      <c r="AM193">
        <v>3096200</v>
      </c>
      <c r="AN193">
        <v>2613100</v>
      </c>
      <c r="AO193">
        <v>483020</v>
      </c>
      <c r="AP193">
        <v>5506800</v>
      </c>
      <c r="AQ193">
        <v>5252900</v>
      </c>
      <c r="AR193">
        <v>253890</v>
      </c>
    </row>
    <row r="194" spans="1:44" x14ac:dyDescent="0.25">
      <c r="A194">
        <v>233</v>
      </c>
      <c r="B194" t="s">
        <v>933</v>
      </c>
      <c r="C194" t="s">
        <v>933</v>
      </c>
      <c r="D194" t="s">
        <v>934</v>
      </c>
      <c r="E194" t="s">
        <v>935</v>
      </c>
      <c r="F194" s="3">
        <v>13138</v>
      </c>
      <c r="G194" s="3">
        <v>4.1185292575317396</v>
      </c>
      <c r="H194" s="3">
        <v>0</v>
      </c>
      <c r="I194" s="3" t="s">
        <v>46</v>
      </c>
      <c r="J194" s="3">
        <v>19290</v>
      </c>
      <c r="K194" s="3">
        <v>4.2853322276438846</v>
      </c>
      <c r="L194" s="3">
        <f t="shared" si="4"/>
        <v>13138</v>
      </c>
      <c r="M194" s="3">
        <f t="shared" si="5"/>
        <v>4.1185292575317396</v>
      </c>
      <c r="N194" t="s">
        <v>46</v>
      </c>
      <c r="O194" t="s">
        <v>46</v>
      </c>
      <c r="P194" t="s">
        <v>46</v>
      </c>
      <c r="Q194">
        <v>33891</v>
      </c>
      <c r="R194">
        <v>20752</v>
      </c>
      <c r="S194">
        <v>13138</v>
      </c>
      <c r="T194">
        <v>14601</v>
      </c>
      <c r="U194">
        <v>1462.2</v>
      </c>
      <c r="V194">
        <v>0</v>
      </c>
      <c r="W194">
        <v>0</v>
      </c>
      <c r="X194">
        <v>19290</v>
      </c>
      <c r="Y194">
        <v>0</v>
      </c>
      <c r="Z194" t="s">
        <v>936</v>
      </c>
      <c r="AA194" t="s">
        <v>937</v>
      </c>
      <c r="AB194" t="s">
        <v>938</v>
      </c>
      <c r="AD194" t="s">
        <v>939</v>
      </c>
      <c r="AE194">
        <v>1</v>
      </c>
      <c r="AF194">
        <v>0</v>
      </c>
      <c r="AG194">
        <v>0</v>
      </c>
      <c r="AH194">
        <v>1162100</v>
      </c>
      <c r="AI194">
        <v>735750</v>
      </c>
      <c r="AJ194">
        <v>817630</v>
      </c>
      <c r="AK194">
        <v>81880</v>
      </c>
      <c r="AL194">
        <v>735750</v>
      </c>
      <c r="AM194">
        <v>0</v>
      </c>
      <c r="AN194">
        <v>0</v>
      </c>
      <c r="AO194">
        <v>0</v>
      </c>
      <c r="AP194">
        <v>1080200</v>
      </c>
      <c r="AQ194">
        <v>1080200</v>
      </c>
      <c r="AR194">
        <v>0</v>
      </c>
    </row>
    <row r="195" spans="1:44" x14ac:dyDescent="0.25">
      <c r="A195">
        <v>234</v>
      </c>
      <c r="B195" t="s">
        <v>940</v>
      </c>
      <c r="C195" t="s">
        <v>940</v>
      </c>
      <c r="E195" t="s">
        <v>941</v>
      </c>
      <c r="F195" s="3">
        <v>0</v>
      </c>
      <c r="G195" s="3" t="s">
        <v>46</v>
      </c>
      <c r="H195" s="3">
        <v>6726.4</v>
      </c>
      <c r="I195" s="3">
        <v>3.8277826900121292</v>
      </c>
      <c r="J195" s="3">
        <v>59014</v>
      </c>
      <c r="K195" s="3">
        <v>4.7709550523453688</v>
      </c>
      <c r="L195" s="3">
        <f t="shared" ref="L195:L258" si="6">MEDIAN(F195,H195,J195)</f>
        <v>6726.4</v>
      </c>
      <c r="M195" s="3">
        <f t="shared" ref="M195:M258" si="7">LOG10(L195)</f>
        <v>3.8277826900121292</v>
      </c>
      <c r="N195" t="s">
        <v>46</v>
      </c>
      <c r="O195" t="s">
        <v>46</v>
      </c>
      <c r="P195">
        <v>3.1873100000000001</v>
      </c>
      <c r="Q195">
        <v>75929</v>
      </c>
      <c r="R195">
        <v>65740</v>
      </c>
      <c r="S195">
        <v>10189</v>
      </c>
      <c r="T195">
        <v>0</v>
      </c>
      <c r="U195">
        <v>0</v>
      </c>
      <c r="V195">
        <v>7658.6</v>
      </c>
      <c r="W195">
        <v>932.18</v>
      </c>
      <c r="X195">
        <v>68271</v>
      </c>
      <c r="Y195">
        <v>9257.2000000000007</v>
      </c>
      <c r="AA195" t="s">
        <v>188</v>
      </c>
      <c r="AB195" t="s">
        <v>728</v>
      </c>
      <c r="AC195" t="s">
        <v>71</v>
      </c>
      <c r="AD195" t="s">
        <v>406</v>
      </c>
      <c r="AE195">
        <v>0</v>
      </c>
      <c r="AF195">
        <v>1</v>
      </c>
      <c r="AG195">
        <v>3</v>
      </c>
      <c r="AH195">
        <v>1840700</v>
      </c>
      <c r="AI195">
        <v>285300</v>
      </c>
      <c r="AJ195">
        <v>0</v>
      </c>
      <c r="AK195">
        <v>0</v>
      </c>
      <c r="AL195">
        <v>0</v>
      </c>
      <c r="AM195">
        <v>214440</v>
      </c>
      <c r="AN195">
        <v>188340</v>
      </c>
      <c r="AO195">
        <v>26101</v>
      </c>
      <c r="AP195">
        <v>1911600</v>
      </c>
      <c r="AQ195">
        <v>1652400</v>
      </c>
      <c r="AR195">
        <v>259200</v>
      </c>
    </row>
    <row r="196" spans="1:44" x14ac:dyDescent="0.25">
      <c r="A196">
        <v>235</v>
      </c>
      <c r="B196" t="s">
        <v>942</v>
      </c>
      <c r="C196" t="s">
        <v>943</v>
      </c>
      <c r="D196" t="s">
        <v>944</v>
      </c>
      <c r="E196" t="s">
        <v>945</v>
      </c>
      <c r="F196" s="3">
        <v>2736500</v>
      </c>
      <c r="G196" s="3">
        <v>6.437195452478524</v>
      </c>
      <c r="H196" s="3">
        <v>27413</v>
      </c>
      <c r="I196" s="3">
        <v>4.4379565660813149</v>
      </c>
      <c r="J196" s="3">
        <v>1135100</v>
      </c>
      <c r="K196" s="3">
        <v>6.0550341236746137</v>
      </c>
      <c r="L196" s="3">
        <f t="shared" si="6"/>
        <v>1135100</v>
      </c>
      <c r="M196" s="3">
        <f t="shared" si="7"/>
        <v>6.0550341236746137</v>
      </c>
      <c r="N196">
        <v>-2.52949</v>
      </c>
      <c r="O196">
        <v>-2.6932299999999998</v>
      </c>
      <c r="P196">
        <v>2.1621700000000001</v>
      </c>
      <c r="Q196">
        <v>4592300</v>
      </c>
      <c r="R196">
        <v>1463300</v>
      </c>
      <c r="S196">
        <v>3128900</v>
      </c>
      <c r="T196">
        <v>3037300</v>
      </c>
      <c r="U196">
        <v>300820</v>
      </c>
      <c r="V196">
        <v>145680</v>
      </c>
      <c r="W196">
        <v>118270</v>
      </c>
      <c r="X196">
        <v>1409300</v>
      </c>
      <c r="Y196">
        <v>274140</v>
      </c>
      <c r="Z196" t="s">
        <v>946</v>
      </c>
      <c r="AA196" t="s">
        <v>947</v>
      </c>
      <c r="AB196" t="s">
        <v>948</v>
      </c>
      <c r="AC196" t="s">
        <v>57</v>
      </c>
      <c r="AD196" t="s">
        <v>949</v>
      </c>
      <c r="AE196">
        <v>4</v>
      </c>
      <c r="AF196">
        <v>2</v>
      </c>
      <c r="AG196">
        <v>8</v>
      </c>
      <c r="AH196">
        <v>32194000</v>
      </c>
      <c r="AI196">
        <v>68836000</v>
      </c>
      <c r="AJ196">
        <v>66821000</v>
      </c>
      <c r="AK196">
        <v>6618100</v>
      </c>
      <c r="AL196">
        <v>60203000</v>
      </c>
      <c r="AM196">
        <v>3205000</v>
      </c>
      <c r="AN196">
        <v>603080</v>
      </c>
      <c r="AO196">
        <v>2601900</v>
      </c>
      <c r="AP196">
        <v>31004000</v>
      </c>
      <c r="AQ196">
        <v>24972000</v>
      </c>
      <c r="AR196">
        <v>6031100</v>
      </c>
    </row>
    <row r="197" spans="1:44" x14ac:dyDescent="0.25">
      <c r="A197">
        <v>236</v>
      </c>
      <c r="B197" t="s">
        <v>950</v>
      </c>
      <c r="C197" t="s">
        <v>950</v>
      </c>
      <c r="D197" t="s">
        <v>951</v>
      </c>
      <c r="E197" t="s">
        <v>952</v>
      </c>
      <c r="F197" s="3">
        <v>40731</v>
      </c>
      <c r="G197" s="3">
        <v>4.6099250727216621</v>
      </c>
      <c r="H197" s="3">
        <v>7365.5</v>
      </c>
      <c r="I197" s="3">
        <v>3.8672022338494396</v>
      </c>
      <c r="J197" s="3">
        <v>36916</v>
      </c>
      <c r="K197" s="3">
        <v>4.5672146373148879</v>
      </c>
      <c r="L197" s="3">
        <f t="shared" si="6"/>
        <v>36916</v>
      </c>
      <c r="M197" s="3">
        <f t="shared" si="7"/>
        <v>4.5672146373148879</v>
      </c>
      <c r="N197">
        <v>1.4095299999999999</v>
      </c>
      <c r="O197">
        <v>0.84853100000000004</v>
      </c>
      <c r="P197">
        <v>2.3963800000000002</v>
      </c>
      <c r="Q197">
        <v>112280</v>
      </c>
      <c r="R197">
        <v>59668</v>
      </c>
      <c r="S197">
        <v>52609</v>
      </c>
      <c r="T197">
        <v>56117</v>
      </c>
      <c r="U197">
        <v>15386</v>
      </c>
      <c r="V197">
        <v>13050</v>
      </c>
      <c r="W197">
        <v>5684.5</v>
      </c>
      <c r="X197">
        <v>43109</v>
      </c>
      <c r="Y197">
        <v>6192.7</v>
      </c>
      <c r="Z197" t="s">
        <v>953</v>
      </c>
      <c r="AA197" t="s">
        <v>954</v>
      </c>
      <c r="AB197" t="s">
        <v>955</v>
      </c>
      <c r="AC197" t="s">
        <v>956</v>
      </c>
      <c r="AD197" t="s">
        <v>957</v>
      </c>
      <c r="AE197">
        <v>3</v>
      </c>
      <c r="AF197">
        <v>2</v>
      </c>
      <c r="AG197">
        <v>2</v>
      </c>
      <c r="AH197">
        <v>2028700</v>
      </c>
      <c r="AI197">
        <v>1788700</v>
      </c>
      <c r="AJ197">
        <v>1908000</v>
      </c>
      <c r="AK197">
        <v>523130</v>
      </c>
      <c r="AL197">
        <v>1384900</v>
      </c>
      <c r="AM197">
        <v>443700</v>
      </c>
      <c r="AN197">
        <v>250430</v>
      </c>
      <c r="AO197">
        <v>193270</v>
      </c>
      <c r="AP197">
        <v>1465700</v>
      </c>
      <c r="AQ197">
        <v>1255100</v>
      </c>
      <c r="AR197">
        <v>210550</v>
      </c>
    </row>
    <row r="198" spans="1:44" x14ac:dyDescent="0.25">
      <c r="A198">
        <v>237</v>
      </c>
      <c r="B198" t="s">
        <v>958</v>
      </c>
      <c r="C198" t="s">
        <v>958</v>
      </c>
      <c r="E198" t="s">
        <v>959</v>
      </c>
      <c r="F198" s="3">
        <v>0</v>
      </c>
      <c r="G198" s="3" t="s">
        <v>46</v>
      </c>
      <c r="H198" s="3">
        <v>0</v>
      </c>
      <c r="I198" s="3" t="s">
        <v>46</v>
      </c>
      <c r="J198" s="3">
        <v>20269</v>
      </c>
      <c r="K198" s="3">
        <v>4.3068323226843752</v>
      </c>
      <c r="L198" s="3">
        <f t="shared" si="6"/>
        <v>0</v>
      </c>
      <c r="M198" s="3" t="e">
        <f t="shared" si="7"/>
        <v>#NUM!</v>
      </c>
      <c r="N198" t="s">
        <v>46</v>
      </c>
      <c r="O198" t="s">
        <v>46</v>
      </c>
      <c r="P198" t="s">
        <v>46</v>
      </c>
      <c r="Q198">
        <v>21494</v>
      </c>
      <c r="R198">
        <v>20269</v>
      </c>
      <c r="S198">
        <v>1224.0999999999999</v>
      </c>
      <c r="T198">
        <v>0</v>
      </c>
      <c r="U198">
        <v>0</v>
      </c>
      <c r="V198">
        <v>0</v>
      </c>
      <c r="W198">
        <v>0</v>
      </c>
      <c r="X198">
        <v>21494</v>
      </c>
      <c r="Y198">
        <v>1224.0999999999999</v>
      </c>
      <c r="Z198" t="s">
        <v>960</v>
      </c>
      <c r="AA198" t="s">
        <v>961</v>
      </c>
      <c r="AD198" t="s">
        <v>962</v>
      </c>
      <c r="AE198">
        <v>0</v>
      </c>
      <c r="AF198">
        <v>0</v>
      </c>
      <c r="AG198">
        <v>1</v>
      </c>
      <c r="AH198">
        <v>283770</v>
      </c>
      <c r="AI198">
        <v>17138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300910</v>
      </c>
      <c r="AQ198">
        <v>283770</v>
      </c>
      <c r="AR198">
        <v>17138</v>
      </c>
    </row>
    <row r="199" spans="1:44" x14ac:dyDescent="0.25">
      <c r="A199">
        <v>238</v>
      </c>
      <c r="B199" t="s">
        <v>963</v>
      </c>
      <c r="C199" t="s">
        <v>963</v>
      </c>
      <c r="E199" t="s">
        <v>964</v>
      </c>
      <c r="F199" s="3">
        <v>41305</v>
      </c>
      <c r="G199" s="3">
        <v>4.6160026264984122</v>
      </c>
      <c r="H199" s="3">
        <v>18799</v>
      </c>
      <c r="I199" s="3">
        <v>4.2741347478789615</v>
      </c>
      <c r="J199" s="3">
        <v>96133</v>
      </c>
      <c r="K199" s="3">
        <v>4.9828724954496613</v>
      </c>
      <c r="L199" s="3">
        <f t="shared" si="6"/>
        <v>41305</v>
      </c>
      <c r="M199" s="3">
        <f t="shared" si="7"/>
        <v>4.6160026264984122</v>
      </c>
      <c r="N199">
        <v>-0.10358100000000001</v>
      </c>
      <c r="O199">
        <v>0.42773099999999997</v>
      </c>
      <c r="P199">
        <v>1.59466</v>
      </c>
      <c r="Q199">
        <v>270590</v>
      </c>
      <c r="R199">
        <v>182100</v>
      </c>
      <c r="S199">
        <v>88482</v>
      </c>
      <c r="T199">
        <v>108480</v>
      </c>
      <c r="U199">
        <v>67172</v>
      </c>
      <c r="V199">
        <v>32549</v>
      </c>
      <c r="W199">
        <v>13749</v>
      </c>
      <c r="X199">
        <v>129560</v>
      </c>
      <c r="Y199">
        <v>33427</v>
      </c>
      <c r="Z199" t="s">
        <v>965</v>
      </c>
      <c r="AA199" t="s">
        <v>966</v>
      </c>
      <c r="AB199" t="s">
        <v>967</v>
      </c>
      <c r="AD199" t="s">
        <v>968</v>
      </c>
      <c r="AE199">
        <v>3</v>
      </c>
      <c r="AF199">
        <v>2</v>
      </c>
      <c r="AG199">
        <v>4</v>
      </c>
      <c r="AH199">
        <v>5281000</v>
      </c>
      <c r="AI199">
        <v>2566000</v>
      </c>
      <c r="AJ199">
        <v>3145800</v>
      </c>
      <c r="AK199">
        <v>1948000</v>
      </c>
      <c r="AL199">
        <v>1197900</v>
      </c>
      <c r="AM199">
        <v>943910</v>
      </c>
      <c r="AN199">
        <v>545180</v>
      </c>
      <c r="AO199">
        <v>398730</v>
      </c>
      <c r="AP199">
        <v>3757300</v>
      </c>
      <c r="AQ199">
        <v>2787900</v>
      </c>
      <c r="AR199">
        <v>969390</v>
      </c>
    </row>
    <row r="200" spans="1:44" x14ac:dyDescent="0.25">
      <c r="A200">
        <v>239</v>
      </c>
      <c r="B200" t="s">
        <v>969</v>
      </c>
      <c r="C200" t="s">
        <v>969</v>
      </c>
      <c r="D200" t="s">
        <v>970</v>
      </c>
      <c r="E200" t="s">
        <v>971</v>
      </c>
      <c r="F200" s="3">
        <v>439060</v>
      </c>
      <c r="G200" s="3">
        <v>5.6425238730630101</v>
      </c>
      <c r="H200" s="3">
        <v>140000</v>
      </c>
      <c r="I200" s="3">
        <v>5.1461280356782382</v>
      </c>
      <c r="J200" s="3">
        <v>1070300</v>
      </c>
      <c r="K200" s="3">
        <v>6.0295055254265773</v>
      </c>
      <c r="L200" s="3">
        <f t="shared" si="6"/>
        <v>439060</v>
      </c>
      <c r="M200" s="3">
        <f t="shared" si="7"/>
        <v>5.6425238730630101</v>
      </c>
      <c r="N200">
        <v>-0.26541399999999998</v>
      </c>
      <c r="O200">
        <v>0.79696199999999995</v>
      </c>
      <c r="P200">
        <v>1.02014</v>
      </c>
      <c r="Q200">
        <v>2924900</v>
      </c>
      <c r="R200">
        <v>1829500</v>
      </c>
      <c r="S200">
        <v>1095400</v>
      </c>
      <c r="T200">
        <v>1058300</v>
      </c>
      <c r="U200">
        <v>619220</v>
      </c>
      <c r="V200">
        <v>292850</v>
      </c>
      <c r="W200">
        <v>152850</v>
      </c>
      <c r="X200">
        <v>1573800</v>
      </c>
      <c r="Y200">
        <v>503480</v>
      </c>
      <c r="Z200" t="s">
        <v>972</v>
      </c>
      <c r="AA200" t="s">
        <v>973</v>
      </c>
      <c r="AB200" t="s">
        <v>974</v>
      </c>
      <c r="AD200" t="s">
        <v>968</v>
      </c>
      <c r="AE200">
        <v>3</v>
      </c>
      <c r="AF200">
        <v>3</v>
      </c>
      <c r="AG200">
        <v>8</v>
      </c>
      <c r="AH200">
        <v>21954000</v>
      </c>
      <c r="AI200">
        <v>13145000</v>
      </c>
      <c r="AJ200">
        <v>12699000</v>
      </c>
      <c r="AK200">
        <v>7430700</v>
      </c>
      <c r="AL200">
        <v>5268700</v>
      </c>
      <c r="AM200">
        <v>3514200</v>
      </c>
      <c r="AN200">
        <v>1680000</v>
      </c>
      <c r="AO200">
        <v>1834200</v>
      </c>
      <c r="AP200">
        <v>18885000</v>
      </c>
      <c r="AQ200">
        <v>12843000</v>
      </c>
      <c r="AR200">
        <v>6041800</v>
      </c>
    </row>
    <row r="201" spans="1:44" x14ac:dyDescent="0.25">
      <c r="A201">
        <v>240</v>
      </c>
      <c r="B201" t="s">
        <v>975</v>
      </c>
      <c r="C201" t="s">
        <v>976</v>
      </c>
      <c r="D201" t="s">
        <v>977</v>
      </c>
      <c r="E201" t="s">
        <v>978</v>
      </c>
      <c r="F201" s="3">
        <v>308860</v>
      </c>
      <c r="G201" s="3">
        <v>5.4897616671097245</v>
      </c>
      <c r="H201" s="3">
        <v>91106</v>
      </c>
      <c r="I201" s="3">
        <v>4.9595469793998381</v>
      </c>
      <c r="J201" s="3">
        <v>362730</v>
      </c>
      <c r="K201" s="3">
        <v>5.5595834758882914</v>
      </c>
      <c r="L201" s="3">
        <f t="shared" si="6"/>
        <v>308860</v>
      </c>
      <c r="M201" s="3">
        <f t="shared" si="7"/>
        <v>5.4897616671097245</v>
      </c>
      <c r="N201">
        <v>1.77176</v>
      </c>
      <c r="O201">
        <v>1.74125</v>
      </c>
      <c r="P201">
        <v>2.2009099999999999</v>
      </c>
      <c r="Q201">
        <v>1038100</v>
      </c>
      <c r="R201">
        <v>541810</v>
      </c>
      <c r="S201">
        <v>496290</v>
      </c>
      <c r="T201">
        <v>396840</v>
      </c>
      <c r="U201">
        <v>87974</v>
      </c>
      <c r="V201">
        <v>125660</v>
      </c>
      <c r="W201">
        <v>34549</v>
      </c>
      <c r="X201">
        <v>515610</v>
      </c>
      <c r="Y201">
        <v>152880</v>
      </c>
      <c r="Z201" t="s">
        <v>979</v>
      </c>
      <c r="AB201" t="s">
        <v>980</v>
      </c>
      <c r="AD201" t="s">
        <v>981</v>
      </c>
      <c r="AE201">
        <v>3</v>
      </c>
      <c r="AF201">
        <v>2</v>
      </c>
      <c r="AG201">
        <v>6</v>
      </c>
      <c r="AH201">
        <v>15171000</v>
      </c>
      <c r="AI201">
        <v>13896000</v>
      </c>
      <c r="AJ201">
        <v>11111000</v>
      </c>
      <c r="AK201">
        <v>2463300</v>
      </c>
      <c r="AL201">
        <v>8648200</v>
      </c>
      <c r="AM201">
        <v>3518400</v>
      </c>
      <c r="AN201">
        <v>2551000</v>
      </c>
      <c r="AO201">
        <v>967380</v>
      </c>
      <c r="AP201">
        <v>14437000</v>
      </c>
      <c r="AQ201">
        <v>10156000</v>
      </c>
      <c r="AR201">
        <v>4280700</v>
      </c>
    </row>
    <row r="202" spans="1:44" x14ac:dyDescent="0.25">
      <c r="A202">
        <v>241</v>
      </c>
      <c r="B202" t="s">
        <v>982</v>
      </c>
      <c r="C202" t="s">
        <v>983</v>
      </c>
      <c r="D202" t="s">
        <v>984</v>
      </c>
      <c r="E202" t="s">
        <v>985</v>
      </c>
      <c r="F202" s="3">
        <v>842640</v>
      </c>
      <c r="G202" s="3">
        <v>5.9256420711769575</v>
      </c>
      <c r="H202" s="3">
        <v>230000</v>
      </c>
      <c r="I202" s="3">
        <v>5.3617278360175931</v>
      </c>
      <c r="J202" s="3">
        <v>2483400</v>
      </c>
      <c r="K202" s="3">
        <v>6.3950466767844034</v>
      </c>
      <c r="L202" s="3">
        <f t="shared" si="6"/>
        <v>842640</v>
      </c>
      <c r="M202" s="3">
        <f t="shared" si="7"/>
        <v>5.9256420711769575</v>
      </c>
      <c r="N202">
        <v>3.82701</v>
      </c>
      <c r="O202">
        <v>2.6209600000000002</v>
      </c>
      <c r="P202">
        <v>2.9838200000000001</v>
      </c>
      <c r="Q202">
        <v>4288600</v>
      </c>
      <c r="R202">
        <v>3324800</v>
      </c>
      <c r="S202">
        <v>963840</v>
      </c>
      <c r="T202">
        <v>1454100</v>
      </c>
      <c r="U202">
        <v>611410</v>
      </c>
      <c r="V202">
        <v>242810</v>
      </c>
      <c r="W202">
        <v>12814</v>
      </c>
      <c r="X202">
        <v>2591800</v>
      </c>
      <c r="Y202">
        <v>108390</v>
      </c>
      <c r="Z202" t="s">
        <v>986</v>
      </c>
      <c r="AA202" t="s">
        <v>987</v>
      </c>
      <c r="AB202" t="s">
        <v>988</v>
      </c>
      <c r="AD202" t="s">
        <v>989</v>
      </c>
      <c r="AE202">
        <v>13</v>
      </c>
      <c r="AF202">
        <v>9</v>
      </c>
      <c r="AG202">
        <v>22</v>
      </c>
      <c r="AH202">
        <v>179540000</v>
      </c>
      <c r="AI202">
        <v>52047000</v>
      </c>
      <c r="AJ202">
        <v>78519000</v>
      </c>
      <c r="AK202">
        <v>33016000</v>
      </c>
      <c r="AL202">
        <v>45502000</v>
      </c>
      <c r="AM202">
        <v>13112000</v>
      </c>
      <c r="AN202">
        <v>12420000</v>
      </c>
      <c r="AO202">
        <v>691930</v>
      </c>
      <c r="AP202">
        <v>139960000</v>
      </c>
      <c r="AQ202">
        <v>134100000</v>
      </c>
      <c r="AR202">
        <v>5852900</v>
      </c>
    </row>
    <row r="203" spans="1:44" x14ac:dyDescent="0.25">
      <c r="A203">
        <v>242</v>
      </c>
      <c r="B203" t="s">
        <v>990</v>
      </c>
      <c r="C203" t="s">
        <v>990</v>
      </c>
      <c r="D203" t="s">
        <v>991</v>
      </c>
      <c r="F203" s="3">
        <v>30976</v>
      </c>
      <c r="G203" s="3">
        <v>4.4910253356282999</v>
      </c>
      <c r="H203" s="3">
        <v>0</v>
      </c>
      <c r="I203" s="3" t="s">
        <v>46</v>
      </c>
      <c r="J203" s="3">
        <v>311590</v>
      </c>
      <c r="K203" s="3">
        <v>5.4935835112132727</v>
      </c>
      <c r="L203" s="3">
        <f t="shared" si="6"/>
        <v>30976</v>
      </c>
      <c r="M203" s="3">
        <f t="shared" si="7"/>
        <v>4.4910253356282999</v>
      </c>
      <c r="N203" t="s">
        <v>46</v>
      </c>
      <c r="O203" t="s">
        <v>46</v>
      </c>
      <c r="P203">
        <v>0.46279300000000001</v>
      </c>
      <c r="Q203">
        <v>787180</v>
      </c>
      <c r="R203">
        <v>474880</v>
      </c>
      <c r="S203">
        <v>312300</v>
      </c>
      <c r="T203">
        <v>194260</v>
      </c>
      <c r="U203">
        <v>163280</v>
      </c>
      <c r="V203">
        <v>0</v>
      </c>
      <c r="W203">
        <v>0</v>
      </c>
      <c r="X203">
        <v>592920</v>
      </c>
      <c r="Y203">
        <v>281320</v>
      </c>
      <c r="AE203">
        <v>1</v>
      </c>
      <c r="AF203">
        <v>0</v>
      </c>
      <c r="AG203">
        <v>2</v>
      </c>
      <c r="AH203">
        <v>2849300</v>
      </c>
      <c r="AI203">
        <v>1873800</v>
      </c>
      <c r="AJ203">
        <v>1165500</v>
      </c>
      <c r="AK203">
        <v>979690</v>
      </c>
      <c r="AL203">
        <v>185850</v>
      </c>
      <c r="AM203">
        <v>0</v>
      </c>
      <c r="AN203">
        <v>0</v>
      </c>
      <c r="AO203">
        <v>0</v>
      </c>
      <c r="AP203">
        <v>3557500</v>
      </c>
      <c r="AQ203">
        <v>1869600</v>
      </c>
      <c r="AR203">
        <v>1687900</v>
      </c>
    </row>
    <row r="204" spans="1:44" x14ac:dyDescent="0.25">
      <c r="A204">
        <v>243</v>
      </c>
      <c r="B204" t="s">
        <v>992</v>
      </c>
      <c r="C204" t="s">
        <v>993</v>
      </c>
      <c r="E204" t="s">
        <v>994</v>
      </c>
      <c r="F204" s="3">
        <v>14044000</v>
      </c>
      <c r="G204" s="3">
        <v>7.1474908207933137</v>
      </c>
      <c r="H204" s="3">
        <v>12288000</v>
      </c>
      <c r="I204" s="3">
        <v>7.0894812026874368</v>
      </c>
      <c r="J204" s="3">
        <v>95764000</v>
      </c>
      <c r="K204" s="3">
        <v>7.9812022779752834</v>
      </c>
      <c r="L204" s="3">
        <f t="shared" si="6"/>
        <v>14044000</v>
      </c>
      <c r="M204" s="3">
        <f t="shared" si="7"/>
        <v>7.1474908207933137</v>
      </c>
      <c r="N204">
        <v>3.5415100000000002</v>
      </c>
      <c r="O204">
        <v>4.88049</v>
      </c>
      <c r="P204">
        <v>3.6546099999999999</v>
      </c>
      <c r="Q204">
        <v>123230000</v>
      </c>
      <c r="R204">
        <v>108450000</v>
      </c>
      <c r="S204">
        <v>14773000</v>
      </c>
      <c r="T204">
        <v>14447000</v>
      </c>
      <c r="U204">
        <v>402320</v>
      </c>
      <c r="V204">
        <v>12370000</v>
      </c>
      <c r="W204">
        <v>82036</v>
      </c>
      <c r="X204">
        <v>96411000</v>
      </c>
      <c r="Y204">
        <v>646700</v>
      </c>
      <c r="Z204" t="s">
        <v>995</v>
      </c>
      <c r="AA204" t="s">
        <v>133</v>
      </c>
      <c r="AB204" t="s">
        <v>267</v>
      </c>
      <c r="AD204" t="s">
        <v>996</v>
      </c>
      <c r="AE204">
        <v>21</v>
      </c>
      <c r="AF204">
        <v>30</v>
      </c>
      <c r="AG204">
        <v>63</v>
      </c>
      <c r="AH204">
        <v>3253600000</v>
      </c>
      <c r="AI204">
        <v>443190000</v>
      </c>
      <c r="AJ204">
        <v>433400000</v>
      </c>
      <c r="AK204">
        <v>12070000</v>
      </c>
      <c r="AL204">
        <v>421330000</v>
      </c>
      <c r="AM204">
        <v>371090000</v>
      </c>
      <c r="AN204">
        <v>368630000</v>
      </c>
      <c r="AO204">
        <v>2461100</v>
      </c>
      <c r="AP204">
        <v>2892300000</v>
      </c>
      <c r="AQ204">
        <v>2872900000</v>
      </c>
      <c r="AR204">
        <v>19401000</v>
      </c>
    </row>
    <row r="205" spans="1:44" x14ac:dyDescent="0.25">
      <c r="A205">
        <v>244</v>
      </c>
      <c r="B205" t="s">
        <v>997</v>
      </c>
      <c r="C205" t="s">
        <v>997</v>
      </c>
      <c r="D205" t="s">
        <v>998</v>
      </c>
      <c r="F205" s="3">
        <v>16348</v>
      </c>
      <c r="G205" s="3">
        <v>4.2134646290395557</v>
      </c>
      <c r="H205" s="3">
        <v>9644.5</v>
      </c>
      <c r="I205" s="3">
        <v>3.9842797174262858</v>
      </c>
      <c r="J205" s="3">
        <v>103850</v>
      </c>
      <c r="K205" s="3">
        <v>5.0164065008711178</v>
      </c>
      <c r="L205" s="3">
        <f t="shared" si="6"/>
        <v>16348</v>
      </c>
      <c r="M205" s="3">
        <f t="shared" si="7"/>
        <v>4.2134646290395557</v>
      </c>
      <c r="N205">
        <v>1.8524</v>
      </c>
      <c r="O205">
        <v>1.6594899999999999</v>
      </c>
      <c r="P205">
        <v>3.15727</v>
      </c>
      <c r="Q205">
        <v>142700</v>
      </c>
      <c r="R205">
        <v>118320</v>
      </c>
      <c r="S205">
        <v>24379</v>
      </c>
      <c r="T205">
        <v>21177</v>
      </c>
      <c r="U205">
        <v>4829.3</v>
      </c>
      <c r="V205">
        <v>11386</v>
      </c>
      <c r="W205">
        <v>1741.4</v>
      </c>
      <c r="X205">
        <v>110140</v>
      </c>
      <c r="Y205">
        <v>6289.5</v>
      </c>
      <c r="AA205" t="s">
        <v>999</v>
      </c>
      <c r="AB205" t="s">
        <v>405</v>
      </c>
      <c r="AD205" t="s">
        <v>835</v>
      </c>
      <c r="AE205">
        <v>3</v>
      </c>
      <c r="AF205">
        <v>2</v>
      </c>
      <c r="AG205">
        <v>3</v>
      </c>
      <c r="AH205">
        <v>5087900</v>
      </c>
      <c r="AI205">
        <v>1048300</v>
      </c>
      <c r="AJ205">
        <v>910630</v>
      </c>
      <c r="AK205">
        <v>207660</v>
      </c>
      <c r="AL205">
        <v>702970</v>
      </c>
      <c r="AM205">
        <v>489590</v>
      </c>
      <c r="AN205">
        <v>414710</v>
      </c>
      <c r="AO205">
        <v>74879</v>
      </c>
      <c r="AP205">
        <v>4735900</v>
      </c>
      <c r="AQ205">
        <v>4465500</v>
      </c>
      <c r="AR205">
        <v>270450</v>
      </c>
    </row>
    <row r="206" spans="1:44" x14ac:dyDescent="0.25">
      <c r="A206">
        <v>245</v>
      </c>
      <c r="B206" t="s">
        <v>1000</v>
      </c>
      <c r="C206" t="s">
        <v>1000</v>
      </c>
      <c r="E206" t="s">
        <v>1001</v>
      </c>
      <c r="F206" s="3">
        <v>0</v>
      </c>
      <c r="G206" s="3" t="s">
        <v>46</v>
      </c>
      <c r="H206" s="3">
        <v>118480</v>
      </c>
      <c r="I206" s="3">
        <v>5.0736450455131523</v>
      </c>
      <c r="J206" s="3">
        <v>73387</v>
      </c>
      <c r="K206" s="3">
        <v>4.8656191344624604</v>
      </c>
      <c r="L206" s="3">
        <f t="shared" si="6"/>
        <v>73387</v>
      </c>
      <c r="M206" s="3">
        <f t="shared" si="7"/>
        <v>4.8656191344624604</v>
      </c>
      <c r="N206" t="s">
        <v>46</v>
      </c>
      <c r="O206" t="s">
        <v>46</v>
      </c>
      <c r="P206" t="s">
        <v>46</v>
      </c>
      <c r="Q206">
        <v>272160</v>
      </c>
      <c r="R206">
        <v>191870</v>
      </c>
      <c r="S206">
        <v>80295</v>
      </c>
      <c r="T206">
        <v>0</v>
      </c>
      <c r="U206">
        <v>0</v>
      </c>
      <c r="V206">
        <v>179150</v>
      </c>
      <c r="W206">
        <v>60673</v>
      </c>
      <c r="X206">
        <v>93009</v>
      </c>
      <c r="Y206">
        <v>19622</v>
      </c>
      <c r="Z206" t="s">
        <v>90</v>
      </c>
      <c r="AA206" t="s">
        <v>224</v>
      </c>
      <c r="AB206" t="s">
        <v>1002</v>
      </c>
      <c r="AC206" t="s">
        <v>94</v>
      </c>
      <c r="AD206" t="s">
        <v>190</v>
      </c>
      <c r="AE206">
        <v>0</v>
      </c>
      <c r="AF206">
        <v>1</v>
      </c>
      <c r="AG206">
        <v>1</v>
      </c>
      <c r="AH206">
        <v>1151200</v>
      </c>
      <c r="AI206">
        <v>481770</v>
      </c>
      <c r="AJ206">
        <v>0</v>
      </c>
      <c r="AK206">
        <v>0</v>
      </c>
      <c r="AL206">
        <v>0</v>
      </c>
      <c r="AM206">
        <v>1074900</v>
      </c>
      <c r="AN206">
        <v>710870</v>
      </c>
      <c r="AO206">
        <v>364040</v>
      </c>
      <c r="AP206">
        <v>558050</v>
      </c>
      <c r="AQ206">
        <v>440320</v>
      </c>
      <c r="AR206">
        <v>117730</v>
      </c>
    </row>
    <row r="207" spans="1:44" x14ac:dyDescent="0.25">
      <c r="A207">
        <v>246</v>
      </c>
      <c r="B207" t="s">
        <v>1003</v>
      </c>
      <c r="C207" t="s">
        <v>1003</v>
      </c>
      <c r="E207" t="s">
        <v>1004</v>
      </c>
      <c r="F207" s="3">
        <v>6274.2</v>
      </c>
      <c r="G207" s="3">
        <v>3.7975583584025268</v>
      </c>
      <c r="H207" s="3">
        <v>0</v>
      </c>
      <c r="I207" s="3" t="s">
        <v>46</v>
      </c>
      <c r="J207" s="3">
        <v>34807</v>
      </c>
      <c r="K207" s="3">
        <v>4.5416665932471849</v>
      </c>
      <c r="L207" s="3">
        <f t="shared" si="6"/>
        <v>6274.2</v>
      </c>
      <c r="M207" s="3">
        <f t="shared" si="7"/>
        <v>3.7975583584025268</v>
      </c>
      <c r="N207" t="s">
        <v>46</v>
      </c>
      <c r="O207" t="s">
        <v>46</v>
      </c>
      <c r="P207" t="s">
        <v>46</v>
      </c>
      <c r="Q207">
        <v>44756</v>
      </c>
      <c r="R207">
        <v>35310</v>
      </c>
      <c r="S207">
        <v>9446.5</v>
      </c>
      <c r="T207">
        <v>6776.6</v>
      </c>
      <c r="U207">
        <v>502.31</v>
      </c>
      <c r="V207">
        <v>0</v>
      </c>
      <c r="W207">
        <v>0</v>
      </c>
      <c r="X207">
        <v>37980</v>
      </c>
      <c r="Y207">
        <v>3172.2</v>
      </c>
      <c r="Z207" t="s">
        <v>1005</v>
      </c>
      <c r="AA207" t="s">
        <v>759</v>
      </c>
      <c r="AB207" t="s">
        <v>1006</v>
      </c>
      <c r="AE207">
        <v>1</v>
      </c>
      <c r="AF207">
        <v>0</v>
      </c>
      <c r="AG207">
        <v>1</v>
      </c>
      <c r="AH207">
        <v>1059300</v>
      </c>
      <c r="AI207">
        <v>283390</v>
      </c>
      <c r="AJ207">
        <v>203300</v>
      </c>
      <c r="AK207">
        <v>15069</v>
      </c>
      <c r="AL207">
        <v>188230</v>
      </c>
      <c r="AM207">
        <v>0</v>
      </c>
      <c r="AN207">
        <v>0</v>
      </c>
      <c r="AO207">
        <v>0</v>
      </c>
      <c r="AP207">
        <v>1139400</v>
      </c>
      <c r="AQ207">
        <v>1044200</v>
      </c>
      <c r="AR207">
        <v>95167</v>
      </c>
    </row>
    <row r="208" spans="1:44" x14ac:dyDescent="0.25">
      <c r="A208">
        <v>247</v>
      </c>
      <c r="B208" t="s">
        <v>1007</v>
      </c>
      <c r="C208" t="s">
        <v>1008</v>
      </c>
      <c r="D208" t="s">
        <v>1009</v>
      </c>
      <c r="E208" t="s">
        <v>1010</v>
      </c>
      <c r="F208" s="3">
        <v>444650</v>
      </c>
      <c r="G208" s="3">
        <v>5.6480182966516823</v>
      </c>
      <c r="H208" s="3">
        <v>396010</v>
      </c>
      <c r="I208" s="3">
        <v>5.5977061528194136</v>
      </c>
      <c r="J208" s="3">
        <v>2423800</v>
      </c>
      <c r="K208" s="3">
        <v>6.3844967811378686</v>
      </c>
      <c r="L208" s="3">
        <f t="shared" si="6"/>
        <v>444650</v>
      </c>
      <c r="M208" s="3">
        <f t="shared" si="7"/>
        <v>5.6480182966516823</v>
      </c>
      <c r="N208" t="s">
        <v>46</v>
      </c>
      <c r="O208">
        <v>3.7044600000000001</v>
      </c>
      <c r="P208">
        <v>4.7576999999999998</v>
      </c>
      <c r="Q208">
        <v>3528700</v>
      </c>
      <c r="R208">
        <v>2854000</v>
      </c>
      <c r="S208">
        <v>674720</v>
      </c>
      <c r="T208">
        <v>478820</v>
      </c>
      <c r="U208">
        <v>34169</v>
      </c>
      <c r="V208">
        <v>435180</v>
      </c>
      <c r="W208">
        <v>39174</v>
      </c>
      <c r="X208">
        <v>2614700</v>
      </c>
      <c r="Y208">
        <v>190900</v>
      </c>
      <c r="Z208" t="s">
        <v>187</v>
      </c>
      <c r="AA208" t="s">
        <v>133</v>
      </c>
      <c r="AB208" t="s">
        <v>1011</v>
      </c>
      <c r="AC208" t="s">
        <v>94</v>
      </c>
      <c r="AD208" t="s">
        <v>77</v>
      </c>
      <c r="AE208">
        <v>1</v>
      </c>
      <c r="AF208">
        <v>3</v>
      </c>
      <c r="AG208">
        <v>8</v>
      </c>
      <c r="AH208">
        <v>45663000</v>
      </c>
      <c r="AI208">
        <v>10796000</v>
      </c>
      <c r="AJ208">
        <v>7661100</v>
      </c>
      <c r="AK208">
        <v>546700</v>
      </c>
      <c r="AL208">
        <v>7114400</v>
      </c>
      <c r="AM208">
        <v>6962900</v>
      </c>
      <c r="AN208">
        <v>6336100</v>
      </c>
      <c r="AO208">
        <v>626790</v>
      </c>
      <c r="AP208">
        <v>41835000</v>
      </c>
      <c r="AQ208">
        <v>38781000</v>
      </c>
      <c r="AR208">
        <v>3054400</v>
      </c>
    </row>
    <row r="209" spans="1:44" x14ac:dyDescent="0.25">
      <c r="A209">
        <v>248</v>
      </c>
      <c r="B209" t="s">
        <v>1012</v>
      </c>
      <c r="C209" t="s">
        <v>1012</v>
      </c>
      <c r="E209" t="s">
        <v>1013</v>
      </c>
      <c r="F209" s="3">
        <v>0</v>
      </c>
      <c r="G209" s="3" t="s">
        <v>46</v>
      </c>
      <c r="H209" s="3">
        <v>86580</v>
      </c>
      <c r="I209" s="3">
        <v>4.9374175814771375</v>
      </c>
      <c r="J209" s="3">
        <v>454130</v>
      </c>
      <c r="K209" s="3">
        <v>5.6571801925067868</v>
      </c>
      <c r="L209" s="3">
        <f t="shared" si="6"/>
        <v>86580</v>
      </c>
      <c r="M209" s="3">
        <f t="shared" si="7"/>
        <v>4.9374175814771375</v>
      </c>
      <c r="N209" t="s">
        <v>46</v>
      </c>
      <c r="O209" t="s">
        <v>46</v>
      </c>
      <c r="P209">
        <v>3.0033500000000002</v>
      </c>
      <c r="Q209">
        <v>601450</v>
      </c>
      <c r="R209">
        <v>540710</v>
      </c>
      <c r="S209">
        <v>60745</v>
      </c>
      <c r="T209">
        <v>0</v>
      </c>
      <c r="U209">
        <v>0</v>
      </c>
      <c r="V209">
        <v>99748</v>
      </c>
      <c r="W209">
        <v>13168</v>
      </c>
      <c r="X209">
        <v>501710</v>
      </c>
      <c r="Y209">
        <v>47577</v>
      </c>
      <c r="Z209" t="s">
        <v>1014</v>
      </c>
      <c r="AA209" t="s">
        <v>636</v>
      </c>
      <c r="AB209" t="s">
        <v>295</v>
      </c>
      <c r="AD209" t="s">
        <v>1015</v>
      </c>
      <c r="AE209">
        <v>0</v>
      </c>
      <c r="AF209">
        <v>1</v>
      </c>
      <c r="AG209">
        <v>4</v>
      </c>
      <c r="AH209">
        <v>8110600</v>
      </c>
      <c r="AI209">
        <v>911180</v>
      </c>
      <c r="AJ209">
        <v>0</v>
      </c>
      <c r="AK209">
        <v>0</v>
      </c>
      <c r="AL209">
        <v>0</v>
      </c>
      <c r="AM209">
        <v>1496200</v>
      </c>
      <c r="AN209">
        <v>1298700</v>
      </c>
      <c r="AO209">
        <v>197520</v>
      </c>
      <c r="AP209">
        <v>7525600</v>
      </c>
      <c r="AQ209">
        <v>6811900</v>
      </c>
      <c r="AR209">
        <v>713660</v>
      </c>
    </row>
    <row r="210" spans="1:44" x14ac:dyDescent="0.25">
      <c r="A210">
        <v>249</v>
      </c>
      <c r="B210" t="s">
        <v>1016</v>
      </c>
      <c r="C210" t="s">
        <v>1016</v>
      </c>
      <c r="D210" t="s">
        <v>1017</v>
      </c>
      <c r="F210" s="3">
        <v>4940.3999999999996</v>
      </c>
      <c r="G210" s="3">
        <v>3.693762113045111</v>
      </c>
      <c r="H210" s="3">
        <v>127900</v>
      </c>
      <c r="I210" s="3">
        <v>5.106870544478654</v>
      </c>
      <c r="J210" s="3">
        <v>169010</v>
      </c>
      <c r="K210" s="3">
        <v>5.2279124017517482</v>
      </c>
      <c r="L210" s="3">
        <f t="shared" si="6"/>
        <v>127900</v>
      </c>
      <c r="M210" s="3">
        <f t="shared" si="7"/>
        <v>5.106870544478654</v>
      </c>
      <c r="N210" t="s">
        <v>46</v>
      </c>
      <c r="O210">
        <v>2.44042</v>
      </c>
      <c r="P210">
        <v>0.36457099999999998</v>
      </c>
      <c r="Q210">
        <v>395530</v>
      </c>
      <c r="R210">
        <v>297030</v>
      </c>
      <c r="S210">
        <v>98499</v>
      </c>
      <c r="T210">
        <v>5058.6000000000004</v>
      </c>
      <c r="U210">
        <v>118.21</v>
      </c>
      <c r="V210">
        <v>191100</v>
      </c>
      <c r="W210">
        <v>63200</v>
      </c>
      <c r="X210">
        <v>199370</v>
      </c>
      <c r="Y210">
        <v>30359</v>
      </c>
      <c r="AB210" t="s">
        <v>151</v>
      </c>
      <c r="AD210" t="s">
        <v>1018</v>
      </c>
      <c r="AE210">
        <v>1</v>
      </c>
      <c r="AF210">
        <v>5</v>
      </c>
      <c r="AG210">
        <v>3</v>
      </c>
      <c r="AH210">
        <v>9207900</v>
      </c>
      <c r="AI210">
        <v>3053500</v>
      </c>
      <c r="AJ210">
        <v>156820</v>
      </c>
      <c r="AK210">
        <v>3664.4</v>
      </c>
      <c r="AL210">
        <v>153150</v>
      </c>
      <c r="AM210">
        <v>5924100</v>
      </c>
      <c r="AN210">
        <v>3964900</v>
      </c>
      <c r="AO210">
        <v>1959200</v>
      </c>
      <c r="AP210">
        <v>6180400</v>
      </c>
      <c r="AQ210">
        <v>5239300</v>
      </c>
      <c r="AR210">
        <v>941130</v>
      </c>
    </row>
    <row r="211" spans="1:44" x14ac:dyDescent="0.25">
      <c r="A211">
        <v>250</v>
      </c>
      <c r="B211" t="s">
        <v>1019</v>
      </c>
      <c r="C211" t="s">
        <v>1019</v>
      </c>
      <c r="E211" t="s">
        <v>1020</v>
      </c>
      <c r="F211" s="3">
        <v>0</v>
      </c>
      <c r="G211" s="3" t="s">
        <v>46</v>
      </c>
      <c r="H211" s="3">
        <v>8845.2000000000007</v>
      </c>
      <c r="I211" s="3">
        <v>3.9467076572473681</v>
      </c>
      <c r="J211" s="3">
        <v>51770</v>
      </c>
      <c r="K211" s="3">
        <v>4.7140781649818564</v>
      </c>
      <c r="L211" s="3">
        <f t="shared" si="6"/>
        <v>8845.2000000000007</v>
      </c>
      <c r="M211" s="3">
        <f t="shared" si="7"/>
        <v>3.9467076572473681</v>
      </c>
      <c r="N211" t="s">
        <v>46</v>
      </c>
      <c r="O211" t="s">
        <v>46</v>
      </c>
      <c r="P211">
        <v>2.09382</v>
      </c>
      <c r="Q211">
        <v>74898</v>
      </c>
      <c r="R211">
        <v>60615</v>
      </c>
      <c r="S211">
        <v>14283</v>
      </c>
      <c r="T211">
        <v>0</v>
      </c>
      <c r="U211">
        <v>0</v>
      </c>
      <c r="V211">
        <v>10937</v>
      </c>
      <c r="W211">
        <v>2091.6999999999998</v>
      </c>
      <c r="X211">
        <v>63961</v>
      </c>
      <c r="Y211">
        <v>12191</v>
      </c>
      <c r="AD211" t="s">
        <v>1021</v>
      </c>
      <c r="AE211">
        <v>0</v>
      </c>
      <c r="AF211">
        <v>1</v>
      </c>
      <c r="AG211">
        <v>2</v>
      </c>
      <c r="AH211">
        <v>1333500</v>
      </c>
      <c r="AI211">
        <v>314230</v>
      </c>
      <c r="AJ211">
        <v>0</v>
      </c>
      <c r="AK211">
        <v>0</v>
      </c>
      <c r="AL211">
        <v>0</v>
      </c>
      <c r="AM211">
        <v>240610</v>
      </c>
      <c r="AN211">
        <v>194590</v>
      </c>
      <c r="AO211">
        <v>46017</v>
      </c>
      <c r="AP211">
        <v>1407200</v>
      </c>
      <c r="AQ211">
        <v>1138900</v>
      </c>
      <c r="AR211">
        <v>268210</v>
      </c>
    </row>
    <row r="212" spans="1:44" x14ac:dyDescent="0.25">
      <c r="A212">
        <v>251</v>
      </c>
      <c r="B212" t="s">
        <v>1022</v>
      </c>
      <c r="C212" t="s">
        <v>1022</v>
      </c>
      <c r="F212" s="3">
        <v>16670000</v>
      </c>
      <c r="G212" s="3">
        <v>7.2219355998280053</v>
      </c>
      <c r="H212" s="3">
        <v>1468000</v>
      </c>
      <c r="I212" s="3">
        <v>6.1667260555800514</v>
      </c>
      <c r="J212" s="3">
        <v>22541000</v>
      </c>
      <c r="K212" s="3">
        <v>7.3529731790059323</v>
      </c>
      <c r="L212" s="3">
        <f t="shared" si="6"/>
        <v>16670000</v>
      </c>
      <c r="M212" s="3">
        <f t="shared" si="7"/>
        <v>7.2219355998280053</v>
      </c>
      <c r="N212">
        <v>5.4609100000000002</v>
      </c>
      <c r="O212">
        <v>3.3055699999999999</v>
      </c>
      <c r="P212">
        <v>4.3450199999999999</v>
      </c>
      <c r="Q212">
        <v>42591000</v>
      </c>
      <c r="R212">
        <v>24079000</v>
      </c>
      <c r="S212">
        <v>18512000</v>
      </c>
      <c r="T212">
        <v>16740000</v>
      </c>
      <c r="U212">
        <v>70125</v>
      </c>
      <c r="V212">
        <v>1566900</v>
      </c>
      <c r="W212">
        <v>98910</v>
      </c>
      <c r="X212">
        <v>24284000</v>
      </c>
      <c r="Y212">
        <v>1743400</v>
      </c>
      <c r="AA212" t="s">
        <v>91</v>
      </c>
      <c r="AC212" t="s">
        <v>237</v>
      </c>
      <c r="AD212" t="s">
        <v>77</v>
      </c>
      <c r="AE212">
        <v>9</v>
      </c>
      <c r="AF212">
        <v>7</v>
      </c>
      <c r="AG212">
        <v>10</v>
      </c>
      <c r="AH212">
        <v>313020000</v>
      </c>
      <c r="AI212">
        <v>240660000</v>
      </c>
      <c r="AJ212">
        <v>217620000</v>
      </c>
      <c r="AK212">
        <v>911620</v>
      </c>
      <c r="AL212">
        <v>216710000</v>
      </c>
      <c r="AM212">
        <v>20370000</v>
      </c>
      <c r="AN212">
        <v>19084000</v>
      </c>
      <c r="AO212">
        <v>1285800</v>
      </c>
      <c r="AP212">
        <v>315690000</v>
      </c>
      <c r="AQ212">
        <v>293030000</v>
      </c>
      <c r="AR212">
        <v>22664000</v>
      </c>
    </row>
    <row r="213" spans="1:44" x14ac:dyDescent="0.25">
      <c r="A213">
        <v>252</v>
      </c>
      <c r="B213" t="s">
        <v>1023</v>
      </c>
      <c r="C213" t="s">
        <v>1023</v>
      </c>
      <c r="E213" t="s">
        <v>1024</v>
      </c>
      <c r="F213" s="3">
        <v>0</v>
      </c>
      <c r="G213" s="3" t="s">
        <v>46</v>
      </c>
      <c r="H213" s="3">
        <v>0</v>
      </c>
      <c r="I213" s="3" t="s">
        <v>46</v>
      </c>
      <c r="J213" s="3">
        <v>23099</v>
      </c>
      <c r="K213" s="3">
        <v>4.3635931788582702</v>
      </c>
      <c r="L213" s="3">
        <f t="shared" si="6"/>
        <v>0</v>
      </c>
      <c r="M213" s="3" t="e">
        <f t="shared" si="7"/>
        <v>#NUM!</v>
      </c>
      <c r="N213" t="s">
        <v>46</v>
      </c>
      <c r="O213" t="s">
        <v>46</v>
      </c>
      <c r="P213" t="s">
        <v>46</v>
      </c>
      <c r="Q213">
        <v>23099</v>
      </c>
      <c r="R213">
        <v>23099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23099</v>
      </c>
      <c r="Y213">
        <v>0</v>
      </c>
      <c r="AA213" t="s">
        <v>91</v>
      </c>
      <c r="AD213" t="s">
        <v>782</v>
      </c>
      <c r="AE213">
        <v>0</v>
      </c>
      <c r="AF213">
        <v>0</v>
      </c>
      <c r="AG213">
        <v>0</v>
      </c>
      <c r="AH213">
        <v>346480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346480</v>
      </c>
      <c r="AQ213">
        <v>346480</v>
      </c>
      <c r="AR213">
        <v>0</v>
      </c>
    </row>
    <row r="214" spans="1:44" x14ac:dyDescent="0.25">
      <c r="A214">
        <v>253</v>
      </c>
      <c r="B214" t="s">
        <v>1025</v>
      </c>
      <c r="C214" t="s">
        <v>1025</v>
      </c>
      <c r="F214" s="3">
        <v>176950</v>
      </c>
      <c r="G214" s="3">
        <v>5.2478505669735336</v>
      </c>
      <c r="H214" s="3">
        <v>234150</v>
      </c>
      <c r="I214" s="3">
        <v>5.3694941621180989</v>
      </c>
      <c r="J214" s="3">
        <v>1849600</v>
      </c>
      <c r="K214" s="3">
        <v>6.2670778167404348</v>
      </c>
      <c r="L214" s="3">
        <f t="shared" si="6"/>
        <v>234150</v>
      </c>
      <c r="M214" s="3">
        <f t="shared" si="7"/>
        <v>5.3694941621180989</v>
      </c>
      <c r="N214">
        <v>3.4607399999999999</v>
      </c>
      <c r="O214">
        <v>4.9896500000000001</v>
      </c>
      <c r="P214">
        <v>4.15761</v>
      </c>
      <c r="Q214">
        <v>2330000</v>
      </c>
      <c r="R214">
        <v>2092200</v>
      </c>
      <c r="S214">
        <v>237730</v>
      </c>
      <c r="T214">
        <v>185490</v>
      </c>
      <c r="U214">
        <v>8535.7999999999993</v>
      </c>
      <c r="V214">
        <v>239090</v>
      </c>
      <c r="W214">
        <v>4936.1000000000004</v>
      </c>
      <c r="X214">
        <v>1905400</v>
      </c>
      <c r="Y214">
        <v>55844</v>
      </c>
      <c r="AB214" t="s">
        <v>539</v>
      </c>
      <c r="AD214" t="s">
        <v>1026</v>
      </c>
      <c r="AE214">
        <v>2</v>
      </c>
      <c r="AF214">
        <v>3</v>
      </c>
      <c r="AG214">
        <v>9</v>
      </c>
      <c r="AH214">
        <v>69044000</v>
      </c>
      <c r="AI214">
        <v>7845100</v>
      </c>
      <c r="AJ214">
        <v>6121100</v>
      </c>
      <c r="AK214">
        <v>281680</v>
      </c>
      <c r="AL214">
        <v>5839400</v>
      </c>
      <c r="AM214">
        <v>7889800</v>
      </c>
      <c r="AN214">
        <v>7726900</v>
      </c>
      <c r="AO214">
        <v>162890</v>
      </c>
      <c r="AP214">
        <v>62878000</v>
      </c>
      <c r="AQ214">
        <v>61035000</v>
      </c>
      <c r="AR214">
        <v>1842900</v>
      </c>
    </row>
    <row r="215" spans="1:44" x14ac:dyDescent="0.25">
      <c r="A215">
        <v>254</v>
      </c>
      <c r="B215" t="s">
        <v>1027</v>
      </c>
      <c r="C215" t="s">
        <v>1027</v>
      </c>
      <c r="D215" t="s">
        <v>1028</v>
      </c>
      <c r="F215" s="3">
        <v>0</v>
      </c>
      <c r="G215" s="3" t="s">
        <v>46</v>
      </c>
      <c r="H215" s="3">
        <v>0</v>
      </c>
      <c r="I215" s="3" t="s">
        <v>46</v>
      </c>
      <c r="J215" s="3">
        <v>1078700</v>
      </c>
      <c r="K215" s="3">
        <v>6.032900678732676</v>
      </c>
      <c r="L215" s="3">
        <f t="shared" si="6"/>
        <v>0</v>
      </c>
      <c r="M215" s="3" t="e">
        <f t="shared" si="7"/>
        <v>#NUM!</v>
      </c>
      <c r="N215" t="s">
        <v>46</v>
      </c>
      <c r="O215" t="s">
        <v>46</v>
      </c>
      <c r="P215">
        <v>2.9819900000000001</v>
      </c>
      <c r="Q215">
        <v>1173100</v>
      </c>
      <c r="R215">
        <v>1078700</v>
      </c>
      <c r="S215">
        <v>94423</v>
      </c>
      <c r="T215">
        <v>0</v>
      </c>
      <c r="U215">
        <v>0</v>
      </c>
      <c r="V215">
        <v>0</v>
      </c>
      <c r="W215">
        <v>0</v>
      </c>
      <c r="X215">
        <v>1173100</v>
      </c>
      <c r="Y215">
        <v>94423</v>
      </c>
      <c r="AA215" t="s">
        <v>224</v>
      </c>
      <c r="AB215" t="s">
        <v>267</v>
      </c>
      <c r="AD215" t="s">
        <v>747</v>
      </c>
      <c r="AE215">
        <v>0</v>
      </c>
      <c r="AF215">
        <v>0</v>
      </c>
      <c r="AG215">
        <v>3</v>
      </c>
      <c r="AH215">
        <v>9708100</v>
      </c>
      <c r="AI215">
        <v>849810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10558000</v>
      </c>
      <c r="AQ215">
        <v>9708100</v>
      </c>
      <c r="AR215">
        <v>849810</v>
      </c>
    </row>
    <row r="216" spans="1:44" x14ac:dyDescent="0.25">
      <c r="A216">
        <v>255</v>
      </c>
      <c r="B216" t="s">
        <v>1029</v>
      </c>
      <c r="C216" t="s">
        <v>1030</v>
      </c>
      <c r="D216" t="s">
        <v>1031</v>
      </c>
      <c r="E216" t="s">
        <v>1032</v>
      </c>
      <c r="F216" s="3">
        <v>4147000</v>
      </c>
      <c r="G216" s="3">
        <v>6.6177340353640179</v>
      </c>
      <c r="H216" s="3">
        <v>5281700</v>
      </c>
      <c r="I216" s="3">
        <v>6.7227737296909202</v>
      </c>
      <c r="J216" s="3">
        <v>34932000</v>
      </c>
      <c r="K216" s="3">
        <v>7.543223451486436</v>
      </c>
      <c r="L216" s="3">
        <f t="shared" si="6"/>
        <v>5281700</v>
      </c>
      <c r="M216" s="3">
        <f t="shared" si="7"/>
        <v>6.7227737296909202</v>
      </c>
      <c r="N216">
        <v>3.74621</v>
      </c>
      <c r="O216">
        <v>4.3953499999999996</v>
      </c>
      <c r="P216">
        <v>5.6233700000000004</v>
      </c>
      <c r="Q216">
        <v>44835000</v>
      </c>
      <c r="R216">
        <v>40302000</v>
      </c>
      <c r="S216">
        <v>4533200</v>
      </c>
      <c r="T216">
        <v>4235100</v>
      </c>
      <c r="U216">
        <v>88182</v>
      </c>
      <c r="V216">
        <v>5379500</v>
      </c>
      <c r="W216">
        <v>97817</v>
      </c>
      <c r="X216">
        <v>35221000</v>
      </c>
      <c r="Y216">
        <v>288440</v>
      </c>
      <c r="Z216" t="s">
        <v>1033</v>
      </c>
      <c r="AB216" t="s">
        <v>1034</v>
      </c>
      <c r="AE216">
        <v>11</v>
      </c>
      <c r="AF216">
        <v>23</v>
      </c>
      <c r="AG216">
        <v>31</v>
      </c>
      <c r="AH216">
        <v>1249400000</v>
      </c>
      <c r="AI216">
        <v>140530000</v>
      </c>
      <c r="AJ216">
        <v>131290000</v>
      </c>
      <c r="AK216">
        <v>2733600</v>
      </c>
      <c r="AL216">
        <v>128560000</v>
      </c>
      <c r="AM216">
        <v>166770000</v>
      </c>
      <c r="AN216">
        <v>163730000</v>
      </c>
      <c r="AO216">
        <v>3032300</v>
      </c>
      <c r="AP216">
        <v>1091800000</v>
      </c>
      <c r="AQ216">
        <v>1082900000</v>
      </c>
      <c r="AR216">
        <v>8941600</v>
      </c>
    </row>
    <row r="217" spans="1:44" x14ac:dyDescent="0.25">
      <c r="A217">
        <v>256</v>
      </c>
      <c r="B217" t="s">
        <v>1035</v>
      </c>
      <c r="C217" t="s">
        <v>1036</v>
      </c>
      <c r="D217" t="s">
        <v>1037</v>
      </c>
      <c r="E217" t="s">
        <v>1038</v>
      </c>
      <c r="F217" s="3">
        <v>64800</v>
      </c>
      <c r="G217" s="3">
        <v>4.8115750058705933</v>
      </c>
      <c r="H217" s="3">
        <v>88359</v>
      </c>
      <c r="I217" s="3">
        <v>4.9462507921140704</v>
      </c>
      <c r="J217" s="3">
        <v>172420</v>
      </c>
      <c r="K217" s="3">
        <v>5.2365876407569951</v>
      </c>
      <c r="L217" s="3">
        <f t="shared" si="6"/>
        <v>88359</v>
      </c>
      <c r="M217" s="3">
        <f t="shared" si="7"/>
        <v>4.9462507921140704</v>
      </c>
      <c r="N217" t="s">
        <v>46</v>
      </c>
      <c r="O217" t="s">
        <v>46</v>
      </c>
      <c r="P217" t="s">
        <v>46</v>
      </c>
      <c r="Q217">
        <v>346730</v>
      </c>
      <c r="R217">
        <v>262750</v>
      </c>
      <c r="S217">
        <v>83985</v>
      </c>
      <c r="T217">
        <v>66770</v>
      </c>
      <c r="U217">
        <v>1970.2</v>
      </c>
      <c r="V217">
        <v>91901</v>
      </c>
      <c r="W217">
        <v>3542</v>
      </c>
      <c r="X217">
        <v>188060</v>
      </c>
      <c r="Y217">
        <v>15643</v>
      </c>
      <c r="Z217" t="s">
        <v>1039</v>
      </c>
      <c r="AA217" t="s">
        <v>323</v>
      </c>
      <c r="AB217" t="s">
        <v>1040</v>
      </c>
      <c r="AC217" t="s">
        <v>1041</v>
      </c>
      <c r="AD217" t="s">
        <v>1042</v>
      </c>
      <c r="AE217">
        <v>1</v>
      </c>
      <c r="AF217">
        <v>1</v>
      </c>
      <c r="AG217">
        <v>1</v>
      </c>
      <c r="AH217">
        <v>3415700</v>
      </c>
      <c r="AI217">
        <v>1091800</v>
      </c>
      <c r="AJ217">
        <v>868010</v>
      </c>
      <c r="AK217">
        <v>25613</v>
      </c>
      <c r="AL217">
        <v>842400</v>
      </c>
      <c r="AM217">
        <v>1194700</v>
      </c>
      <c r="AN217">
        <v>1148700</v>
      </c>
      <c r="AO217">
        <v>46046</v>
      </c>
      <c r="AP217">
        <v>2444800</v>
      </c>
      <c r="AQ217">
        <v>2241500</v>
      </c>
      <c r="AR217">
        <v>203360</v>
      </c>
    </row>
    <row r="218" spans="1:44" x14ac:dyDescent="0.25">
      <c r="A218">
        <v>257</v>
      </c>
      <c r="B218" t="s">
        <v>1043</v>
      </c>
      <c r="C218" t="s">
        <v>1043</v>
      </c>
      <c r="D218" t="s">
        <v>1044</v>
      </c>
      <c r="E218" t="s">
        <v>1045</v>
      </c>
      <c r="F218" s="3">
        <v>31108</v>
      </c>
      <c r="G218" s="3">
        <v>4.492872090283087</v>
      </c>
      <c r="H218" s="3">
        <v>0</v>
      </c>
      <c r="I218" s="3" t="s">
        <v>46</v>
      </c>
      <c r="J218" s="3">
        <v>0</v>
      </c>
      <c r="K218" s="3" t="s">
        <v>46</v>
      </c>
      <c r="L218" s="3">
        <f t="shared" si="6"/>
        <v>0</v>
      </c>
      <c r="M218" s="3" t="e">
        <f t="shared" si="7"/>
        <v>#NUM!</v>
      </c>
      <c r="N218" t="s">
        <v>46</v>
      </c>
      <c r="O218" t="s">
        <v>46</v>
      </c>
      <c r="P218" t="s">
        <v>46</v>
      </c>
      <c r="Q218">
        <v>37375</v>
      </c>
      <c r="R218">
        <v>6267</v>
      </c>
      <c r="S218">
        <v>31108</v>
      </c>
      <c r="T218">
        <v>37375</v>
      </c>
      <c r="U218">
        <v>6267</v>
      </c>
      <c r="V218">
        <v>0</v>
      </c>
      <c r="W218">
        <v>0</v>
      </c>
      <c r="X218">
        <v>0</v>
      </c>
      <c r="Y218">
        <v>0</v>
      </c>
      <c r="Z218" t="s">
        <v>1046</v>
      </c>
      <c r="AA218" t="s">
        <v>1047</v>
      </c>
      <c r="AB218" t="s">
        <v>1048</v>
      </c>
      <c r="AC218" t="s">
        <v>1049</v>
      </c>
      <c r="AD218" t="s">
        <v>1050</v>
      </c>
      <c r="AE218">
        <v>1</v>
      </c>
      <c r="AF218">
        <v>0</v>
      </c>
      <c r="AG218">
        <v>0</v>
      </c>
      <c r="AH218">
        <v>131610</v>
      </c>
      <c r="AI218">
        <v>653270</v>
      </c>
      <c r="AJ218">
        <v>784880</v>
      </c>
      <c r="AK218">
        <v>131610</v>
      </c>
      <c r="AL218">
        <v>653270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</row>
    <row r="219" spans="1:44" x14ac:dyDescent="0.25">
      <c r="A219">
        <v>258</v>
      </c>
      <c r="B219" t="s">
        <v>1051</v>
      </c>
      <c r="C219" t="s">
        <v>1052</v>
      </c>
      <c r="D219" t="s">
        <v>1053</v>
      </c>
      <c r="E219" t="s">
        <v>1054</v>
      </c>
      <c r="F219" s="3">
        <v>61026</v>
      </c>
      <c r="G219" s="3">
        <v>4.7855149046959218</v>
      </c>
      <c r="H219" s="3">
        <v>16116</v>
      </c>
      <c r="I219" s="3">
        <v>4.2072572587163402</v>
      </c>
      <c r="J219" s="3">
        <v>121580</v>
      </c>
      <c r="K219" s="3">
        <v>5.0848621390484219</v>
      </c>
      <c r="L219" s="3">
        <f t="shared" si="6"/>
        <v>61026</v>
      </c>
      <c r="M219" s="3">
        <f t="shared" si="7"/>
        <v>4.7855149046959218</v>
      </c>
      <c r="N219">
        <v>-0.107011</v>
      </c>
      <c r="O219">
        <v>-6.4606899999999995E-2</v>
      </c>
      <c r="P219">
        <v>2.8856600000000001</v>
      </c>
      <c r="Q219">
        <v>336360</v>
      </c>
      <c r="R219">
        <v>221890</v>
      </c>
      <c r="S219">
        <v>114470</v>
      </c>
      <c r="T219">
        <v>145220</v>
      </c>
      <c r="U219">
        <v>84196</v>
      </c>
      <c r="V219">
        <v>24560</v>
      </c>
      <c r="W219">
        <v>8443.1</v>
      </c>
      <c r="X219">
        <v>166580</v>
      </c>
      <c r="Y219">
        <v>44996</v>
      </c>
      <c r="Z219" t="s">
        <v>1055</v>
      </c>
      <c r="AA219" t="s">
        <v>1056</v>
      </c>
      <c r="AB219" t="s">
        <v>1057</v>
      </c>
      <c r="AC219" t="s">
        <v>1058</v>
      </c>
      <c r="AD219" t="s">
        <v>1059</v>
      </c>
      <c r="AE219">
        <v>3</v>
      </c>
      <c r="AF219">
        <v>2</v>
      </c>
      <c r="AG219">
        <v>4</v>
      </c>
      <c r="AH219">
        <v>5547300</v>
      </c>
      <c r="AI219">
        <v>2861600</v>
      </c>
      <c r="AJ219">
        <v>3630600</v>
      </c>
      <c r="AK219">
        <v>2104900</v>
      </c>
      <c r="AL219">
        <v>1525600</v>
      </c>
      <c r="AM219">
        <v>613990</v>
      </c>
      <c r="AN219">
        <v>402910</v>
      </c>
      <c r="AO219">
        <v>211080</v>
      </c>
      <c r="AP219">
        <v>4164400</v>
      </c>
      <c r="AQ219">
        <v>3039500</v>
      </c>
      <c r="AR219">
        <v>1124900</v>
      </c>
    </row>
    <row r="220" spans="1:44" x14ac:dyDescent="0.25">
      <c r="A220">
        <v>259</v>
      </c>
      <c r="B220" t="s">
        <v>1060</v>
      </c>
      <c r="C220" t="s">
        <v>1060</v>
      </c>
      <c r="E220" t="s">
        <v>1061</v>
      </c>
      <c r="F220" s="3">
        <v>9213.4</v>
      </c>
      <c r="G220" s="3">
        <v>3.964419926478234</v>
      </c>
      <c r="H220" s="3">
        <v>12832</v>
      </c>
      <c r="I220" s="3">
        <v>4.1082943509400884</v>
      </c>
      <c r="J220" s="3">
        <v>14499</v>
      </c>
      <c r="K220" s="3">
        <v>4.1613380498585428</v>
      </c>
      <c r="L220" s="3">
        <f t="shared" si="6"/>
        <v>12832</v>
      </c>
      <c r="M220" s="3">
        <f t="shared" si="7"/>
        <v>4.1082943509400884</v>
      </c>
      <c r="N220" t="s">
        <v>46</v>
      </c>
      <c r="O220" t="s">
        <v>46</v>
      </c>
      <c r="P220" t="s">
        <v>46</v>
      </c>
      <c r="Q220">
        <v>36544</v>
      </c>
      <c r="R220">
        <v>27331</v>
      </c>
      <c r="S220">
        <v>9213.4</v>
      </c>
      <c r="T220">
        <v>9213.4</v>
      </c>
      <c r="U220">
        <v>0</v>
      </c>
      <c r="V220">
        <v>12832</v>
      </c>
      <c r="W220">
        <v>0</v>
      </c>
      <c r="X220">
        <v>14499</v>
      </c>
      <c r="Y220">
        <v>0</v>
      </c>
      <c r="AD220" t="s">
        <v>1062</v>
      </c>
      <c r="AE220">
        <v>0</v>
      </c>
      <c r="AF220">
        <v>0</v>
      </c>
      <c r="AG220">
        <v>0</v>
      </c>
      <c r="AH220">
        <v>710600</v>
      </c>
      <c r="AI220">
        <v>239550</v>
      </c>
      <c r="AJ220">
        <v>239550</v>
      </c>
      <c r="AK220">
        <v>0</v>
      </c>
      <c r="AL220">
        <v>239550</v>
      </c>
      <c r="AM220">
        <v>333620</v>
      </c>
      <c r="AN220">
        <v>333620</v>
      </c>
      <c r="AO220">
        <v>0</v>
      </c>
      <c r="AP220">
        <v>376980</v>
      </c>
      <c r="AQ220">
        <v>376980</v>
      </c>
      <c r="AR220">
        <v>0</v>
      </c>
    </row>
    <row r="221" spans="1:44" x14ac:dyDescent="0.25">
      <c r="A221">
        <v>260</v>
      </c>
      <c r="B221" t="s">
        <v>1063</v>
      </c>
      <c r="C221" t="s">
        <v>1063</v>
      </c>
      <c r="E221" t="s">
        <v>1064</v>
      </c>
      <c r="F221" s="3">
        <v>45912</v>
      </c>
      <c r="G221" s="3">
        <v>4.6619262117389022</v>
      </c>
      <c r="H221" s="3">
        <v>0</v>
      </c>
      <c r="I221" s="3" t="s">
        <v>46</v>
      </c>
      <c r="J221" s="3">
        <v>58097</v>
      </c>
      <c r="K221" s="3">
        <v>4.7641537069671962</v>
      </c>
      <c r="L221" s="3">
        <f t="shared" si="6"/>
        <v>45912</v>
      </c>
      <c r="M221" s="3">
        <f t="shared" si="7"/>
        <v>4.6619262117389022</v>
      </c>
      <c r="N221" t="s">
        <v>46</v>
      </c>
      <c r="O221" t="s">
        <v>46</v>
      </c>
      <c r="P221" t="s">
        <v>46</v>
      </c>
      <c r="Q221">
        <v>104010</v>
      </c>
      <c r="R221">
        <v>58097</v>
      </c>
      <c r="S221">
        <v>45912</v>
      </c>
      <c r="T221">
        <v>45912</v>
      </c>
      <c r="U221">
        <v>0</v>
      </c>
      <c r="V221">
        <v>0</v>
      </c>
      <c r="W221">
        <v>0</v>
      </c>
      <c r="X221">
        <v>58097</v>
      </c>
      <c r="Y221">
        <v>0</v>
      </c>
      <c r="AD221" t="s">
        <v>1065</v>
      </c>
      <c r="AE221">
        <v>0</v>
      </c>
      <c r="AF221">
        <v>0</v>
      </c>
      <c r="AG221">
        <v>0</v>
      </c>
      <c r="AH221">
        <v>464780</v>
      </c>
      <c r="AI221">
        <v>367300</v>
      </c>
      <c r="AJ221">
        <v>367300</v>
      </c>
      <c r="AK221">
        <v>0</v>
      </c>
      <c r="AL221">
        <v>367300</v>
      </c>
      <c r="AM221">
        <v>0</v>
      </c>
      <c r="AN221">
        <v>0</v>
      </c>
      <c r="AO221">
        <v>0</v>
      </c>
      <c r="AP221">
        <v>464780</v>
      </c>
      <c r="AQ221">
        <v>464780</v>
      </c>
      <c r="AR221">
        <v>0</v>
      </c>
    </row>
    <row r="222" spans="1:44" x14ac:dyDescent="0.25">
      <c r="A222">
        <v>261</v>
      </c>
      <c r="B222" t="s">
        <v>1066</v>
      </c>
      <c r="C222" t="s">
        <v>1066</v>
      </c>
      <c r="D222" t="s">
        <v>1067</v>
      </c>
      <c r="E222" t="s">
        <v>1068</v>
      </c>
      <c r="F222" s="3">
        <v>547140</v>
      </c>
      <c r="G222" s="3">
        <v>5.7380984660921426</v>
      </c>
      <c r="H222" s="3">
        <v>0</v>
      </c>
      <c r="I222" s="3" t="s">
        <v>46</v>
      </c>
      <c r="J222" s="3">
        <v>1354500</v>
      </c>
      <c r="K222" s="3">
        <v>6.1317790093691871</v>
      </c>
      <c r="L222" s="3">
        <f t="shared" si="6"/>
        <v>547140</v>
      </c>
      <c r="M222" s="3">
        <f t="shared" si="7"/>
        <v>5.7380984660921426</v>
      </c>
      <c r="N222">
        <v>3.1823600000000001</v>
      </c>
      <c r="O222" t="s">
        <v>46</v>
      </c>
      <c r="P222">
        <v>2.8223500000000001</v>
      </c>
      <c r="Q222">
        <v>2266900</v>
      </c>
      <c r="R222">
        <v>1415200</v>
      </c>
      <c r="S222">
        <v>851720</v>
      </c>
      <c r="T222">
        <v>607880</v>
      </c>
      <c r="U222">
        <v>60735</v>
      </c>
      <c r="V222">
        <v>0</v>
      </c>
      <c r="W222">
        <v>0</v>
      </c>
      <c r="X222">
        <v>1659000</v>
      </c>
      <c r="Y222">
        <v>304580</v>
      </c>
      <c r="Z222" t="s">
        <v>68</v>
      </c>
      <c r="AA222" t="s">
        <v>69</v>
      </c>
      <c r="AB222" t="s">
        <v>1069</v>
      </c>
      <c r="AC222" t="s">
        <v>71</v>
      </c>
      <c r="AD222" t="s">
        <v>1070</v>
      </c>
      <c r="AE222">
        <v>2</v>
      </c>
      <c r="AF222">
        <v>0</v>
      </c>
      <c r="AG222">
        <v>4</v>
      </c>
      <c r="AH222">
        <v>12737000</v>
      </c>
      <c r="AI222">
        <v>7665500</v>
      </c>
      <c r="AJ222">
        <v>5470900</v>
      </c>
      <c r="AK222">
        <v>546620</v>
      </c>
      <c r="AL222">
        <v>4924300</v>
      </c>
      <c r="AM222">
        <v>0</v>
      </c>
      <c r="AN222">
        <v>0</v>
      </c>
      <c r="AO222">
        <v>0</v>
      </c>
      <c r="AP222">
        <v>14931000</v>
      </c>
      <c r="AQ222">
        <v>12190000</v>
      </c>
      <c r="AR222">
        <v>2741200</v>
      </c>
    </row>
    <row r="223" spans="1:44" x14ac:dyDescent="0.25">
      <c r="A223">
        <v>262</v>
      </c>
      <c r="B223" t="s">
        <v>1071</v>
      </c>
      <c r="C223" t="s">
        <v>1071</v>
      </c>
      <c r="E223" t="s">
        <v>1072</v>
      </c>
      <c r="F223" s="3">
        <v>565850</v>
      </c>
      <c r="G223" s="3">
        <v>5.7527013202236263</v>
      </c>
      <c r="H223" s="3">
        <v>710510</v>
      </c>
      <c r="I223" s="3">
        <v>5.8515701947395709</v>
      </c>
      <c r="J223" s="3">
        <v>1816500</v>
      </c>
      <c r="K223" s="3">
        <v>6.2592354021987333</v>
      </c>
      <c r="L223" s="3">
        <f t="shared" si="6"/>
        <v>710510</v>
      </c>
      <c r="M223" s="3">
        <f t="shared" si="7"/>
        <v>5.8515701947395709</v>
      </c>
      <c r="N223">
        <v>0.76561999999999997</v>
      </c>
      <c r="O223">
        <v>2.2023100000000002</v>
      </c>
      <c r="P223">
        <v>2.8597700000000001</v>
      </c>
      <c r="Q223">
        <v>3599700</v>
      </c>
      <c r="R223">
        <v>2569300</v>
      </c>
      <c r="S223">
        <v>1030400</v>
      </c>
      <c r="T223">
        <v>608180</v>
      </c>
      <c r="U223">
        <v>42333</v>
      </c>
      <c r="V223">
        <v>743650</v>
      </c>
      <c r="W223">
        <v>33138</v>
      </c>
      <c r="X223">
        <v>2247900</v>
      </c>
      <c r="Y223">
        <v>431390</v>
      </c>
      <c r="AB223" t="s">
        <v>1006</v>
      </c>
      <c r="AD223" t="s">
        <v>1073</v>
      </c>
      <c r="AE223">
        <v>3</v>
      </c>
      <c r="AF223">
        <v>3</v>
      </c>
      <c r="AG223">
        <v>5</v>
      </c>
      <c r="AH223">
        <v>48818000</v>
      </c>
      <c r="AI223">
        <v>19577000</v>
      </c>
      <c r="AJ223">
        <v>11556000</v>
      </c>
      <c r="AK223">
        <v>804330</v>
      </c>
      <c r="AL223">
        <v>10751000</v>
      </c>
      <c r="AM223">
        <v>14129000</v>
      </c>
      <c r="AN223">
        <v>13500000</v>
      </c>
      <c r="AO223">
        <v>629620</v>
      </c>
      <c r="AP223">
        <v>42710000</v>
      </c>
      <c r="AQ223">
        <v>34513000</v>
      </c>
      <c r="AR223">
        <v>8196500</v>
      </c>
    </row>
    <row r="224" spans="1:44" x14ac:dyDescent="0.25">
      <c r="A224">
        <v>263</v>
      </c>
      <c r="B224" t="s">
        <v>1074</v>
      </c>
      <c r="C224" t="s">
        <v>1074</v>
      </c>
      <c r="E224" t="s">
        <v>1075</v>
      </c>
      <c r="F224" s="3">
        <v>1063300</v>
      </c>
      <c r="G224" s="3">
        <v>6.026655813877043</v>
      </c>
      <c r="H224" s="3">
        <v>2941500</v>
      </c>
      <c r="I224" s="3">
        <v>6.4685688527234655</v>
      </c>
      <c r="J224" s="3">
        <v>18816000</v>
      </c>
      <c r="K224" s="3">
        <v>7.2745273043960443</v>
      </c>
      <c r="L224" s="3">
        <f t="shared" si="6"/>
        <v>2941500</v>
      </c>
      <c r="M224" s="3">
        <f t="shared" si="7"/>
        <v>6.4685688527234655</v>
      </c>
      <c r="N224">
        <v>2.8151899999999999</v>
      </c>
      <c r="O224">
        <v>4.9437300000000004</v>
      </c>
      <c r="P224">
        <v>3.5206</v>
      </c>
      <c r="Q224">
        <v>23733000</v>
      </c>
      <c r="R224">
        <v>21805000</v>
      </c>
      <c r="S224">
        <v>1928400</v>
      </c>
      <c r="T224">
        <v>1110700</v>
      </c>
      <c r="U224">
        <v>47392</v>
      </c>
      <c r="V224">
        <v>2981500</v>
      </c>
      <c r="W224">
        <v>40038</v>
      </c>
      <c r="X224">
        <v>19641000</v>
      </c>
      <c r="Y224">
        <v>825070</v>
      </c>
      <c r="AB224" t="s">
        <v>1076</v>
      </c>
      <c r="AD224" t="s">
        <v>1073</v>
      </c>
      <c r="AE224">
        <v>5</v>
      </c>
      <c r="AF224">
        <v>7</v>
      </c>
      <c r="AG224">
        <v>10</v>
      </c>
      <c r="AH224">
        <v>392480000</v>
      </c>
      <c r="AI224">
        <v>34712000</v>
      </c>
      <c r="AJ224">
        <v>19993000</v>
      </c>
      <c r="AK224">
        <v>853060</v>
      </c>
      <c r="AL224">
        <v>19140000</v>
      </c>
      <c r="AM224">
        <v>53667000</v>
      </c>
      <c r="AN224">
        <v>52946000</v>
      </c>
      <c r="AO224">
        <v>720690</v>
      </c>
      <c r="AP224">
        <v>353530000</v>
      </c>
      <c r="AQ224">
        <v>338680000</v>
      </c>
      <c r="AR224">
        <v>14851000</v>
      </c>
    </row>
    <row r="225" spans="1:44" x14ac:dyDescent="0.25">
      <c r="A225">
        <v>264</v>
      </c>
      <c r="B225" t="s">
        <v>1077</v>
      </c>
      <c r="C225" t="s">
        <v>1077</v>
      </c>
      <c r="D225" t="s">
        <v>1078</v>
      </c>
      <c r="E225" t="s">
        <v>1079</v>
      </c>
      <c r="F225" s="3">
        <v>16073</v>
      </c>
      <c r="G225" s="3">
        <v>4.2060969447065668</v>
      </c>
      <c r="H225" s="3">
        <v>16012</v>
      </c>
      <c r="I225" s="3">
        <v>4.2044455814330677</v>
      </c>
      <c r="J225" s="3">
        <v>507320</v>
      </c>
      <c r="K225" s="3">
        <v>5.7052819837808864</v>
      </c>
      <c r="L225" s="3">
        <f t="shared" si="6"/>
        <v>16073</v>
      </c>
      <c r="M225" s="3">
        <f t="shared" si="7"/>
        <v>4.2060969447065668</v>
      </c>
      <c r="N225" t="s">
        <v>46</v>
      </c>
      <c r="O225" t="s">
        <v>46</v>
      </c>
      <c r="P225">
        <v>3.3383799999999999</v>
      </c>
      <c r="Q225">
        <v>599110</v>
      </c>
      <c r="R225">
        <v>524250</v>
      </c>
      <c r="S225">
        <v>74864</v>
      </c>
      <c r="T225">
        <v>16986</v>
      </c>
      <c r="U225">
        <v>913.36</v>
      </c>
      <c r="V225">
        <v>21010</v>
      </c>
      <c r="W225">
        <v>4998</v>
      </c>
      <c r="X225">
        <v>561120</v>
      </c>
      <c r="Y225">
        <v>53793</v>
      </c>
      <c r="Z225" t="s">
        <v>1080</v>
      </c>
      <c r="AA225" t="s">
        <v>1081</v>
      </c>
      <c r="AB225" t="s">
        <v>1082</v>
      </c>
      <c r="AC225" t="s">
        <v>1083</v>
      </c>
      <c r="AD225" t="s">
        <v>95</v>
      </c>
      <c r="AE225">
        <v>1</v>
      </c>
      <c r="AF225">
        <v>1</v>
      </c>
      <c r="AG225">
        <v>4</v>
      </c>
      <c r="AH225">
        <v>10485000</v>
      </c>
      <c r="AI225">
        <v>1497300</v>
      </c>
      <c r="AJ225">
        <v>339730</v>
      </c>
      <c r="AK225">
        <v>18267</v>
      </c>
      <c r="AL225">
        <v>321460</v>
      </c>
      <c r="AM225">
        <v>420190</v>
      </c>
      <c r="AN225">
        <v>320230</v>
      </c>
      <c r="AO225">
        <v>99959</v>
      </c>
      <c r="AP225">
        <v>11222000</v>
      </c>
      <c r="AQ225">
        <v>10146000</v>
      </c>
      <c r="AR225">
        <v>1075900</v>
      </c>
    </row>
    <row r="226" spans="1:44" x14ac:dyDescent="0.25">
      <c r="A226">
        <v>265</v>
      </c>
      <c r="B226" t="s">
        <v>1084</v>
      </c>
      <c r="C226" t="s">
        <v>1084</v>
      </c>
      <c r="D226" t="s">
        <v>1085</v>
      </c>
      <c r="E226" t="s">
        <v>1086</v>
      </c>
      <c r="F226" s="3">
        <v>22835000</v>
      </c>
      <c r="G226" s="3">
        <v>7.3586010159430195</v>
      </c>
      <c r="H226" s="3">
        <v>8972700</v>
      </c>
      <c r="I226" s="3">
        <v>6.9529231474653876</v>
      </c>
      <c r="J226" s="3">
        <v>23969000</v>
      </c>
      <c r="K226" s="3">
        <v>7.3796499154044808</v>
      </c>
      <c r="L226" s="3">
        <f t="shared" si="6"/>
        <v>22835000</v>
      </c>
      <c r="M226" s="3">
        <f t="shared" si="7"/>
        <v>7.3586010159430195</v>
      </c>
      <c r="N226" t="s">
        <v>46</v>
      </c>
      <c r="O226">
        <v>3.1776200000000001</v>
      </c>
      <c r="P226">
        <v>4.6458399999999997</v>
      </c>
      <c r="Q226">
        <v>57258000</v>
      </c>
      <c r="R226">
        <v>32967000</v>
      </c>
      <c r="S226">
        <v>24292000</v>
      </c>
      <c r="T226">
        <v>22860000</v>
      </c>
      <c r="U226">
        <v>25372</v>
      </c>
      <c r="V226">
        <v>9365000</v>
      </c>
      <c r="W226">
        <v>392300</v>
      </c>
      <c r="X226">
        <v>25033000</v>
      </c>
      <c r="Y226">
        <v>1064500</v>
      </c>
      <c r="Z226" t="s">
        <v>1087</v>
      </c>
      <c r="AA226" t="s">
        <v>69</v>
      </c>
      <c r="AB226" t="s">
        <v>1088</v>
      </c>
      <c r="AC226" t="s">
        <v>1089</v>
      </c>
      <c r="AD226" t="s">
        <v>1090</v>
      </c>
      <c r="AE226">
        <v>1</v>
      </c>
      <c r="AF226">
        <v>2</v>
      </c>
      <c r="AG226">
        <v>4</v>
      </c>
      <c r="AH226">
        <v>329670000</v>
      </c>
      <c r="AI226">
        <v>242920000</v>
      </c>
      <c r="AJ226">
        <v>228600000</v>
      </c>
      <c r="AK226">
        <v>253720</v>
      </c>
      <c r="AL226">
        <v>228350000</v>
      </c>
      <c r="AM226">
        <v>93650000</v>
      </c>
      <c r="AN226">
        <v>89727000</v>
      </c>
      <c r="AO226">
        <v>3923000</v>
      </c>
      <c r="AP226">
        <v>250330000</v>
      </c>
      <c r="AQ226">
        <v>239690000</v>
      </c>
      <c r="AR226">
        <v>10645000</v>
      </c>
    </row>
    <row r="227" spans="1:44" x14ac:dyDescent="0.25">
      <c r="A227">
        <v>266</v>
      </c>
      <c r="B227" t="s">
        <v>1091</v>
      </c>
      <c r="C227" t="s">
        <v>1091</v>
      </c>
      <c r="D227" t="s">
        <v>1092</v>
      </c>
      <c r="E227" t="s">
        <v>1093</v>
      </c>
      <c r="F227" s="3">
        <v>9087.7000000000007</v>
      </c>
      <c r="G227" s="3">
        <v>3.958453981824793</v>
      </c>
      <c r="H227" s="3">
        <v>0</v>
      </c>
      <c r="I227" s="3" t="s">
        <v>46</v>
      </c>
      <c r="J227" s="3">
        <v>11399</v>
      </c>
      <c r="K227" s="3">
        <v>4.056866753658313</v>
      </c>
      <c r="L227" s="3">
        <f t="shared" si="6"/>
        <v>9087.7000000000007</v>
      </c>
      <c r="M227" s="3">
        <f t="shared" si="7"/>
        <v>3.958453981824793</v>
      </c>
      <c r="N227" t="s">
        <v>46</v>
      </c>
      <c r="O227" t="s">
        <v>46</v>
      </c>
      <c r="P227" t="s">
        <v>46</v>
      </c>
      <c r="Q227">
        <v>41218</v>
      </c>
      <c r="R227">
        <v>19377</v>
      </c>
      <c r="S227">
        <v>21841</v>
      </c>
      <c r="T227">
        <v>17066</v>
      </c>
      <c r="U227">
        <v>7978</v>
      </c>
      <c r="V227">
        <v>0</v>
      </c>
      <c r="W227">
        <v>0</v>
      </c>
      <c r="X227">
        <v>24153</v>
      </c>
      <c r="Y227">
        <v>12754</v>
      </c>
      <c r="Z227" t="s">
        <v>1094</v>
      </c>
      <c r="AB227" t="s">
        <v>1095</v>
      </c>
      <c r="AD227" t="s">
        <v>1096</v>
      </c>
      <c r="AE227">
        <v>1</v>
      </c>
      <c r="AF227">
        <v>0</v>
      </c>
      <c r="AG227">
        <v>1</v>
      </c>
      <c r="AH227">
        <v>503800</v>
      </c>
      <c r="AI227">
        <v>567870</v>
      </c>
      <c r="AJ227">
        <v>443710</v>
      </c>
      <c r="AK227">
        <v>207430</v>
      </c>
      <c r="AL227">
        <v>236280</v>
      </c>
      <c r="AM227">
        <v>0</v>
      </c>
      <c r="AN227">
        <v>0</v>
      </c>
      <c r="AO227">
        <v>0</v>
      </c>
      <c r="AP227">
        <v>627970</v>
      </c>
      <c r="AQ227">
        <v>296380</v>
      </c>
      <c r="AR227">
        <v>331590</v>
      </c>
    </row>
    <row r="228" spans="1:44" x14ac:dyDescent="0.25">
      <c r="A228">
        <v>267</v>
      </c>
      <c r="B228" t="s">
        <v>1097</v>
      </c>
      <c r="C228" t="s">
        <v>1097</v>
      </c>
      <c r="D228" t="s">
        <v>1098</v>
      </c>
      <c r="E228" t="s">
        <v>1099</v>
      </c>
      <c r="F228" s="3">
        <v>52349</v>
      </c>
      <c r="G228" s="3">
        <v>4.7189083899569821</v>
      </c>
      <c r="H228" s="3">
        <v>0</v>
      </c>
      <c r="I228" s="3" t="s">
        <v>46</v>
      </c>
      <c r="J228" s="3">
        <v>57572</v>
      </c>
      <c r="K228" s="3">
        <v>4.7602113167206648</v>
      </c>
      <c r="L228" s="3">
        <f t="shared" si="6"/>
        <v>52349</v>
      </c>
      <c r="M228" s="3">
        <f t="shared" si="7"/>
        <v>4.7189083899569821</v>
      </c>
      <c r="N228">
        <v>1.24135</v>
      </c>
      <c r="O228" t="s">
        <v>46</v>
      </c>
      <c r="P228">
        <v>2.7224200000000001</v>
      </c>
      <c r="Q228">
        <v>138980</v>
      </c>
      <c r="R228">
        <v>77064</v>
      </c>
      <c r="S228">
        <v>61920</v>
      </c>
      <c r="T228">
        <v>71841</v>
      </c>
      <c r="U228">
        <v>19492</v>
      </c>
      <c r="V228">
        <v>0</v>
      </c>
      <c r="W228">
        <v>0</v>
      </c>
      <c r="X228">
        <v>67143</v>
      </c>
      <c r="Y228">
        <v>9571</v>
      </c>
      <c r="Z228" t="s">
        <v>1100</v>
      </c>
      <c r="AA228" t="s">
        <v>1101</v>
      </c>
      <c r="AB228" t="s">
        <v>1102</v>
      </c>
      <c r="AD228" t="s">
        <v>462</v>
      </c>
      <c r="AE228">
        <v>3</v>
      </c>
      <c r="AF228">
        <v>0</v>
      </c>
      <c r="AG228">
        <v>3</v>
      </c>
      <c r="AH228">
        <v>4161500</v>
      </c>
      <c r="AI228">
        <v>3343700</v>
      </c>
      <c r="AJ228">
        <v>3879400</v>
      </c>
      <c r="AK228">
        <v>1052600</v>
      </c>
      <c r="AL228">
        <v>2826900</v>
      </c>
      <c r="AM228">
        <v>0</v>
      </c>
      <c r="AN228">
        <v>0</v>
      </c>
      <c r="AO228">
        <v>0</v>
      </c>
      <c r="AP228">
        <v>3625700</v>
      </c>
      <c r="AQ228">
        <v>3108900</v>
      </c>
      <c r="AR228">
        <v>516830</v>
      </c>
    </row>
    <row r="229" spans="1:44" x14ac:dyDescent="0.25">
      <c r="A229">
        <v>268</v>
      </c>
      <c r="B229" t="s">
        <v>1103</v>
      </c>
      <c r="C229" t="s">
        <v>1104</v>
      </c>
      <c r="D229" t="s">
        <v>1105</v>
      </c>
      <c r="E229" t="s">
        <v>1106</v>
      </c>
      <c r="F229" s="3">
        <v>1203000</v>
      </c>
      <c r="G229" s="3">
        <v>6.0802656273398448</v>
      </c>
      <c r="H229" s="3">
        <v>868850</v>
      </c>
      <c r="I229" s="3">
        <v>5.9389448054529561</v>
      </c>
      <c r="J229" s="3">
        <v>2943800</v>
      </c>
      <c r="K229" s="3">
        <v>6.4689083009620356</v>
      </c>
      <c r="L229" s="3">
        <f t="shared" si="6"/>
        <v>1203000</v>
      </c>
      <c r="M229" s="3">
        <f t="shared" si="7"/>
        <v>6.0802656273398448</v>
      </c>
      <c r="N229">
        <v>3.0476800000000002</v>
      </c>
      <c r="O229">
        <v>3.7863500000000001</v>
      </c>
      <c r="P229">
        <v>3.7633100000000002</v>
      </c>
      <c r="Q229">
        <v>5301700</v>
      </c>
      <c r="R229">
        <v>3846800</v>
      </c>
      <c r="S229">
        <v>1454900</v>
      </c>
      <c r="T229">
        <v>1237300</v>
      </c>
      <c r="U229">
        <v>34239</v>
      </c>
      <c r="V229">
        <v>899490</v>
      </c>
      <c r="W229">
        <v>30635</v>
      </c>
      <c r="X229">
        <v>3165000</v>
      </c>
      <c r="Y229">
        <v>221210</v>
      </c>
      <c r="Z229" t="s">
        <v>1107</v>
      </c>
      <c r="AA229" t="s">
        <v>1108</v>
      </c>
      <c r="AB229" t="s">
        <v>876</v>
      </c>
      <c r="AC229" t="s">
        <v>325</v>
      </c>
      <c r="AD229" t="s">
        <v>1109</v>
      </c>
      <c r="AE229">
        <v>9</v>
      </c>
      <c r="AF229">
        <v>9</v>
      </c>
      <c r="AG229">
        <v>20</v>
      </c>
      <c r="AH229">
        <v>184650000</v>
      </c>
      <c r="AI229">
        <v>69833000</v>
      </c>
      <c r="AJ229">
        <v>59388000</v>
      </c>
      <c r="AK229">
        <v>1643500</v>
      </c>
      <c r="AL229">
        <v>57745000</v>
      </c>
      <c r="AM229">
        <v>43175000</v>
      </c>
      <c r="AN229">
        <v>41705000</v>
      </c>
      <c r="AO229">
        <v>1470500</v>
      </c>
      <c r="AP229">
        <v>151920000</v>
      </c>
      <c r="AQ229">
        <v>141300000</v>
      </c>
      <c r="AR229">
        <v>10618000</v>
      </c>
    </row>
    <row r="230" spans="1:44" x14ac:dyDescent="0.25">
      <c r="A230">
        <v>269</v>
      </c>
      <c r="B230" t="s">
        <v>1110</v>
      </c>
      <c r="C230" t="s">
        <v>1110</v>
      </c>
      <c r="E230" t="s">
        <v>1111</v>
      </c>
      <c r="F230" s="3">
        <v>0</v>
      </c>
      <c r="G230" s="3" t="s">
        <v>46</v>
      </c>
      <c r="H230" s="3">
        <v>13731</v>
      </c>
      <c r="I230" s="3">
        <v>4.137702167146962</v>
      </c>
      <c r="J230" s="3">
        <v>0</v>
      </c>
      <c r="K230" s="3" t="s">
        <v>46</v>
      </c>
      <c r="L230" s="3">
        <f t="shared" si="6"/>
        <v>0</v>
      </c>
      <c r="M230" s="3" t="e">
        <f t="shared" si="7"/>
        <v>#NUM!</v>
      </c>
      <c r="N230" t="s">
        <v>46</v>
      </c>
      <c r="O230" t="s">
        <v>46</v>
      </c>
      <c r="P230" t="s">
        <v>46</v>
      </c>
      <c r="Q230">
        <v>13731</v>
      </c>
      <c r="R230">
        <v>13731</v>
      </c>
      <c r="S230">
        <v>0</v>
      </c>
      <c r="T230">
        <v>0</v>
      </c>
      <c r="U230">
        <v>0</v>
      </c>
      <c r="V230">
        <v>13731</v>
      </c>
      <c r="W230">
        <v>0</v>
      </c>
      <c r="X230">
        <v>0</v>
      </c>
      <c r="Y230">
        <v>0</v>
      </c>
      <c r="AB230" t="s">
        <v>1112</v>
      </c>
      <c r="AE230">
        <v>0</v>
      </c>
      <c r="AF230">
        <v>0</v>
      </c>
      <c r="AG230">
        <v>0</v>
      </c>
      <c r="AH230">
        <v>164770</v>
      </c>
      <c r="AI230">
        <v>0</v>
      </c>
      <c r="AJ230">
        <v>0</v>
      </c>
      <c r="AK230">
        <v>0</v>
      </c>
      <c r="AL230">
        <v>0</v>
      </c>
      <c r="AM230">
        <v>164770</v>
      </c>
      <c r="AN230">
        <v>164770</v>
      </c>
      <c r="AO230">
        <v>0</v>
      </c>
      <c r="AP230">
        <v>0</v>
      </c>
      <c r="AQ230">
        <v>0</v>
      </c>
      <c r="AR230">
        <v>0</v>
      </c>
    </row>
    <row r="231" spans="1:44" x14ac:dyDescent="0.25">
      <c r="A231">
        <v>270</v>
      </c>
      <c r="B231" t="s">
        <v>1113</v>
      </c>
      <c r="C231" t="s">
        <v>1113</v>
      </c>
      <c r="E231" t="s">
        <v>1114</v>
      </c>
      <c r="F231" s="3">
        <v>0</v>
      </c>
      <c r="G231" s="3" t="s">
        <v>46</v>
      </c>
      <c r="H231" s="3">
        <v>0</v>
      </c>
      <c r="I231" s="3" t="s">
        <v>46</v>
      </c>
      <c r="J231" s="3">
        <v>0</v>
      </c>
      <c r="K231" s="3" t="s">
        <v>46</v>
      </c>
      <c r="L231" s="3">
        <f t="shared" si="6"/>
        <v>0</v>
      </c>
      <c r="M231" s="3" t="e">
        <f t="shared" si="7"/>
        <v>#NUM!</v>
      </c>
      <c r="N231" t="s">
        <v>46</v>
      </c>
      <c r="O231" t="s">
        <v>46</v>
      </c>
      <c r="P231" t="s">
        <v>46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 t="s">
        <v>68</v>
      </c>
      <c r="AA231" t="s">
        <v>69</v>
      </c>
      <c r="AB231" t="s">
        <v>1115</v>
      </c>
      <c r="AD231" t="s">
        <v>1116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1:44" x14ac:dyDescent="0.25">
      <c r="A232">
        <v>271</v>
      </c>
      <c r="B232" t="s">
        <v>1117</v>
      </c>
      <c r="C232" t="s">
        <v>1117</v>
      </c>
      <c r="D232" t="s">
        <v>1118</v>
      </c>
      <c r="F232" s="3">
        <v>2762900</v>
      </c>
      <c r="G232" s="3">
        <v>6.4413651664097724</v>
      </c>
      <c r="H232" s="3">
        <v>2883900</v>
      </c>
      <c r="I232" s="3">
        <v>6.4599801970317374</v>
      </c>
      <c r="J232" s="3">
        <v>14702000</v>
      </c>
      <c r="K232" s="3">
        <v>7.1673764184135829</v>
      </c>
      <c r="L232" s="3">
        <f t="shared" si="6"/>
        <v>2883900</v>
      </c>
      <c r="M232" s="3">
        <f t="shared" si="7"/>
        <v>6.4599801970317374</v>
      </c>
      <c r="N232">
        <v>1.8569100000000001</v>
      </c>
      <c r="O232">
        <v>3.2988900000000001</v>
      </c>
      <c r="P232">
        <v>3.1580400000000002</v>
      </c>
      <c r="Q232">
        <v>20783000</v>
      </c>
      <c r="R232">
        <v>17672000</v>
      </c>
      <c r="S232">
        <v>3111000</v>
      </c>
      <c r="T232">
        <v>2848900</v>
      </c>
      <c r="U232">
        <v>85975</v>
      </c>
      <c r="V232">
        <v>3005000</v>
      </c>
      <c r="W232">
        <v>121170</v>
      </c>
      <c r="X232">
        <v>14929000</v>
      </c>
      <c r="Y232">
        <v>226870</v>
      </c>
      <c r="AB232" t="s">
        <v>267</v>
      </c>
      <c r="AC232" t="s">
        <v>1119</v>
      </c>
      <c r="AE232">
        <v>4</v>
      </c>
      <c r="AF232">
        <v>3</v>
      </c>
      <c r="AG232">
        <v>7</v>
      </c>
      <c r="AH232">
        <v>159050000</v>
      </c>
      <c r="AI232">
        <v>27999000</v>
      </c>
      <c r="AJ232">
        <v>25640000</v>
      </c>
      <c r="AK232">
        <v>773780</v>
      </c>
      <c r="AL232">
        <v>24866000</v>
      </c>
      <c r="AM232">
        <v>27045000</v>
      </c>
      <c r="AN232">
        <v>25955000</v>
      </c>
      <c r="AO232">
        <v>1090500</v>
      </c>
      <c r="AP232">
        <v>134360000</v>
      </c>
      <c r="AQ232">
        <v>132320000</v>
      </c>
      <c r="AR232">
        <v>2041800</v>
      </c>
    </row>
    <row r="233" spans="1:44" x14ac:dyDescent="0.25">
      <c r="A233">
        <v>272</v>
      </c>
      <c r="B233" t="s">
        <v>1120</v>
      </c>
      <c r="C233" t="s">
        <v>1121</v>
      </c>
      <c r="D233" t="s">
        <v>1122</v>
      </c>
      <c r="E233" t="s">
        <v>1123</v>
      </c>
      <c r="F233" s="3">
        <v>83602</v>
      </c>
      <c r="G233" s="3">
        <v>4.9222166671348795</v>
      </c>
      <c r="H233" s="3">
        <v>33994</v>
      </c>
      <c r="I233" s="3">
        <v>4.5314022700763994</v>
      </c>
      <c r="J233" s="3">
        <v>329580</v>
      </c>
      <c r="K233" s="3">
        <v>5.5179608494050028</v>
      </c>
      <c r="L233" s="3">
        <f t="shared" si="6"/>
        <v>83602</v>
      </c>
      <c r="M233" s="3">
        <f t="shared" si="7"/>
        <v>4.9222166671348795</v>
      </c>
      <c r="N233">
        <v>0.47238400000000003</v>
      </c>
      <c r="O233">
        <v>0.80203400000000002</v>
      </c>
      <c r="P233">
        <v>1.93363</v>
      </c>
      <c r="Q233">
        <v>593050</v>
      </c>
      <c r="R233">
        <v>420900</v>
      </c>
      <c r="S233">
        <v>172150</v>
      </c>
      <c r="T233">
        <v>140930</v>
      </c>
      <c r="U233">
        <v>57326</v>
      </c>
      <c r="V233">
        <v>39099</v>
      </c>
      <c r="W233">
        <v>5104.5</v>
      </c>
      <c r="X233">
        <v>413020</v>
      </c>
      <c r="Y233">
        <v>83441</v>
      </c>
      <c r="Z233" t="s">
        <v>1124</v>
      </c>
      <c r="AA233" t="s">
        <v>1125</v>
      </c>
      <c r="AB233" t="s">
        <v>1126</v>
      </c>
      <c r="AC233" t="s">
        <v>1127</v>
      </c>
      <c r="AD233" t="s">
        <v>1128</v>
      </c>
      <c r="AE233">
        <v>6</v>
      </c>
      <c r="AF233">
        <v>2</v>
      </c>
      <c r="AG233">
        <v>4</v>
      </c>
      <c r="AH233">
        <v>15994000</v>
      </c>
      <c r="AI233">
        <v>6541600</v>
      </c>
      <c r="AJ233">
        <v>5355300</v>
      </c>
      <c r="AK233">
        <v>2178400</v>
      </c>
      <c r="AL233">
        <v>3176900</v>
      </c>
      <c r="AM233">
        <v>1485700</v>
      </c>
      <c r="AN233">
        <v>1291800</v>
      </c>
      <c r="AO233">
        <v>193970</v>
      </c>
      <c r="AP233">
        <v>15695000</v>
      </c>
      <c r="AQ233">
        <v>12524000</v>
      </c>
      <c r="AR233">
        <v>3170800</v>
      </c>
    </row>
    <row r="234" spans="1:44" x14ac:dyDescent="0.25">
      <c r="A234">
        <v>273</v>
      </c>
      <c r="B234" t="s">
        <v>1129</v>
      </c>
      <c r="C234" t="s">
        <v>1129</v>
      </c>
      <c r="E234" t="s">
        <v>1130</v>
      </c>
      <c r="F234" s="3">
        <v>2715.2</v>
      </c>
      <c r="G234" s="3">
        <v>3.4338018249736004</v>
      </c>
      <c r="H234" s="3">
        <v>0</v>
      </c>
      <c r="I234" s="3" t="s">
        <v>46</v>
      </c>
      <c r="J234" s="3">
        <v>0</v>
      </c>
      <c r="K234" s="3" t="s">
        <v>46</v>
      </c>
      <c r="L234" s="3">
        <f t="shared" si="6"/>
        <v>0</v>
      </c>
      <c r="M234" s="3" t="e">
        <f t="shared" si="7"/>
        <v>#NUM!</v>
      </c>
      <c r="N234" t="s">
        <v>46</v>
      </c>
      <c r="O234" t="s">
        <v>46</v>
      </c>
      <c r="P234" t="s">
        <v>46</v>
      </c>
      <c r="Q234">
        <v>2715.2</v>
      </c>
      <c r="R234">
        <v>0</v>
      </c>
      <c r="S234">
        <v>2715.2</v>
      </c>
      <c r="T234">
        <v>2715.2</v>
      </c>
      <c r="U234">
        <v>0</v>
      </c>
      <c r="V234">
        <v>0</v>
      </c>
      <c r="W234">
        <v>0</v>
      </c>
      <c r="X234">
        <v>0</v>
      </c>
      <c r="Y234">
        <v>0</v>
      </c>
      <c r="AA234" t="s">
        <v>1131</v>
      </c>
      <c r="AD234" t="s">
        <v>462</v>
      </c>
      <c r="AE234">
        <v>0</v>
      </c>
      <c r="AF234">
        <v>0</v>
      </c>
      <c r="AG234">
        <v>0</v>
      </c>
      <c r="AH234">
        <v>0</v>
      </c>
      <c r="AI234">
        <v>111320</v>
      </c>
      <c r="AJ234">
        <v>111320</v>
      </c>
      <c r="AK234">
        <v>0</v>
      </c>
      <c r="AL234">
        <v>111320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1:44" x14ac:dyDescent="0.25">
      <c r="A235">
        <v>274</v>
      </c>
      <c r="B235" t="s">
        <v>1132</v>
      </c>
      <c r="C235" t="s">
        <v>1132</v>
      </c>
      <c r="D235" t="s">
        <v>1133</v>
      </c>
      <c r="F235" s="3">
        <v>13070</v>
      </c>
      <c r="G235" s="3">
        <v>4.1162755875805441</v>
      </c>
      <c r="H235" s="3">
        <v>20603</v>
      </c>
      <c r="I235" s="3">
        <v>4.3139304625334622</v>
      </c>
      <c r="J235" s="3">
        <v>37646</v>
      </c>
      <c r="K235" s="3">
        <v>4.5757188379015394</v>
      </c>
      <c r="L235" s="3">
        <f t="shared" si="6"/>
        <v>20603</v>
      </c>
      <c r="M235" s="3">
        <f t="shared" si="7"/>
        <v>4.3139304625334622</v>
      </c>
      <c r="N235">
        <v>2.6177700000000002</v>
      </c>
      <c r="O235">
        <v>2.3181099999999999</v>
      </c>
      <c r="P235" t="s">
        <v>46</v>
      </c>
      <c r="Q235">
        <v>76808</v>
      </c>
      <c r="R235">
        <v>60894</v>
      </c>
      <c r="S235">
        <v>15914</v>
      </c>
      <c r="T235">
        <v>15715</v>
      </c>
      <c r="U235">
        <v>2645.5</v>
      </c>
      <c r="V235">
        <v>23152</v>
      </c>
      <c r="W235">
        <v>2549.6</v>
      </c>
      <c r="X235">
        <v>37941</v>
      </c>
      <c r="Y235">
        <v>295.08999999999997</v>
      </c>
      <c r="AD235" t="s">
        <v>1134</v>
      </c>
      <c r="AE235">
        <v>2</v>
      </c>
      <c r="AF235">
        <v>2</v>
      </c>
      <c r="AG235">
        <v>1</v>
      </c>
      <c r="AH235">
        <v>2922900</v>
      </c>
      <c r="AI235">
        <v>763890</v>
      </c>
      <c r="AJ235">
        <v>754320</v>
      </c>
      <c r="AK235">
        <v>126980</v>
      </c>
      <c r="AL235">
        <v>627340</v>
      </c>
      <c r="AM235">
        <v>1111300</v>
      </c>
      <c r="AN235">
        <v>988920</v>
      </c>
      <c r="AO235">
        <v>122380</v>
      </c>
      <c r="AP235">
        <v>1821200</v>
      </c>
      <c r="AQ235">
        <v>1807000</v>
      </c>
      <c r="AR235">
        <v>14164</v>
      </c>
    </row>
    <row r="236" spans="1:44" x14ac:dyDescent="0.25">
      <c r="A236">
        <v>275</v>
      </c>
      <c r="B236" t="s">
        <v>1135</v>
      </c>
      <c r="C236" t="s">
        <v>1135</v>
      </c>
      <c r="F236" s="3">
        <v>167830</v>
      </c>
      <c r="G236" s="3">
        <v>5.2248695945732573</v>
      </c>
      <c r="H236" s="3">
        <v>61428</v>
      </c>
      <c r="I236" s="3">
        <v>4.78836637559787</v>
      </c>
      <c r="J236" s="3">
        <v>243710</v>
      </c>
      <c r="K236" s="3">
        <v>5.386873349684179</v>
      </c>
      <c r="L236" s="3">
        <f t="shared" si="6"/>
        <v>167830</v>
      </c>
      <c r="M236" s="3">
        <f t="shared" si="7"/>
        <v>5.2248695945732573</v>
      </c>
      <c r="N236">
        <v>1.9549399999999999</v>
      </c>
      <c r="O236">
        <v>2.6388199999999999</v>
      </c>
      <c r="P236">
        <v>1.2846900000000001</v>
      </c>
      <c r="Q236">
        <v>714070</v>
      </c>
      <c r="R236">
        <v>346780</v>
      </c>
      <c r="S236">
        <v>367290</v>
      </c>
      <c r="T236">
        <v>209470</v>
      </c>
      <c r="U236">
        <v>41640</v>
      </c>
      <c r="V236">
        <v>69707</v>
      </c>
      <c r="W236">
        <v>8279.2000000000007</v>
      </c>
      <c r="X236">
        <v>434890</v>
      </c>
      <c r="Y236">
        <v>191180</v>
      </c>
      <c r="AA236" t="s">
        <v>759</v>
      </c>
      <c r="AD236" t="s">
        <v>1136</v>
      </c>
      <c r="AE236">
        <v>6</v>
      </c>
      <c r="AF236">
        <v>3</v>
      </c>
      <c r="AG236">
        <v>7</v>
      </c>
      <c r="AH236">
        <v>11790000</v>
      </c>
      <c r="AI236">
        <v>12488000</v>
      </c>
      <c r="AJ236">
        <v>7121800</v>
      </c>
      <c r="AK236">
        <v>1415800</v>
      </c>
      <c r="AL236">
        <v>5706100</v>
      </c>
      <c r="AM236">
        <v>2370000</v>
      </c>
      <c r="AN236">
        <v>2088500</v>
      </c>
      <c r="AO236">
        <v>281490</v>
      </c>
      <c r="AP236">
        <v>14786000</v>
      </c>
      <c r="AQ236">
        <v>8286200</v>
      </c>
      <c r="AR236">
        <v>6500200</v>
      </c>
    </row>
    <row r="237" spans="1:44" x14ac:dyDescent="0.25">
      <c r="A237">
        <v>276</v>
      </c>
      <c r="B237" t="s">
        <v>1137</v>
      </c>
      <c r="C237" t="s">
        <v>1137</v>
      </c>
      <c r="D237" t="s">
        <v>1138</v>
      </c>
      <c r="E237" t="s">
        <v>1139</v>
      </c>
      <c r="F237" s="3">
        <v>145410</v>
      </c>
      <c r="G237" s="3">
        <v>5.162594274442422</v>
      </c>
      <c r="H237" s="3">
        <v>346670</v>
      </c>
      <c r="I237" s="3">
        <v>5.5399162604675212</v>
      </c>
      <c r="J237" s="3">
        <v>1872400</v>
      </c>
      <c r="K237" s="3">
        <v>6.2723986324554044</v>
      </c>
      <c r="L237" s="3">
        <f t="shared" si="6"/>
        <v>346670</v>
      </c>
      <c r="M237" s="3">
        <f t="shared" si="7"/>
        <v>5.5399162604675212</v>
      </c>
      <c r="N237" t="s">
        <v>46</v>
      </c>
      <c r="O237">
        <v>2.1025299999999998</v>
      </c>
      <c r="P237">
        <v>2.07728</v>
      </c>
      <c r="Q237">
        <v>2639800</v>
      </c>
      <c r="R237">
        <v>2248700</v>
      </c>
      <c r="S237">
        <v>391170</v>
      </c>
      <c r="T237">
        <v>174970</v>
      </c>
      <c r="U237">
        <v>29563</v>
      </c>
      <c r="V237">
        <v>439530</v>
      </c>
      <c r="W237">
        <v>92866</v>
      </c>
      <c r="X237">
        <v>2025300</v>
      </c>
      <c r="Y237">
        <v>152900</v>
      </c>
      <c r="Z237" t="s">
        <v>68</v>
      </c>
      <c r="AA237" t="s">
        <v>1140</v>
      </c>
      <c r="AB237" t="s">
        <v>1141</v>
      </c>
      <c r="AC237" t="s">
        <v>71</v>
      </c>
      <c r="AD237" t="s">
        <v>1142</v>
      </c>
      <c r="AE237">
        <v>1</v>
      </c>
      <c r="AF237">
        <v>2</v>
      </c>
      <c r="AG237">
        <v>3</v>
      </c>
      <c r="AH237">
        <v>6746000</v>
      </c>
      <c r="AI237">
        <v>1173500</v>
      </c>
      <c r="AJ237">
        <v>524920</v>
      </c>
      <c r="AK237">
        <v>88690</v>
      </c>
      <c r="AL237">
        <v>436230</v>
      </c>
      <c r="AM237">
        <v>1318600</v>
      </c>
      <c r="AN237">
        <v>1040000</v>
      </c>
      <c r="AO237">
        <v>278600</v>
      </c>
      <c r="AP237">
        <v>6076000</v>
      </c>
      <c r="AQ237">
        <v>5617300</v>
      </c>
      <c r="AR237">
        <v>458690</v>
      </c>
    </row>
    <row r="238" spans="1:44" x14ac:dyDescent="0.25">
      <c r="A238">
        <v>277</v>
      </c>
      <c r="B238" t="s">
        <v>1143</v>
      </c>
      <c r="C238" t="s">
        <v>1143</v>
      </c>
      <c r="E238" t="s">
        <v>1144</v>
      </c>
      <c r="F238" s="3">
        <v>290880</v>
      </c>
      <c r="G238" s="3">
        <v>5.4637138615418737</v>
      </c>
      <c r="H238" s="3">
        <v>121480</v>
      </c>
      <c r="I238" s="3">
        <v>5.0845047832462278</v>
      </c>
      <c r="J238" s="3">
        <v>779450</v>
      </c>
      <c r="K238" s="3">
        <v>5.8917882613843142</v>
      </c>
      <c r="L238" s="3">
        <f t="shared" si="6"/>
        <v>290880</v>
      </c>
      <c r="M238" s="3">
        <f t="shared" si="7"/>
        <v>5.4637138615418737</v>
      </c>
      <c r="N238">
        <v>2.7177600000000002</v>
      </c>
      <c r="O238">
        <v>2.2829999999999999</v>
      </c>
      <c r="P238">
        <v>2.6207799999999999</v>
      </c>
      <c r="Q238">
        <v>1332900</v>
      </c>
      <c r="R238">
        <v>934910</v>
      </c>
      <c r="S238">
        <v>398000</v>
      </c>
      <c r="T238">
        <v>324860</v>
      </c>
      <c r="U238">
        <v>33983</v>
      </c>
      <c r="V238">
        <v>158480</v>
      </c>
      <c r="W238">
        <v>37001</v>
      </c>
      <c r="X238">
        <v>849570</v>
      </c>
      <c r="Y238">
        <v>70117</v>
      </c>
      <c r="AD238" t="s">
        <v>1145</v>
      </c>
      <c r="AE238">
        <v>5</v>
      </c>
      <c r="AF238">
        <v>3</v>
      </c>
      <c r="AG238">
        <v>5</v>
      </c>
      <c r="AH238">
        <v>22438000</v>
      </c>
      <c r="AI238">
        <v>9552000</v>
      </c>
      <c r="AJ238">
        <v>7796700</v>
      </c>
      <c r="AK238">
        <v>815590</v>
      </c>
      <c r="AL238">
        <v>6981200</v>
      </c>
      <c r="AM238">
        <v>3803500</v>
      </c>
      <c r="AN238">
        <v>2915400</v>
      </c>
      <c r="AO238">
        <v>888020</v>
      </c>
      <c r="AP238">
        <v>20390000</v>
      </c>
      <c r="AQ238">
        <v>18707000</v>
      </c>
      <c r="AR238">
        <v>1682800</v>
      </c>
    </row>
    <row r="239" spans="1:44" x14ac:dyDescent="0.25">
      <c r="A239">
        <v>278</v>
      </c>
      <c r="B239" t="s">
        <v>1146</v>
      </c>
      <c r="C239" t="s">
        <v>1146</v>
      </c>
      <c r="E239" t="s">
        <v>1147</v>
      </c>
      <c r="F239" s="3">
        <v>3034.5</v>
      </c>
      <c r="G239" s="3">
        <v>3.482087141826486</v>
      </c>
      <c r="H239" s="3">
        <v>0</v>
      </c>
      <c r="I239" s="3" t="s">
        <v>46</v>
      </c>
      <c r="J239" s="3">
        <v>0</v>
      </c>
      <c r="K239" s="3" t="s">
        <v>46</v>
      </c>
      <c r="L239" s="3">
        <f t="shared" si="6"/>
        <v>0</v>
      </c>
      <c r="M239" s="3" t="e">
        <f t="shared" si="7"/>
        <v>#NUM!</v>
      </c>
      <c r="N239" t="s">
        <v>46</v>
      </c>
      <c r="O239" t="s">
        <v>46</v>
      </c>
      <c r="P239" t="s">
        <v>46</v>
      </c>
      <c r="Q239">
        <v>25486</v>
      </c>
      <c r="R239">
        <v>22452</v>
      </c>
      <c r="S239">
        <v>3034.5</v>
      </c>
      <c r="T239">
        <v>25486</v>
      </c>
      <c r="U239">
        <v>22452</v>
      </c>
      <c r="V239">
        <v>0</v>
      </c>
      <c r="W239">
        <v>0</v>
      </c>
      <c r="X239">
        <v>0</v>
      </c>
      <c r="Y239">
        <v>0</v>
      </c>
      <c r="AE239">
        <v>1</v>
      </c>
      <c r="AF239">
        <v>0</v>
      </c>
      <c r="AG239">
        <v>0</v>
      </c>
      <c r="AH239">
        <v>134710</v>
      </c>
      <c r="AI239">
        <v>18207</v>
      </c>
      <c r="AJ239">
        <v>152920</v>
      </c>
      <c r="AK239">
        <v>134710</v>
      </c>
      <c r="AL239">
        <v>18207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</row>
    <row r="240" spans="1:44" x14ac:dyDescent="0.25">
      <c r="A240">
        <v>279</v>
      </c>
      <c r="B240" t="s">
        <v>1148</v>
      </c>
      <c r="C240" t="s">
        <v>1148</v>
      </c>
      <c r="D240" t="s">
        <v>1149</v>
      </c>
      <c r="E240" t="s">
        <v>1150</v>
      </c>
      <c r="F240" s="3">
        <v>66806</v>
      </c>
      <c r="G240" s="3">
        <v>4.8248154692101712</v>
      </c>
      <c r="H240" s="3">
        <v>71477</v>
      </c>
      <c r="I240" s="3">
        <v>4.8541663162064754</v>
      </c>
      <c r="J240" s="3">
        <v>258370</v>
      </c>
      <c r="K240" s="3">
        <v>5.4122420852099138</v>
      </c>
      <c r="L240" s="3">
        <f t="shared" si="6"/>
        <v>71477</v>
      </c>
      <c r="M240" s="3">
        <f t="shared" si="7"/>
        <v>4.8541663162064754</v>
      </c>
      <c r="N240" t="s">
        <v>46</v>
      </c>
      <c r="O240" t="s">
        <v>46</v>
      </c>
      <c r="P240" t="s">
        <v>46</v>
      </c>
      <c r="Q240">
        <v>407030</v>
      </c>
      <c r="R240">
        <v>329850</v>
      </c>
      <c r="S240">
        <v>77183</v>
      </c>
      <c r="T240">
        <v>66806</v>
      </c>
      <c r="U240">
        <v>0</v>
      </c>
      <c r="V240">
        <v>75246</v>
      </c>
      <c r="W240">
        <v>3769.2</v>
      </c>
      <c r="X240">
        <v>264980</v>
      </c>
      <c r="Y240">
        <v>6607.9</v>
      </c>
      <c r="Z240" t="s">
        <v>68</v>
      </c>
      <c r="AA240" t="s">
        <v>399</v>
      </c>
      <c r="AB240" t="s">
        <v>1151</v>
      </c>
      <c r="AC240" t="s">
        <v>71</v>
      </c>
      <c r="AD240" t="s">
        <v>1152</v>
      </c>
      <c r="AE240">
        <v>0</v>
      </c>
      <c r="AF240">
        <v>1</v>
      </c>
      <c r="AG240">
        <v>1</v>
      </c>
      <c r="AH240">
        <v>2968600</v>
      </c>
      <c r="AI240">
        <v>694650</v>
      </c>
      <c r="AJ240">
        <v>601260</v>
      </c>
      <c r="AK240">
        <v>0</v>
      </c>
      <c r="AL240">
        <v>601260</v>
      </c>
      <c r="AM240">
        <v>677210</v>
      </c>
      <c r="AN240">
        <v>643290</v>
      </c>
      <c r="AO240">
        <v>33923</v>
      </c>
      <c r="AP240">
        <v>2384800</v>
      </c>
      <c r="AQ240">
        <v>2325300</v>
      </c>
      <c r="AR240">
        <v>59471</v>
      </c>
    </row>
    <row r="241" spans="1:44" x14ac:dyDescent="0.25">
      <c r="A241">
        <v>280</v>
      </c>
      <c r="B241" t="s">
        <v>1153</v>
      </c>
      <c r="C241" t="s">
        <v>1153</v>
      </c>
      <c r="D241" t="s">
        <v>1154</v>
      </c>
      <c r="E241" t="s">
        <v>1155</v>
      </c>
      <c r="F241" s="3">
        <v>5217800</v>
      </c>
      <c r="G241" s="3">
        <v>6.7174874284320776</v>
      </c>
      <c r="H241" s="3">
        <v>2816000</v>
      </c>
      <c r="I241" s="3">
        <v>6.4496326504700745</v>
      </c>
      <c r="J241" s="3">
        <v>32865000</v>
      </c>
      <c r="K241" s="3">
        <v>7.5167336366163866</v>
      </c>
      <c r="L241" s="3">
        <f t="shared" si="6"/>
        <v>5217800</v>
      </c>
      <c r="M241" s="3">
        <f t="shared" si="7"/>
        <v>6.7174874284320776</v>
      </c>
      <c r="N241">
        <v>4.6714599999999997</v>
      </c>
      <c r="O241">
        <v>1.0024500000000001</v>
      </c>
      <c r="P241">
        <v>3.31473</v>
      </c>
      <c r="Q241">
        <v>41896000</v>
      </c>
      <c r="R241">
        <v>35694000</v>
      </c>
      <c r="S241">
        <v>6202000</v>
      </c>
      <c r="T241">
        <v>5231600</v>
      </c>
      <c r="U241">
        <v>13835</v>
      </c>
      <c r="V241">
        <v>2926000</v>
      </c>
      <c r="W241">
        <v>110050</v>
      </c>
      <c r="X241">
        <v>33739000</v>
      </c>
      <c r="Y241">
        <v>874130</v>
      </c>
      <c r="Z241" t="s">
        <v>1156</v>
      </c>
      <c r="AA241" t="s">
        <v>1157</v>
      </c>
      <c r="AB241" t="s">
        <v>1006</v>
      </c>
      <c r="AD241" t="s">
        <v>1158</v>
      </c>
      <c r="AE241">
        <v>5</v>
      </c>
      <c r="AF241">
        <v>8</v>
      </c>
      <c r="AG241">
        <v>13</v>
      </c>
      <c r="AH241">
        <v>571110000</v>
      </c>
      <c r="AI241">
        <v>99231000</v>
      </c>
      <c r="AJ241">
        <v>83706000</v>
      </c>
      <c r="AK241">
        <v>221360</v>
      </c>
      <c r="AL241">
        <v>83485000</v>
      </c>
      <c r="AM241">
        <v>46816000</v>
      </c>
      <c r="AN241">
        <v>45055000</v>
      </c>
      <c r="AO241">
        <v>1760700</v>
      </c>
      <c r="AP241">
        <v>539820000</v>
      </c>
      <c r="AQ241">
        <v>525830000</v>
      </c>
      <c r="AR241">
        <v>13986000</v>
      </c>
    </row>
    <row r="242" spans="1:44" x14ac:dyDescent="0.25">
      <c r="A242">
        <v>281</v>
      </c>
      <c r="B242" t="s">
        <v>1159</v>
      </c>
      <c r="C242" t="s">
        <v>1159</v>
      </c>
      <c r="E242" t="s">
        <v>1160</v>
      </c>
      <c r="F242" s="3">
        <v>59004</v>
      </c>
      <c r="G242" s="3">
        <v>4.7708814543377862</v>
      </c>
      <c r="H242" s="3">
        <v>0</v>
      </c>
      <c r="I242" s="3" t="s">
        <v>46</v>
      </c>
      <c r="J242" s="3">
        <v>0</v>
      </c>
      <c r="K242" s="3" t="s">
        <v>46</v>
      </c>
      <c r="L242" s="3">
        <f t="shared" si="6"/>
        <v>0</v>
      </c>
      <c r="M242" s="3" t="e">
        <f t="shared" si="7"/>
        <v>#NUM!</v>
      </c>
      <c r="N242" t="s">
        <v>46</v>
      </c>
      <c r="O242" t="s">
        <v>46</v>
      </c>
      <c r="P242" t="s">
        <v>46</v>
      </c>
      <c r="Q242">
        <v>205110</v>
      </c>
      <c r="R242">
        <v>146110</v>
      </c>
      <c r="S242">
        <v>59004</v>
      </c>
      <c r="T242">
        <v>205110</v>
      </c>
      <c r="U242">
        <v>146110</v>
      </c>
      <c r="V242">
        <v>0</v>
      </c>
      <c r="W242">
        <v>0</v>
      </c>
      <c r="X242">
        <v>0</v>
      </c>
      <c r="Y242">
        <v>0</v>
      </c>
      <c r="AB242" t="s">
        <v>1161</v>
      </c>
      <c r="AD242" t="s">
        <v>1162</v>
      </c>
      <c r="AE242">
        <v>1</v>
      </c>
      <c r="AF242">
        <v>0</v>
      </c>
      <c r="AG242">
        <v>0</v>
      </c>
      <c r="AH242">
        <v>584430</v>
      </c>
      <c r="AI242">
        <v>236020</v>
      </c>
      <c r="AJ242">
        <v>820440</v>
      </c>
      <c r="AK242">
        <v>584430</v>
      </c>
      <c r="AL242">
        <v>236020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 x14ac:dyDescent="0.25">
      <c r="A243">
        <v>282</v>
      </c>
      <c r="B243" t="s">
        <v>1163</v>
      </c>
      <c r="C243" t="s">
        <v>1163</v>
      </c>
      <c r="D243" t="s">
        <v>1164</v>
      </c>
      <c r="E243" t="s">
        <v>1165</v>
      </c>
      <c r="F243" s="3">
        <v>3361</v>
      </c>
      <c r="G243" s="3">
        <v>3.5264685124694775</v>
      </c>
      <c r="H243" s="3">
        <v>0</v>
      </c>
      <c r="I243" s="3" t="s">
        <v>46</v>
      </c>
      <c r="J243" s="3">
        <v>0</v>
      </c>
      <c r="K243" s="3" t="s">
        <v>46</v>
      </c>
      <c r="L243" s="3">
        <f t="shared" si="6"/>
        <v>0</v>
      </c>
      <c r="M243" s="3" t="e">
        <f t="shared" si="7"/>
        <v>#NUM!</v>
      </c>
      <c r="N243" t="s">
        <v>46</v>
      </c>
      <c r="O243" t="s">
        <v>46</v>
      </c>
      <c r="P243" t="s">
        <v>46</v>
      </c>
      <c r="Q243">
        <v>25046</v>
      </c>
      <c r="R243">
        <v>21685</v>
      </c>
      <c r="S243">
        <v>3361</v>
      </c>
      <c r="T243">
        <v>25046</v>
      </c>
      <c r="U243">
        <v>21685</v>
      </c>
      <c r="V243">
        <v>0</v>
      </c>
      <c r="W243">
        <v>0</v>
      </c>
      <c r="X243">
        <v>0</v>
      </c>
      <c r="Y243">
        <v>0</v>
      </c>
      <c r="Z243" t="s">
        <v>1166</v>
      </c>
      <c r="AA243" t="s">
        <v>1167</v>
      </c>
      <c r="AB243" t="s">
        <v>1168</v>
      </c>
      <c r="AC243" t="s">
        <v>1169</v>
      </c>
      <c r="AD243" t="s">
        <v>1170</v>
      </c>
      <c r="AE243">
        <v>1</v>
      </c>
      <c r="AF243">
        <v>0</v>
      </c>
      <c r="AG243">
        <v>0</v>
      </c>
      <c r="AH243">
        <v>195160</v>
      </c>
      <c r="AI243">
        <v>30249</v>
      </c>
      <c r="AJ243">
        <v>225410</v>
      </c>
      <c r="AK243">
        <v>195160</v>
      </c>
      <c r="AL243">
        <v>30249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5">
      <c r="A244">
        <v>283</v>
      </c>
      <c r="B244" t="s">
        <v>1171</v>
      </c>
      <c r="C244" t="s">
        <v>1171</v>
      </c>
      <c r="E244" t="s">
        <v>1172</v>
      </c>
      <c r="F244" s="3">
        <v>8114.2</v>
      </c>
      <c r="G244" s="3">
        <v>3.9092457080547649</v>
      </c>
      <c r="H244" s="3">
        <v>0</v>
      </c>
      <c r="I244" s="3" t="s">
        <v>46</v>
      </c>
      <c r="J244" s="3">
        <v>82594</v>
      </c>
      <c r="K244" s="3">
        <v>4.9169484993598926</v>
      </c>
      <c r="L244" s="3">
        <f t="shared" si="6"/>
        <v>8114.2</v>
      </c>
      <c r="M244" s="3">
        <f t="shared" si="7"/>
        <v>3.9092457080547649</v>
      </c>
      <c r="N244" t="s">
        <v>46</v>
      </c>
      <c r="O244" t="s">
        <v>46</v>
      </c>
      <c r="P244">
        <v>1.7959099999999999</v>
      </c>
      <c r="Q244">
        <v>106620</v>
      </c>
      <c r="R244">
        <v>82594</v>
      </c>
      <c r="S244">
        <v>24030</v>
      </c>
      <c r="T244">
        <v>8114.2</v>
      </c>
      <c r="U244">
        <v>0</v>
      </c>
      <c r="V244">
        <v>0</v>
      </c>
      <c r="W244">
        <v>0</v>
      </c>
      <c r="X244">
        <v>98509</v>
      </c>
      <c r="Y244">
        <v>15916</v>
      </c>
      <c r="Z244" t="s">
        <v>1173</v>
      </c>
      <c r="AA244" t="s">
        <v>1174</v>
      </c>
      <c r="AB244" t="s">
        <v>1011</v>
      </c>
      <c r="AC244" t="s">
        <v>94</v>
      </c>
      <c r="AD244" t="s">
        <v>77</v>
      </c>
      <c r="AE244">
        <v>0</v>
      </c>
      <c r="AF244">
        <v>0</v>
      </c>
      <c r="AG244">
        <v>2</v>
      </c>
      <c r="AH244">
        <v>1321500</v>
      </c>
      <c r="AI244">
        <v>384480</v>
      </c>
      <c r="AJ244">
        <v>129830</v>
      </c>
      <c r="AK244">
        <v>0</v>
      </c>
      <c r="AL244">
        <v>129830</v>
      </c>
      <c r="AM244">
        <v>0</v>
      </c>
      <c r="AN244">
        <v>0</v>
      </c>
      <c r="AO244">
        <v>0</v>
      </c>
      <c r="AP244">
        <v>1576200</v>
      </c>
      <c r="AQ244">
        <v>1321500</v>
      </c>
      <c r="AR244">
        <v>254650</v>
      </c>
    </row>
    <row r="245" spans="1:44" x14ac:dyDescent="0.25">
      <c r="A245">
        <v>284</v>
      </c>
      <c r="B245" t="s">
        <v>1175</v>
      </c>
      <c r="C245" t="s">
        <v>1175</v>
      </c>
      <c r="F245" s="3">
        <v>1108900</v>
      </c>
      <c r="G245" s="3">
        <v>6.0448923834743598</v>
      </c>
      <c r="H245" s="3">
        <v>576510</v>
      </c>
      <c r="I245" s="3">
        <v>5.7608068448608183</v>
      </c>
      <c r="J245" s="3">
        <v>4555200</v>
      </c>
      <c r="K245" s="3">
        <v>6.6585074498028796</v>
      </c>
      <c r="L245" s="3">
        <f t="shared" si="6"/>
        <v>1108900</v>
      </c>
      <c r="M245" s="3">
        <f t="shared" si="7"/>
        <v>6.0448923834743598</v>
      </c>
      <c r="N245">
        <v>4.3659699999999999</v>
      </c>
      <c r="O245">
        <v>4.0921900000000004</v>
      </c>
      <c r="P245">
        <v>2.8755700000000002</v>
      </c>
      <c r="Q245">
        <v>6708800</v>
      </c>
      <c r="R245">
        <v>5213500</v>
      </c>
      <c r="S245">
        <v>1495300</v>
      </c>
      <c r="T245">
        <v>1190600</v>
      </c>
      <c r="U245">
        <v>81790</v>
      </c>
      <c r="V245">
        <v>607300</v>
      </c>
      <c r="W245">
        <v>30781</v>
      </c>
      <c r="X245">
        <v>4910900</v>
      </c>
      <c r="Y245">
        <v>355640</v>
      </c>
      <c r="Z245" t="s">
        <v>1176</v>
      </c>
      <c r="AA245" t="s">
        <v>133</v>
      </c>
      <c r="AB245" t="s">
        <v>1177</v>
      </c>
      <c r="AD245" t="s">
        <v>899</v>
      </c>
      <c r="AE245">
        <v>9</v>
      </c>
      <c r="AF245">
        <v>7</v>
      </c>
      <c r="AG245">
        <v>12</v>
      </c>
      <c r="AH245">
        <v>130340000</v>
      </c>
      <c r="AI245">
        <v>37382000</v>
      </c>
      <c r="AJ245">
        <v>29766000</v>
      </c>
      <c r="AK245">
        <v>2044700</v>
      </c>
      <c r="AL245">
        <v>27721000</v>
      </c>
      <c r="AM245">
        <v>15182000</v>
      </c>
      <c r="AN245">
        <v>14413000</v>
      </c>
      <c r="AO245">
        <v>769520</v>
      </c>
      <c r="AP245">
        <v>122770000</v>
      </c>
      <c r="AQ245">
        <v>113880000</v>
      </c>
      <c r="AR245">
        <v>8891100</v>
      </c>
    </row>
    <row r="246" spans="1:44" x14ac:dyDescent="0.25">
      <c r="A246">
        <v>285</v>
      </c>
      <c r="B246" t="s">
        <v>1178</v>
      </c>
      <c r="C246" t="s">
        <v>1178</v>
      </c>
      <c r="E246" t="s">
        <v>1179</v>
      </c>
      <c r="F246" s="3">
        <v>0</v>
      </c>
      <c r="G246" s="3" t="s">
        <v>46</v>
      </c>
      <c r="H246" s="3">
        <v>3789.2</v>
      </c>
      <c r="I246" s="3">
        <v>3.5785475286331523</v>
      </c>
      <c r="J246" s="3">
        <v>62214</v>
      </c>
      <c r="K246" s="3">
        <v>4.7938881248610938</v>
      </c>
      <c r="L246" s="3">
        <f t="shared" si="6"/>
        <v>3789.2</v>
      </c>
      <c r="M246" s="3">
        <f t="shared" si="7"/>
        <v>3.5785475286331523</v>
      </c>
      <c r="N246" t="s">
        <v>46</v>
      </c>
      <c r="O246" t="s">
        <v>46</v>
      </c>
      <c r="P246" t="s">
        <v>46</v>
      </c>
      <c r="Q246">
        <v>90593</v>
      </c>
      <c r="R246">
        <v>66003</v>
      </c>
      <c r="S246">
        <v>24590</v>
      </c>
      <c r="T246">
        <v>0</v>
      </c>
      <c r="U246">
        <v>0</v>
      </c>
      <c r="V246">
        <v>3789.2</v>
      </c>
      <c r="W246">
        <v>0</v>
      </c>
      <c r="X246">
        <v>86804</v>
      </c>
      <c r="Y246">
        <v>24590</v>
      </c>
      <c r="Z246" t="s">
        <v>1180</v>
      </c>
      <c r="AB246" t="s">
        <v>1181</v>
      </c>
      <c r="AC246" t="s">
        <v>1182</v>
      </c>
      <c r="AD246" t="s">
        <v>1183</v>
      </c>
      <c r="AE246">
        <v>0</v>
      </c>
      <c r="AF246">
        <v>0</v>
      </c>
      <c r="AG246">
        <v>1</v>
      </c>
      <c r="AH246">
        <v>1782100</v>
      </c>
      <c r="AI246">
        <v>663920</v>
      </c>
      <c r="AJ246">
        <v>0</v>
      </c>
      <c r="AK246">
        <v>0</v>
      </c>
      <c r="AL246">
        <v>0</v>
      </c>
      <c r="AM246">
        <v>102310</v>
      </c>
      <c r="AN246">
        <v>102310</v>
      </c>
      <c r="AO246">
        <v>0</v>
      </c>
      <c r="AP246">
        <v>2343700</v>
      </c>
      <c r="AQ246">
        <v>1679800</v>
      </c>
      <c r="AR246">
        <v>663920</v>
      </c>
    </row>
    <row r="247" spans="1:44" x14ac:dyDescent="0.25">
      <c r="A247">
        <v>286</v>
      </c>
      <c r="B247" t="s">
        <v>1184</v>
      </c>
      <c r="C247" t="s">
        <v>1184</v>
      </c>
      <c r="F247" s="3">
        <v>35501</v>
      </c>
      <c r="G247" s="3">
        <v>4.5502405865301698</v>
      </c>
      <c r="H247" s="3">
        <v>0</v>
      </c>
      <c r="I247" s="3" t="s">
        <v>46</v>
      </c>
      <c r="J247" s="3">
        <v>230170</v>
      </c>
      <c r="K247" s="3">
        <v>5.3620487177147149</v>
      </c>
      <c r="L247" s="3">
        <f t="shared" si="6"/>
        <v>35501</v>
      </c>
      <c r="M247" s="3">
        <f t="shared" si="7"/>
        <v>4.5502405865301698</v>
      </c>
      <c r="N247" t="s">
        <v>46</v>
      </c>
      <c r="O247" t="s">
        <v>46</v>
      </c>
      <c r="P247">
        <v>3.65896</v>
      </c>
      <c r="Q247">
        <v>294820</v>
      </c>
      <c r="R247">
        <v>246690</v>
      </c>
      <c r="S247">
        <v>48138</v>
      </c>
      <c r="T247">
        <v>52019</v>
      </c>
      <c r="U247">
        <v>16518</v>
      </c>
      <c r="V247">
        <v>0</v>
      </c>
      <c r="W247">
        <v>0</v>
      </c>
      <c r="X247">
        <v>242810</v>
      </c>
      <c r="Y247">
        <v>12637</v>
      </c>
      <c r="Z247" t="s">
        <v>1185</v>
      </c>
      <c r="AA247" t="s">
        <v>91</v>
      </c>
      <c r="AB247" t="s">
        <v>295</v>
      </c>
      <c r="AD247" t="s">
        <v>77</v>
      </c>
      <c r="AE247">
        <v>1</v>
      </c>
      <c r="AF247">
        <v>0</v>
      </c>
      <c r="AG247">
        <v>3</v>
      </c>
      <c r="AH247">
        <v>4440400</v>
      </c>
      <c r="AI247">
        <v>866490</v>
      </c>
      <c r="AJ247">
        <v>936340</v>
      </c>
      <c r="AK247">
        <v>297320</v>
      </c>
      <c r="AL247">
        <v>639020</v>
      </c>
      <c r="AM247">
        <v>0</v>
      </c>
      <c r="AN247">
        <v>0</v>
      </c>
      <c r="AO247">
        <v>0</v>
      </c>
      <c r="AP247">
        <v>4370500</v>
      </c>
      <c r="AQ247">
        <v>4143000</v>
      </c>
      <c r="AR247">
        <v>227470</v>
      </c>
    </row>
    <row r="248" spans="1:44" x14ac:dyDescent="0.25">
      <c r="A248">
        <v>287</v>
      </c>
      <c r="B248" t="s">
        <v>1186</v>
      </c>
      <c r="C248" t="s">
        <v>1186</v>
      </c>
      <c r="E248" t="s">
        <v>1187</v>
      </c>
      <c r="F248" s="3">
        <v>7991</v>
      </c>
      <c r="G248" s="3">
        <v>3.9026011306665311</v>
      </c>
      <c r="H248" s="3">
        <v>7198.4</v>
      </c>
      <c r="I248" s="3">
        <v>3.8572359758214918</v>
      </c>
      <c r="J248" s="3">
        <v>31585</v>
      </c>
      <c r="K248" s="3">
        <v>4.4994808812303866</v>
      </c>
      <c r="L248" s="3">
        <f t="shared" si="6"/>
        <v>7991</v>
      </c>
      <c r="M248" s="3">
        <f t="shared" si="7"/>
        <v>3.9026011306665311</v>
      </c>
      <c r="N248" t="s">
        <v>46</v>
      </c>
      <c r="O248" t="s">
        <v>46</v>
      </c>
      <c r="P248" t="s">
        <v>46</v>
      </c>
      <c r="Q248">
        <v>64550</v>
      </c>
      <c r="R248">
        <v>42405</v>
      </c>
      <c r="S248">
        <v>22146</v>
      </c>
      <c r="T248">
        <v>11612</v>
      </c>
      <c r="U248">
        <v>3621.3</v>
      </c>
      <c r="V248">
        <v>8462.4</v>
      </c>
      <c r="W248">
        <v>1264</v>
      </c>
      <c r="X248">
        <v>44476</v>
      </c>
      <c r="Y248">
        <v>12891</v>
      </c>
      <c r="Z248" t="s">
        <v>1188</v>
      </c>
      <c r="AA248" t="s">
        <v>224</v>
      </c>
      <c r="AB248" t="s">
        <v>1189</v>
      </c>
      <c r="AC248" t="s">
        <v>94</v>
      </c>
      <c r="AD248" t="s">
        <v>1190</v>
      </c>
      <c r="AE248">
        <v>1</v>
      </c>
      <c r="AF248">
        <v>1</v>
      </c>
      <c r="AG248">
        <v>1</v>
      </c>
      <c r="AH248">
        <v>932900</v>
      </c>
      <c r="AI248">
        <v>487210</v>
      </c>
      <c r="AJ248">
        <v>255470</v>
      </c>
      <c r="AK248">
        <v>79668</v>
      </c>
      <c r="AL248">
        <v>175800</v>
      </c>
      <c r="AM248">
        <v>186170</v>
      </c>
      <c r="AN248">
        <v>158360</v>
      </c>
      <c r="AO248">
        <v>27808</v>
      </c>
      <c r="AP248">
        <v>978470</v>
      </c>
      <c r="AQ248">
        <v>694870</v>
      </c>
      <c r="AR248">
        <v>283600</v>
      </c>
    </row>
    <row r="249" spans="1:44" x14ac:dyDescent="0.25">
      <c r="A249">
        <v>288</v>
      </c>
      <c r="B249" t="s">
        <v>1191</v>
      </c>
      <c r="C249" t="s">
        <v>1191</v>
      </c>
      <c r="F249" s="3">
        <v>0</v>
      </c>
      <c r="G249" s="3" t="s">
        <v>46</v>
      </c>
      <c r="H249" s="3">
        <v>523490</v>
      </c>
      <c r="I249" s="3">
        <v>5.7189083899569821</v>
      </c>
      <c r="J249" s="3">
        <v>1106200</v>
      </c>
      <c r="K249" s="3">
        <v>6.043833654133147</v>
      </c>
      <c r="L249" s="3">
        <f t="shared" si="6"/>
        <v>523490</v>
      </c>
      <c r="M249" s="3">
        <f t="shared" si="7"/>
        <v>5.7189083899569821</v>
      </c>
      <c r="N249" t="s">
        <v>46</v>
      </c>
      <c r="O249" t="s">
        <v>46</v>
      </c>
      <c r="P249" t="s">
        <v>46</v>
      </c>
      <c r="Q249">
        <v>1629700</v>
      </c>
      <c r="R249">
        <v>1629700</v>
      </c>
      <c r="S249">
        <v>0</v>
      </c>
      <c r="T249">
        <v>0</v>
      </c>
      <c r="U249">
        <v>0</v>
      </c>
      <c r="V249">
        <v>523490</v>
      </c>
      <c r="W249">
        <v>0</v>
      </c>
      <c r="X249">
        <v>1106200</v>
      </c>
      <c r="Y249">
        <v>0</v>
      </c>
      <c r="Z249" t="s">
        <v>960</v>
      </c>
      <c r="AA249" t="s">
        <v>961</v>
      </c>
      <c r="AD249" t="s">
        <v>962</v>
      </c>
      <c r="AE249">
        <v>0</v>
      </c>
      <c r="AF249">
        <v>0</v>
      </c>
      <c r="AG249">
        <v>0</v>
      </c>
      <c r="AH249">
        <v>21186000</v>
      </c>
      <c r="AI249">
        <v>0</v>
      </c>
      <c r="AJ249">
        <v>0</v>
      </c>
      <c r="AK249">
        <v>0</v>
      </c>
      <c r="AL249">
        <v>0</v>
      </c>
      <c r="AM249">
        <v>6805300</v>
      </c>
      <c r="AN249">
        <v>6805300</v>
      </c>
      <c r="AO249">
        <v>0</v>
      </c>
      <c r="AP249">
        <v>14381000</v>
      </c>
      <c r="AQ249">
        <v>14381000</v>
      </c>
      <c r="AR249">
        <v>0</v>
      </c>
    </row>
    <row r="250" spans="1:44" x14ac:dyDescent="0.25">
      <c r="A250">
        <v>289</v>
      </c>
      <c r="B250" t="s">
        <v>1192</v>
      </c>
      <c r="C250" t="s">
        <v>1192</v>
      </c>
      <c r="D250" t="s">
        <v>1193</v>
      </c>
      <c r="E250" t="s">
        <v>1194</v>
      </c>
      <c r="F250" s="3">
        <v>2685100</v>
      </c>
      <c r="G250" s="3">
        <v>6.4289604645754137</v>
      </c>
      <c r="H250" s="3">
        <v>2355300</v>
      </c>
      <c r="I250" s="3">
        <v>6.3720462320792057</v>
      </c>
      <c r="J250" s="3">
        <v>9383300</v>
      </c>
      <c r="K250" s="3">
        <v>6.9723556016781707</v>
      </c>
      <c r="L250" s="3">
        <f t="shared" si="6"/>
        <v>2685100</v>
      </c>
      <c r="M250" s="3">
        <f t="shared" si="7"/>
        <v>6.4289604645754137</v>
      </c>
      <c r="N250" t="s">
        <v>46</v>
      </c>
      <c r="O250">
        <v>3.00543</v>
      </c>
      <c r="P250">
        <v>3.5539000000000001</v>
      </c>
      <c r="Q250">
        <v>15181000</v>
      </c>
      <c r="R250">
        <v>11787000</v>
      </c>
      <c r="S250">
        <v>3394600</v>
      </c>
      <c r="T250">
        <v>2733000</v>
      </c>
      <c r="U250">
        <v>47942</v>
      </c>
      <c r="V250">
        <v>2584700</v>
      </c>
      <c r="W250">
        <v>229400</v>
      </c>
      <c r="X250">
        <v>9863400</v>
      </c>
      <c r="Y250">
        <v>480120</v>
      </c>
      <c r="Z250" t="s">
        <v>75</v>
      </c>
      <c r="AA250" t="s">
        <v>636</v>
      </c>
      <c r="AB250" t="s">
        <v>1195</v>
      </c>
      <c r="AD250" t="s">
        <v>1015</v>
      </c>
      <c r="AE250">
        <v>1</v>
      </c>
      <c r="AF250">
        <v>3</v>
      </c>
      <c r="AG250">
        <v>3</v>
      </c>
      <c r="AH250">
        <v>94293000</v>
      </c>
      <c r="AI250">
        <v>27157000</v>
      </c>
      <c r="AJ250">
        <v>21864000</v>
      </c>
      <c r="AK250">
        <v>383540</v>
      </c>
      <c r="AL250">
        <v>21481000</v>
      </c>
      <c r="AM250">
        <v>20678000</v>
      </c>
      <c r="AN250">
        <v>18843000</v>
      </c>
      <c r="AO250">
        <v>1835200</v>
      </c>
      <c r="AP250">
        <v>78908000</v>
      </c>
      <c r="AQ250">
        <v>75067000</v>
      </c>
      <c r="AR250">
        <v>3840900</v>
      </c>
    </row>
    <row r="251" spans="1:44" x14ac:dyDescent="0.25">
      <c r="A251">
        <v>290</v>
      </c>
      <c r="B251" t="s">
        <v>1196</v>
      </c>
      <c r="C251" t="s">
        <v>1196</v>
      </c>
      <c r="D251" t="s">
        <v>1197</v>
      </c>
      <c r="E251" t="s">
        <v>1198</v>
      </c>
      <c r="F251" s="3">
        <v>0</v>
      </c>
      <c r="G251" s="3" t="s">
        <v>46</v>
      </c>
      <c r="H251" s="3">
        <v>0</v>
      </c>
      <c r="I251" s="3" t="s">
        <v>46</v>
      </c>
      <c r="J251" s="3">
        <v>713330</v>
      </c>
      <c r="K251" s="3">
        <v>5.8532904892113198</v>
      </c>
      <c r="L251" s="3">
        <f t="shared" si="6"/>
        <v>0</v>
      </c>
      <c r="M251" s="3" t="e">
        <f t="shared" si="7"/>
        <v>#NUM!</v>
      </c>
      <c r="N251" t="s">
        <v>46</v>
      </c>
      <c r="O251" t="s">
        <v>46</v>
      </c>
      <c r="P251">
        <v>5.4146999999999998</v>
      </c>
      <c r="Q251">
        <v>740350</v>
      </c>
      <c r="R251">
        <v>713330</v>
      </c>
      <c r="S251">
        <v>27024</v>
      </c>
      <c r="T251">
        <v>0</v>
      </c>
      <c r="U251">
        <v>0</v>
      </c>
      <c r="V251">
        <v>0</v>
      </c>
      <c r="W251">
        <v>0</v>
      </c>
      <c r="X251">
        <v>740350</v>
      </c>
      <c r="Y251">
        <v>27024</v>
      </c>
      <c r="Z251" t="s">
        <v>75</v>
      </c>
      <c r="AA251" t="s">
        <v>636</v>
      </c>
      <c r="AB251" t="s">
        <v>1199</v>
      </c>
      <c r="AD251" t="s">
        <v>1015</v>
      </c>
      <c r="AE251">
        <v>0</v>
      </c>
      <c r="AF251">
        <v>0</v>
      </c>
      <c r="AG251">
        <v>2</v>
      </c>
      <c r="AH251">
        <v>5706600</v>
      </c>
      <c r="AI251">
        <v>216190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5922800</v>
      </c>
      <c r="AQ251">
        <v>5706600</v>
      </c>
      <c r="AR251">
        <v>216190</v>
      </c>
    </row>
    <row r="252" spans="1:44" x14ac:dyDescent="0.25">
      <c r="A252">
        <v>291</v>
      </c>
      <c r="B252" t="s">
        <v>1200</v>
      </c>
      <c r="C252" t="s">
        <v>1201</v>
      </c>
      <c r="D252" t="s">
        <v>1202</v>
      </c>
      <c r="E252" t="s">
        <v>1203</v>
      </c>
      <c r="F252" s="3">
        <v>6889.3</v>
      </c>
      <c r="G252" s="3">
        <v>3.838175096859533</v>
      </c>
      <c r="H252" s="3">
        <v>7341.5</v>
      </c>
      <c r="I252" s="3">
        <v>3.8657848031269308</v>
      </c>
      <c r="J252" s="3">
        <v>10207</v>
      </c>
      <c r="K252" s="3">
        <v>4.0088981147709397</v>
      </c>
      <c r="L252" s="3">
        <f t="shared" si="6"/>
        <v>7341.5</v>
      </c>
      <c r="M252" s="3">
        <f t="shared" si="7"/>
        <v>3.8657848031269308</v>
      </c>
      <c r="N252" t="s">
        <v>46</v>
      </c>
      <c r="O252" t="s">
        <v>46</v>
      </c>
      <c r="P252" t="s">
        <v>46</v>
      </c>
      <c r="Q252">
        <v>34508</v>
      </c>
      <c r="R252">
        <v>19298</v>
      </c>
      <c r="S252">
        <v>15210</v>
      </c>
      <c r="T252">
        <v>8639.2000000000007</v>
      </c>
      <c r="U252">
        <v>1749.9</v>
      </c>
      <c r="V252">
        <v>10926</v>
      </c>
      <c r="W252">
        <v>3584.1</v>
      </c>
      <c r="X252">
        <v>14944</v>
      </c>
      <c r="Y252">
        <v>4736.8999999999996</v>
      </c>
      <c r="Z252" t="s">
        <v>1204</v>
      </c>
      <c r="AA252" t="s">
        <v>1205</v>
      </c>
      <c r="AB252" t="s">
        <v>1206</v>
      </c>
      <c r="AD252" t="s">
        <v>1207</v>
      </c>
      <c r="AE252">
        <v>1</v>
      </c>
      <c r="AF252">
        <v>1</v>
      </c>
      <c r="AG252">
        <v>1</v>
      </c>
      <c r="AH252">
        <v>1080700</v>
      </c>
      <c r="AI252">
        <v>851780</v>
      </c>
      <c r="AJ252">
        <v>483800</v>
      </c>
      <c r="AK252">
        <v>97994</v>
      </c>
      <c r="AL252">
        <v>385800</v>
      </c>
      <c r="AM252">
        <v>611830</v>
      </c>
      <c r="AN252">
        <v>411120</v>
      </c>
      <c r="AO252">
        <v>200710</v>
      </c>
      <c r="AP252">
        <v>836840</v>
      </c>
      <c r="AQ252">
        <v>571580</v>
      </c>
      <c r="AR252">
        <v>265270</v>
      </c>
    </row>
    <row r="253" spans="1:44" x14ac:dyDescent="0.25">
      <c r="A253">
        <v>292</v>
      </c>
      <c r="B253" t="s">
        <v>1208</v>
      </c>
      <c r="C253" t="s">
        <v>1208</v>
      </c>
      <c r="D253" t="s">
        <v>1209</v>
      </c>
      <c r="E253" t="s">
        <v>1210</v>
      </c>
      <c r="F253" s="3">
        <v>16344</v>
      </c>
      <c r="G253" s="3">
        <v>4.2133583536243915</v>
      </c>
      <c r="H253" s="3">
        <v>0</v>
      </c>
      <c r="I253" s="3" t="s">
        <v>46</v>
      </c>
      <c r="J253" s="3">
        <v>24831</v>
      </c>
      <c r="K253" s="3">
        <v>4.3949942099185106</v>
      </c>
      <c r="L253" s="3">
        <f t="shared" si="6"/>
        <v>16344</v>
      </c>
      <c r="M253" s="3">
        <f t="shared" si="7"/>
        <v>4.2133583536243915</v>
      </c>
      <c r="N253" t="s">
        <v>46</v>
      </c>
      <c r="O253" t="s">
        <v>46</v>
      </c>
      <c r="P253" t="s">
        <v>46</v>
      </c>
      <c r="Q253">
        <v>44933</v>
      </c>
      <c r="R253">
        <v>26174</v>
      </c>
      <c r="S253">
        <v>18759</v>
      </c>
      <c r="T253">
        <v>17686</v>
      </c>
      <c r="U253">
        <v>1342.6</v>
      </c>
      <c r="V253">
        <v>0</v>
      </c>
      <c r="W253">
        <v>0</v>
      </c>
      <c r="X253">
        <v>27247</v>
      </c>
      <c r="Y253">
        <v>2415.8000000000002</v>
      </c>
      <c r="Z253" t="s">
        <v>1211</v>
      </c>
      <c r="AA253" t="s">
        <v>143</v>
      </c>
      <c r="AB253" t="s">
        <v>267</v>
      </c>
      <c r="AD253" t="s">
        <v>145</v>
      </c>
      <c r="AE253">
        <v>1</v>
      </c>
      <c r="AF253">
        <v>0</v>
      </c>
      <c r="AG253">
        <v>1</v>
      </c>
      <c r="AH253">
        <v>1151700</v>
      </c>
      <c r="AI253">
        <v>825420</v>
      </c>
      <c r="AJ253">
        <v>778200</v>
      </c>
      <c r="AK253">
        <v>59076</v>
      </c>
      <c r="AL253">
        <v>719120</v>
      </c>
      <c r="AM253">
        <v>0</v>
      </c>
      <c r="AN253">
        <v>0</v>
      </c>
      <c r="AO253">
        <v>0</v>
      </c>
      <c r="AP253">
        <v>1198900</v>
      </c>
      <c r="AQ253">
        <v>1092600</v>
      </c>
      <c r="AR253">
        <v>106290</v>
      </c>
    </row>
    <row r="254" spans="1:44" x14ac:dyDescent="0.25">
      <c r="A254">
        <v>293</v>
      </c>
      <c r="B254" t="s">
        <v>1212</v>
      </c>
      <c r="C254" t="s">
        <v>1212</v>
      </c>
      <c r="E254" t="s">
        <v>1213</v>
      </c>
      <c r="F254" s="3">
        <v>628570</v>
      </c>
      <c r="G254" s="3">
        <v>5.798353649437896</v>
      </c>
      <c r="H254" s="3">
        <v>939060</v>
      </c>
      <c r="I254" s="3">
        <v>5.9726933418256811</v>
      </c>
      <c r="J254" s="3">
        <v>2252300</v>
      </c>
      <c r="K254" s="3">
        <v>6.3526262368308029</v>
      </c>
      <c r="L254" s="3">
        <f t="shared" si="6"/>
        <v>939060</v>
      </c>
      <c r="M254" s="3">
        <f t="shared" si="7"/>
        <v>5.9726933418256811</v>
      </c>
      <c r="N254">
        <v>4.7865399999999996</v>
      </c>
      <c r="O254">
        <v>4.1261799999999997</v>
      </c>
      <c r="P254">
        <v>4.4166400000000001</v>
      </c>
      <c r="Q254">
        <v>8606900</v>
      </c>
      <c r="R254">
        <v>3218100</v>
      </c>
      <c r="S254">
        <v>5388900</v>
      </c>
      <c r="T254">
        <v>655300</v>
      </c>
      <c r="U254">
        <v>26728</v>
      </c>
      <c r="V254">
        <v>968560</v>
      </c>
      <c r="W254">
        <v>29501</v>
      </c>
      <c r="X254">
        <v>6983100</v>
      </c>
      <c r="Y254">
        <v>4730800</v>
      </c>
      <c r="AA254" t="s">
        <v>91</v>
      </c>
      <c r="AB254" t="s">
        <v>1214</v>
      </c>
      <c r="AD254" t="s">
        <v>77</v>
      </c>
      <c r="AE254">
        <v>4</v>
      </c>
      <c r="AF254">
        <v>6</v>
      </c>
      <c r="AG254">
        <v>6</v>
      </c>
      <c r="AH254">
        <v>57925000</v>
      </c>
      <c r="AI254">
        <v>97000000</v>
      </c>
      <c r="AJ254">
        <v>11795000</v>
      </c>
      <c r="AK254">
        <v>481100</v>
      </c>
      <c r="AL254">
        <v>11314000</v>
      </c>
      <c r="AM254">
        <v>17434000</v>
      </c>
      <c r="AN254">
        <v>16903000</v>
      </c>
      <c r="AO254">
        <v>531010</v>
      </c>
      <c r="AP254">
        <v>125700000</v>
      </c>
      <c r="AQ254">
        <v>40541000</v>
      </c>
      <c r="AR254">
        <v>85155000</v>
      </c>
    </row>
    <row r="255" spans="1:44" x14ac:dyDescent="0.25">
      <c r="A255">
        <v>294</v>
      </c>
      <c r="B255" t="s">
        <v>1215</v>
      </c>
      <c r="C255" t="s">
        <v>1215</v>
      </c>
      <c r="D255" t="s">
        <v>1216</v>
      </c>
      <c r="E255" t="s">
        <v>1217</v>
      </c>
      <c r="F255" s="3">
        <v>12799</v>
      </c>
      <c r="G255" s="3">
        <v>4.1071760390660392</v>
      </c>
      <c r="H255" s="3">
        <v>13218</v>
      </c>
      <c r="I255" s="3">
        <v>4.1211657475344117</v>
      </c>
      <c r="J255" s="3">
        <v>21087</v>
      </c>
      <c r="K255" s="3">
        <v>4.3240147980362877</v>
      </c>
      <c r="L255" s="3">
        <f t="shared" si="6"/>
        <v>13218</v>
      </c>
      <c r="M255" s="3">
        <f t="shared" si="7"/>
        <v>4.1211657475344117</v>
      </c>
      <c r="N255" t="s">
        <v>46</v>
      </c>
      <c r="O255" t="s">
        <v>46</v>
      </c>
      <c r="P255" t="s">
        <v>46</v>
      </c>
      <c r="Q255">
        <v>52612</v>
      </c>
      <c r="R255">
        <v>34797</v>
      </c>
      <c r="S255">
        <v>17815</v>
      </c>
      <c r="T255">
        <v>13291</v>
      </c>
      <c r="U255">
        <v>491.94</v>
      </c>
      <c r="V255">
        <v>13544</v>
      </c>
      <c r="W255">
        <v>326</v>
      </c>
      <c r="X255">
        <v>25777</v>
      </c>
      <c r="Y255">
        <v>4689.8999999999996</v>
      </c>
      <c r="Z255" t="s">
        <v>1218</v>
      </c>
      <c r="AB255" t="s">
        <v>405</v>
      </c>
      <c r="AD255" t="s">
        <v>1018</v>
      </c>
      <c r="AE255">
        <v>1</v>
      </c>
      <c r="AF255">
        <v>1</v>
      </c>
      <c r="AG255">
        <v>1</v>
      </c>
      <c r="AH255">
        <v>1496300</v>
      </c>
      <c r="AI255">
        <v>766030</v>
      </c>
      <c r="AJ255">
        <v>571500</v>
      </c>
      <c r="AK255">
        <v>21153</v>
      </c>
      <c r="AL255">
        <v>550340</v>
      </c>
      <c r="AM255">
        <v>582400</v>
      </c>
      <c r="AN255">
        <v>568390</v>
      </c>
      <c r="AO255">
        <v>14018</v>
      </c>
      <c r="AP255">
        <v>1108400</v>
      </c>
      <c r="AQ255">
        <v>906740</v>
      </c>
      <c r="AR255">
        <v>201670</v>
      </c>
    </row>
    <row r="256" spans="1:44" x14ac:dyDescent="0.25">
      <c r="A256">
        <v>295</v>
      </c>
      <c r="B256" t="s">
        <v>1219</v>
      </c>
      <c r="C256" t="s">
        <v>1219</v>
      </c>
      <c r="F256" s="3">
        <v>198040</v>
      </c>
      <c r="G256" s="3">
        <v>5.2967529176594468</v>
      </c>
      <c r="H256" s="3">
        <v>377790</v>
      </c>
      <c r="I256" s="3">
        <v>5.5772504580794706</v>
      </c>
      <c r="J256" s="3">
        <v>2832300</v>
      </c>
      <c r="K256" s="3">
        <v>6.4521392523525449</v>
      </c>
      <c r="L256" s="3">
        <f t="shared" si="6"/>
        <v>377790</v>
      </c>
      <c r="M256" s="3">
        <f t="shared" si="7"/>
        <v>5.5772504580794706</v>
      </c>
      <c r="N256">
        <v>2.4013800000000001</v>
      </c>
      <c r="O256">
        <v>2.8964699999999999</v>
      </c>
      <c r="P256">
        <v>4.0085699999999997</v>
      </c>
      <c r="Q256">
        <v>3529600</v>
      </c>
      <c r="R256">
        <v>3220800</v>
      </c>
      <c r="S256">
        <v>308850</v>
      </c>
      <c r="T256">
        <v>208720</v>
      </c>
      <c r="U256">
        <v>10677</v>
      </c>
      <c r="V256">
        <v>394820</v>
      </c>
      <c r="W256">
        <v>17027</v>
      </c>
      <c r="X256">
        <v>2926100</v>
      </c>
      <c r="Y256">
        <v>93781</v>
      </c>
      <c r="AA256" t="s">
        <v>188</v>
      </c>
      <c r="AB256" t="s">
        <v>267</v>
      </c>
      <c r="AD256" t="s">
        <v>827</v>
      </c>
      <c r="AE256">
        <v>4</v>
      </c>
      <c r="AF256">
        <v>6</v>
      </c>
      <c r="AG256">
        <v>13</v>
      </c>
      <c r="AH256">
        <v>61195000</v>
      </c>
      <c r="AI256">
        <v>5868100</v>
      </c>
      <c r="AJ256">
        <v>3965600</v>
      </c>
      <c r="AK256">
        <v>202870</v>
      </c>
      <c r="AL256">
        <v>3762800</v>
      </c>
      <c r="AM256">
        <v>7501500</v>
      </c>
      <c r="AN256">
        <v>7178000</v>
      </c>
      <c r="AO256">
        <v>323510</v>
      </c>
      <c r="AP256">
        <v>55596000</v>
      </c>
      <c r="AQ256">
        <v>53814000</v>
      </c>
      <c r="AR256">
        <v>1781800</v>
      </c>
    </row>
    <row r="257" spans="1:44" x14ac:dyDescent="0.25">
      <c r="A257">
        <v>296</v>
      </c>
      <c r="B257" t="s">
        <v>1220</v>
      </c>
      <c r="C257" t="s">
        <v>1221</v>
      </c>
      <c r="D257" t="s">
        <v>1222</v>
      </c>
      <c r="E257" t="s">
        <v>1223</v>
      </c>
      <c r="F257" s="3">
        <v>2431300</v>
      </c>
      <c r="G257" s="3">
        <v>6.3858385500839985</v>
      </c>
      <c r="H257" s="3">
        <v>736480</v>
      </c>
      <c r="I257" s="3">
        <v>5.8671609575498991</v>
      </c>
      <c r="J257" s="3">
        <v>2534900</v>
      </c>
      <c r="K257" s="3">
        <v>6.4039608313992131</v>
      </c>
      <c r="L257" s="3">
        <f t="shared" si="6"/>
        <v>2431300</v>
      </c>
      <c r="M257" s="3">
        <f t="shared" si="7"/>
        <v>6.3858385500839985</v>
      </c>
      <c r="N257">
        <v>2.6856900000000001</v>
      </c>
      <c r="O257">
        <v>2.64846</v>
      </c>
      <c r="P257">
        <v>3.8875799999999998</v>
      </c>
      <c r="Q257">
        <v>6200400</v>
      </c>
      <c r="R257">
        <v>3576300</v>
      </c>
      <c r="S257">
        <v>2624100</v>
      </c>
      <c r="T257">
        <v>2736200</v>
      </c>
      <c r="U257">
        <v>304880</v>
      </c>
      <c r="V257">
        <v>814800</v>
      </c>
      <c r="W257">
        <v>78316</v>
      </c>
      <c r="X257">
        <v>2649400</v>
      </c>
      <c r="Y257">
        <v>114460</v>
      </c>
      <c r="Z257" t="s">
        <v>1224</v>
      </c>
      <c r="AA257" t="s">
        <v>387</v>
      </c>
      <c r="AB257" t="s">
        <v>1225</v>
      </c>
      <c r="AC257" t="s">
        <v>325</v>
      </c>
      <c r="AD257" t="s">
        <v>390</v>
      </c>
      <c r="AE257">
        <v>9</v>
      </c>
      <c r="AF257">
        <v>6</v>
      </c>
      <c r="AG257">
        <v>12</v>
      </c>
      <c r="AH257">
        <v>89407000</v>
      </c>
      <c r="AI257">
        <v>65602000</v>
      </c>
      <c r="AJ257">
        <v>68405000</v>
      </c>
      <c r="AK257">
        <v>7622000</v>
      </c>
      <c r="AL257">
        <v>60783000</v>
      </c>
      <c r="AM257">
        <v>20370000</v>
      </c>
      <c r="AN257">
        <v>18412000</v>
      </c>
      <c r="AO257">
        <v>1957900</v>
      </c>
      <c r="AP257">
        <v>66234000</v>
      </c>
      <c r="AQ257">
        <v>63373000</v>
      </c>
      <c r="AR257">
        <v>2861400</v>
      </c>
    </row>
    <row r="258" spans="1:44" x14ac:dyDescent="0.25">
      <c r="A258">
        <v>297</v>
      </c>
      <c r="B258" t="s">
        <v>1226</v>
      </c>
      <c r="C258" t="s">
        <v>1226</v>
      </c>
      <c r="D258" t="s">
        <v>1227</v>
      </c>
      <c r="E258" t="s">
        <v>1228</v>
      </c>
      <c r="F258" s="3">
        <v>0</v>
      </c>
      <c r="G258" s="3" t="s">
        <v>46</v>
      </c>
      <c r="H258" s="3">
        <v>0</v>
      </c>
      <c r="I258" s="3" t="s">
        <v>46</v>
      </c>
      <c r="J258" s="3">
        <v>985720</v>
      </c>
      <c r="K258" s="3">
        <v>5.9937535683648715</v>
      </c>
      <c r="L258" s="3">
        <f t="shared" si="6"/>
        <v>0</v>
      </c>
      <c r="M258" s="3" t="e">
        <f t="shared" si="7"/>
        <v>#NUM!</v>
      </c>
      <c r="N258" t="s">
        <v>46</v>
      </c>
      <c r="O258" t="s">
        <v>46</v>
      </c>
      <c r="P258">
        <v>1.48851</v>
      </c>
      <c r="Q258">
        <v>1251900</v>
      </c>
      <c r="R258">
        <v>985720</v>
      </c>
      <c r="S258">
        <v>266160</v>
      </c>
      <c r="T258">
        <v>0</v>
      </c>
      <c r="U258">
        <v>0</v>
      </c>
      <c r="V258">
        <v>0</v>
      </c>
      <c r="W258">
        <v>0</v>
      </c>
      <c r="X258">
        <v>1251900</v>
      </c>
      <c r="Y258">
        <v>266160</v>
      </c>
      <c r="Z258" t="s">
        <v>1229</v>
      </c>
      <c r="AA258" t="s">
        <v>1230</v>
      </c>
      <c r="AB258" t="s">
        <v>1231</v>
      </c>
      <c r="AD258" t="s">
        <v>1232</v>
      </c>
      <c r="AE258">
        <v>0</v>
      </c>
      <c r="AF258">
        <v>0</v>
      </c>
      <c r="AG258">
        <v>7</v>
      </c>
      <c r="AH258">
        <v>17743000</v>
      </c>
      <c r="AI258">
        <v>4790800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22534000</v>
      </c>
      <c r="AQ258">
        <v>17743000</v>
      </c>
      <c r="AR258">
        <v>4790800</v>
      </c>
    </row>
    <row r="259" spans="1:44" x14ac:dyDescent="0.25">
      <c r="A259">
        <v>298</v>
      </c>
      <c r="B259" t="s">
        <v>1233</v>
      </c>
      <c r="C259" t="s">
        <v>1233</v>
      </c>
      <c r="D259" t="s">
        <v>1234</v>
      </c>
      <c r="E259" t="s">
        <v>1235</v>
      </c>
      <c r="F259" s="3">
        <v>0</v>
      </c>
      <c r="G259" s="3" t="s">
        <v>46</v>
      </c>
      <c r="H259" s="3">
        <v>0</v>
      </c>
      <c r="I259" s="3" t="s">
        <v>46</v>
      </c>
      <c r="J259" s="3">
        <v>304050</v>
      </c>
      <c r="K259" s="3">
        <v>5.4829450077486896</v>
      </c>
      <c r="L259" s="3">
        <f t="shared" ref="L259:L322" si="8">MEDIAN(F259,H259,J259)</f>
        <v>0</v>
      </c>
      <c r="M259" s="3" t="e">
        <f t="shared" ref="M259:M322" si="9">LOG10(L259)</f>
        <v>#NUM!</v>
      </c>
      <c r="N259" t="s">
        <v>46</v>
      </c>
      <c r="O259" t="s">
        <v>46</v>
      </c>
      <c r="P259" t="s">
        <v>46</v>
      </c>
      <c r="Q259">
        <v>327270</v>
      </c>
      <c r="R259">
        <v>304050</v>
      </c>
      <c r="S259">
        <v>23217</v>
      </c>
      <c r="T259">
        <v>0</v>
      </c>
      <c r="U259">
        <v>0</v>
      </c>
      <c r="V259">
        <v>0</v>
      </c>
      <c r="W259">
        <v>0</v>
      </c>
      <c r="X259">
        <v>327270</v>
      </c>
      <c r="Y259">
        <v>23217</v>
      </c>
      <c r="Z259" t="s">
        <v>1236</v>
      </c>
      <c r="AA259" t="s">
        <v>1237</v>
      </c>
      <c r="AB259" t="s">
        <v>1238</v>
      </c>
      <c r="AC259" t="s">
        <v>1239</v>
      </c>
      <c r="AD259" t="s">
        <v>1240</v>
      </c>
      <c r="AE259">
        <v>0</v>
      </c>
      <c r="AF259">
        <v>0</v>
      </c>
      <c r="AG259">
        <v>1</v>
      </c>
      <c r="AH259">
        <v>912160</v>
      </c>
      <c r="AI259">
        <v>69651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981810</v>
      </c>
      <c r="AQ259">
        <v>912160</v>
      </c>
      <c r="AR259">
        <v>69651</v>
      </c>
    </row>
    <row r="260" spans="1:44" x14ac:dyDescent="0.25">
      <c r="A260">
        <v>299</v>
      </c>
      <c r="B260" t="s">
        <v>1241</v>
      </c>
      <c r="C260" t="s">
        <v>1242</v>
      </c>
      <c r="D260" t="s">
        <v>1243</v>
      </c>
      <c r="E260" t="s">
        <v>1244</v>
      </c>
      <c r="F260" s="3">
        <v>88079</v>
      </c>
      <c r="G260" s="3">
        <v>4.9448723752535768</v>
      </c>
      <c r="H260" s="3">
        <v>47161</v>
      </c>
      <c r="I260" s="3">
        <v>4.6735830052838976</v>
      </c>
      <c r="J260" s="3">
        <v>238370</v>
      </c>
      <c r="K260" s="3">
        <v>5.3772515964780432</v>
      </c>
      <c r="L260" s="3">
        <f t="shared" si="8"/>
        <v>88079</v>
      </c>
      <c r="M260" s="3">
        <f t="shared" si="9"/>
        <v>4.9448723752535768</v>
      </c>
      <c r="N260">
        <v>1.22132</v>
      </c>
      <c r="O260" t="s">
        <v>46</v>
      </c>
      <c r="P260">
        <v>3.0981299999999998</v>
      </c>
      <c r="Q260">
        <v>1042800</v>
      </c>
      <c r="R260">
        <v>939700</v>
      </c>
      <c r="S260">
        <v>103070</v>
      </c>
      <c r="T260">
        <v>742250</v>
      </c>
      <c r="U260">
        <v>654170</v>
      </c>
      <c r="V260">
        <v>47765</v>
      </c>
      <c r="W260">
        <v>603.84</v>
      </c>
      <c r="X260">
        <v>252750</v>
      </c>
      <c r="Y260">
        <v>14384</v>
      </c>
      <c r="Z260" t="s">
        <v>1245</v>
      </c>
      <c r="AA260" t="s">
        <v>1246</v>
      </c>
      <c r="AB260" t="s">
        <v>1247</v>
      </c>
      <c r="AC260" t="s">
        <v>1248</v>
      </c>
      <c r="AD260" t="s">
        <v>1249</v>
      </c>
      <c r="AE260">
        <v>5</v>
      </c>
      <c r="AF260">
        <v>1</v>
      </c>
      <c r="AG260">
        <v>2</v>
      </c>
      <c r="AH260">
        <v>48864000</v>
      </c>
      <c r="AI260">
        <v>5359500</v>
      </c>
      <c r="AJ260">
        <v>38597000</v>
      </c>
      <c r="AK260">
        <v>34017000</v>
      </c>
      <c r="AL260">
        <v>4580100</v>
      </c>
      <c r="AM260">
        <v>2483800</v>
      </c>
      <c r="AN260">
        <v>2452400</v>
      </c>
      <c r="AO260">
        <v>31400</v>
      </c>
      <c r="AP260">
        <v>13143000</v>
      </c>
      <c r="AQ260">
        <v>12395000</v>
      </c>
      <c r="AR260">
        <v>747960</v>
      </c>
    </row>
    <row r="261" spans="1:44" x14ac:dyDescent="0.25">
      <c r="A261">
        <v>300</v>
      </c>
      <c r="B261" t="s">
        <v>1250</v>
      </c>
      <c r="C261" t="s">
        <v>1250</v>
      </c>
      <c r="D261" t="s">
        <v>1251</v>
      </c>
      <c r="E261" t="s">
        <v>1252</v>
      </c>
      <c r="F261" s="3">
        <v>37431</v>
      </c>
      <c r="G261" s="3">
        <v>4.5732314298042587</v>
      </c>
      <c r="H261" s="3">
        <v>59701</v>
      </c>
      <c r="I261" s="3">
        <v>4.7759816056828805</v>
      </c>
      <c r="J261" s="3">
        <v>333180</v>
      </c>
      <c r="K261" s="3">
        <v>5.5226789238562102</v>
      </c>
      <c r="L261" s="3">
        <f t="shared" si="8"/>
        <v>59701</v>
      </c>
      <c r="M261" s="3">
        <f t="shared" si="9"/>
        <v>4.7759816056828805</v>
      </c>
      <c r="N261">
        <v>-4.4067499999999997</v>
      </c>
      <c r="O261">
        <v>-2.6431900000000002</v>
      </c>
      <c r="P261">
        <v>0.289545</v>
      </c>
      <c r="Q261">
        <v>2101700</v>
      </c>
      <c r="R261">
        <v>1195700</v>
      </c>
      <c r="S261">
        <v>906020</v>
      </c>
      <c r="T261">
        <v>840210</v>
      </c>
      <c r="U261">
        <v>802780</v>
      </c>
      <c r="V261">
        <v>672060</v>
      </c>
      <c r="W261">
        <v>612360</v>
      </c>
      <c r="X261">
        <v>589410</v>
      </c>
      <c r="Y261">
        <v>256230</v>
      </c>
      <c r="Z261" t="s">
        <v>1253</v>
      </c>
      <c r="AA261" t="s">
        <v>811</v>
      </c>
      <c r="AB261" t="s">
        <v>1254</v>
      </c>
      <c r="AD261" t="s">
        <v>216</v>
      </c>
      <c r="AE261">
        <v>4</v>
      </c>
      <c r="AF261">
        <v>7</v>
      </c>
      <c r="AG261">
        <v>6</v>
      </c>
      <c r="AH261">
        <v>17935000</v>
      </c>
      <c r="AI261">
        <v>13590000</v>
      </c>
      <c r="AJ261">
        <v>12603000</v>
      </c>
      <c r="AK261">
        <v>12042000</v>
      </c>
      <c r="AL261">
        <v>561470</v>
      </c>
      <c r="AM261">
        <v>10081000</v>
      </c>
      <c r="AN261">
        <v>895520</v>
      </c>
      <c r="AO261">
        <v>9185400</v>
      </c>
      <c r="AP261">
        <v>8841200</v>
      </c>
      <c r="AQ261">
        <v>4997700</v>
      </c>
      <c r="AR261">
        <v>3843400</v>
      </c>
    </row>
    <row r="262" spans="1:44" x14ac:dyDescent="0.25">
      <c r="A262">
        <v>301</v>
      </c>
      <c r="B262" t="s">
        <v>1255</v>
      </c>
      <c r="C262" t="s">
        <v>1255</v>
      </c>
      <c r="D262" t="s">
        <v>1256</v>
      </c>
      <c r="E262" t="s">
        <v>1257</v>
      </c>
      <c r="F262" s="3">
        <v>27611</v>
      </c>
      <c r="G262" s="3">
        <v>4.4410821359625983</v>
      </c>
      <c r="H262" s="3">
        <v>17871</v>
      </c>
      <c r="I262" s="3">
        <v>4.2521488548185076</v>
      </c>
      <c r="J262" s="3">
        <v>48006</v>
      </c>
      <c r="K262" s="3">
        <v>4.6812955207931823</v>
      </c>
      <c r="L262" s="3">
        <f t="shared" si="8"/>
        <v>27611</v>
      </c>
      <c r="M262" s="3">
        <f t="shared" si="9"/>
        <v>4.4410821359625983</v>
      </c>
      <c r="N262" t="s">
        <v>46</v>
      </c>
      <c r="O262">
        <v>-2.3383099999999999</v>
      </c>
      <c r="P262" t="s">
        <v>46</v>
      </c>
      <c r="Q262">
        <v>333880</v>
      </c>
      <c r="R262">
        <v>150280</v>
      </c>
      <c r="S262">
        <v>183600</v>
      </c>
      <c r="T262">
        <v>112020</v>
      </c>
      <c r="U262">
        <v>84406</v>
      </c>
      <c r="V262">
        <v>149960</v>
      </c>
      <c r="W262">
        <v>132090</v>
      </c>
      <c r="X262">
        <v>71898</v>
      </c>
      <c r="Y262">
        <v>23893</v>
      </c>
      <c r="Z262" t="s">
        <v>1253</v>
      </c>
      <c r="AA262" t="s">
        <v>811</v>
      </c>
      <c r="AB262" t="s">
        <v>1254</v>
      </c>
      <c r="AD262" t="s">
        <v>216</v>
      </c>
      <c r="AE262">
        <v>1</v>
      </c>
      <c r="AF262">
        <v>2</v>
      </c>
      <c r="AG262">
        <v>1</v>
      </c>
      <c r="AH262">
        <v>2855400</v>
      </c>
      <c r="AI262">
        <v>3488300</v>
      </c>
      <c r="AJ262">
        <v>2128300</v>
      </c>
      <c r="AK262">
        <v>1603700</v>
      </c>
      <c r="AL262">
        <v>524610</v>
      </c>
      <c r="AM262">
        <v>2849300</v>
      </c>
      <c r="AN262">
        <v>339550</v>
      </c>
      <c r="AO262">
        <v>2509800</v>
      </c>
      <c r="AP262">
        <v>1366100</v>
      </c>
      <c r="AQ262">
        <v>912110</v>
      </c>
      <c r="AR262">
        <v>453960</v>
      </c>
    </row>
    <row r="263" spans="1:44" x14ac:dyDescent="0.25">
      <c r="A263">
        <v>302</v>
      </c>
      <c r="B263" t="s">
        <v>1258</v>
      </c>
      <c r="C263" t="s">
        <v>1259</v>
      </c>
      <c r="D263" t="s">
        <v>1260</v>
      </c>
      <c r="E263" t="s">
        <v>1261</v>
      </c>
      <c r="F263" s="3">
        <v>11977</v>
      </c>
      <c r="G263" s="3">
        <v>4.0783480495553572</v>
      </c>
      <c r="H263" s="3">
        <v>3834.3</v>
      </c>
      <c r="I263" s="3">
        <v>3.5836860895664269</v>
      </c>
      <c r="J263" s="3">
        <v>728240</v>
      </c>
      <c r="K263" s="3">
        <v>5.8622745297231349</v>
      </c>
      <c r="L263" s="3">
        <f t="shared" si="8"/>
        <v>11977</v>
      </c>
      <c r="M263" s="3">
        <f t="shared" si="9"/>
        <v>4.0783480495553572</v>
      </c>
      <c r="N263" t="s">
        <v>46</v>
      </c>
      <c r="O263" t="s">
        <v>46</v>
      </c>
      <c r="P263">
        <v>2.6303899999999998</v>
      </c>
      <c r="Q263">
        <v>906490</v>
      </c>
      <c r="R263">
        <v>791880</v>
      </c>
      <c r="S263">
        <v>114610</v>
      </c>
      <c r="T263">
        <v>71782</v>
      </c>
      <c r="U263">
        <v>59805</v>
      </c>
      <c r="V263">
        <v>31274</v>
      </c>
      <c r="W263">
        <v>27439</v>
      </c>
      <c r="X263">
        <v>803430</v>
      </c>
      <c r="Y263">
        <v>75189</v>
      </c>
      <c r="AA263" t="s">
        <v>811</v>
      </c>
      <c r="AD263" t="s">
        <v>1262</v>
      </c>
      <c r="AE263">
        <v>1</v>
      </c>
      <c r="AF263">
        <v>1</v>
      </c>
      <c r="AG263">
        <v>2</v>
      </c>
      <c r="AH263">
        <v>5543200</v>
      </c>
      <c r="AI263">
        <v>802240</v>
      </c>
      <c r="AJ263">
        <v>502470</v>
      </c>
      <c r="AK263">
        <v>418630</v>
      </c>
      <c r="AL263">
        <v>83841</v>
      </c>
      <c r="AM263">
        <v>218920</v>
      </c>
      <c r="AN263">
        <v>26840</v>
      </c>
      <c r="AO263">
        <v>192080</v>
      </c>
      <c r="AP263">
        <v>5624000</v>
      </c>
      <c r="AQ263">
        <v>5097700</v>
      </c>
      <c r="AR263">
        <v>526320</v>
      </c>
    </row>
    <row r="264" spans="1:44" x14ac:dyDescent="0.25">
      <c r="A264">
        <v>303</v>
      </c>
      <c r="B264" t="s">
        <v>1263</v>
      </c>
      <c r="C264" t="s">
        <v>1263</v>
      </c>
      <c r="D264" t="s">
        <v>1264</v>
      </c>
      <c r="E264" t="s">
        <v>1265</v>
      </c>
      <c r="F264" s="3">
        <v>0</v>
      </c>
      <c r="G264" s="3" t="s">
        <v>46</v>
      </c>
      <c r="H264" s="3">
        <v>0</v>
      </c>
      <c r="I264" s="3" t="s">
        <v>46</v>
      </c>
      <c r="J264" s="3">
        <v>92870</v>
      </c>
      <c r="K264" s="3">
        <v>4.9678754455480334</v>
      </c>
      <c r="L264" s="3">
        <f t="shared" si="8"/>
        <v>0</v>
      </c>
      <c r="M264" s="3" t="e">
        <f t="shared" si="9"/>
        <v>#NUM!</v>
      </c>
      <c r="N264" t="s">
        <v>46</v>
      </c>
      <c r="O264" t="s">
        <v>46</v>
      </c>
      <c r="P264" t="s">
        <v>46</v>
      </c>
      <c r="Q264">
        <v>130520</v>
      </c>
      <c r="R264">
        <v>92870</v>
      </c>
      <c r="S264">
        <v>37646</v>
      </c>
      <c r="T264">
        <v>0</v>
      </c>
      <c r="U264">
        <v>0</v>
      </c>
      <c r="V264">
        <v>0</v>
      </c>
      <c r="W264">
        <v>0</v>
      </c>
      <c r="X264">
        <v>130520</v>
      </c>
      <c r="Y264">
        <v>37646</v>
      </c>
      <c r="AA264" t="s">
        <v>811</v>
      </c>
      <c r="AD264" t="s">
        <v>1262</v>
      </c>
      <c r="AE264">
        <v>0</v>
      </c>
      <c r="AF264">
        <v>0</v>
      </c>
      <c r="AG264">
        <v>1</v>
      </c>
      <c r="AH264">
        <v>742960</v>
      </c>
      <c r="AI264">
        <v>301170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1044100</v>
      </c>
      <c r="AQ264">
        <v>742960</v>
      </c>
      <c r="AR264">
        <v>301170</v>
      </c>
    </row>
    <row r="265" spans="1:44" x14ac:dyDescent="0.25">
      <c r="A265">
        <v>304</v>
      </c>
      <c r="B265" t="s">
        <v>1266</v>
      </c>
      <c r="C265" t="s">
        <v>1267</v>
      </c>
      <c r="D265" t="s">
        <v>1268</v>
      </c>
      <c r="E265" t="s">
        <v>1269</v>
      </c>
      <c r="F265" s="3">
        <v>1222600</v>
      </c>
      <c r="G265" s="3">
        <v>6.0872843914537613</v>
      </c>
      <c r="H265" s="3">
        <v>9747300</v>
      </c>
      <c r="I265" s="3">
        <v>6.988884332879004</v>
      </c>
      <c r="J265" s="3">
        <v>57723000</v>
      </c>
      <c r="K265" s="3">
        <v>7.7613488943131435</v>
      </c>
      <c r="L265" s="3">
        <f t="shared" si="8"/>
        <v>9747300</v>
      </c>
      <c r="M265" s="3">
        <f t="shared" si="9"/>
        <v>6.988884332879004</v>
      </c>
      <c r="N265" t="s">
        <v>46</v>
      </c>
      <c r="O265">
        <v>5.8881100000000002</v>
      </c>
      <c r="P265">
        <v>5.4619299999999997</v>
      </c>
      <c r="Q265">
        <v>71867000</v>
      </c>
      <c r="R265">
        <v>69605000</v>
      </c>
      <c r="S265">
        <v>2262000</v>
      </c>
      <c r="T265">
        <v>3357900</v>
      </c>
      <c r="U265">
        <v>2135200</v>
      </c>
      <c r="V265">
        <v>9835000</v>
      </c>
      <c r="W265">
        <v>87688</v>
      </c>
      <c r="X265">
        <v>58674000</v>
      </c>
      <c r="Y265">
        <v>951660</v>
      </c>
      <c r="Z265" t="s">
        <v>68</v>
      </c>
      <c r="AA265" t="s">
        <v>399</v>
      </c>
      <c r="AB265" t="s">
        <v>1270</v>
      </c>
      <c r="AC265" t="s">
        <v>71</v>
      </c>
      <c r="AD265" t="s">
        <v>1152</v>
      </c>
      <c r="AE265">
        <v>1</v>
      </c>
      <c r="AF265">
        <v>5</v>
      </c>
      <c r="AG265">
        <v>6</v>
      </c>
      <c r="AH265">
        <v>626450000</v>
      </c>
      <c r="AI265">
        <v>20358000</v>
      </c>
      <c r="AJ265">
        <v>30221000</v>
      </c>
      <c r="AK265">
        <v>19217000</v>
      </c>
      <c r="AL265">
        <v>11004000</v>
      </c>
      <c r="AM265">
        <v>88515000</v>
      </c>
      <c r="AN265">
        <v>87726000</v>
      </c>
      <c r="AO265">
        <v>789190</v>
      </c>
      <c r="AP265">
        <v>528070000</v>
      </c>
      <c r="AQ265">
        <v>519500000</v>
      </c>
      <c r="AR265">
        <v>8565000</v>
      </c>
    </row>
    <row r="266" spans="1:44" x14ac:dyDescent="0.25">
      <c r="A266">
        <v>305</v>
      </c>
      <c r="B266" t="s">
        <v>1271</v>
      </c>
      <c r="C266" t="s">
        <v>1272</v>
      </c>
      <c r="D266" t="s">
        <v>1273</v>
      </c>
      <c r="E266" t="s">
        <v>1274</v>
      </c>
      <c r="F266" s="3">
        <v>2857600</v>
      </c>
      <c r="G266" s="3">
        <v>6.4560014372084522</v>
      </c>
      <c r="H266" s="3">
        <v>1528300</v>
      </c>
      <c r="I266" s="3">
        <v>6.1842086131115028</v>
      </c>
      <c r="J266" s="3">
        <v>2104200</v>
      </c>
      <c r="K266" s="3">
        <v>6.3230870162651458</v>
      </c>
      <c r="L266" s="3">
        <f t="shared" si="8"/>
        <v>2104200</v>
      </c>
      <c r="M266" s="3">
        <f t="shared" si="9"/>
        <v>6.3230870162651458</v>
      </c>
      <c r="N266">
        <v>3.8349099999999998</v>
      </c>
      <c r="O266">
        <v>4.5195600000000002</v>
      </c>
      <c r="P266">
        <v>3.43303</v>
      </c>
      <c r="Q266">
        <v>6943000</v>
      </c>
      <c r="R266">
        <v>3808200</v>
      </c>
      <c r="S266">
        <v>3134700</v>
      </c>
      <c r="T266">
        <v>3033400</v>
      </c>
      <c r="U266">
        <v>175740</v>
      </c>
      <c r="V266">
        <v>1575800</v>
      </c>
      <c r="W266">
        <v>47578</v>
      </c>
      <c r="X266">
        <v>2333700</v>
      </c>
      <c r="Y266">
        <v>229510</v>
      </c>
      <c r="Z266" t="s">
        <v>68</v>
      </c>
      <c r="AA266" t="s">
        <v>69</v>
      </c>
      <c r="AB266" t="s">
        <v>119</v>
      </c>
      <c r="AC266" t="s">
        <v>71</v>
      </c>
      <c r="AD266" t="s">
        <v>1275</v>
      </c>
      <c r="AE266">
        <v>11</v>
      </c>
      <c r="AF266">
        <v>9</v>
      </c>
      <c r="AG266">
        <v>11</v>
      </c>
      <c r="AH266">
        <v>95206000</v>
      </c>
      <c r="AI266">
        <v>78368000</v>
      </c>
      <c r="AJ266">
        <v>75834000</v>
      </c>
      <c r="AK266">
        <v>4393600</v>
      </c>
      <c r="AL266">
        <v>71441000</v>
      </c>
      <c r="AM266">
        <v>39396000</v>
      </c>
      <c r="AN266">
        <v>38207000</v>
      </c>
      <c r="AO266">
        <v>1189400</v>
      </c>
      <c r="AP266">
        <v>58344000</v>
      </c>
      <c r="AQ266">
        <v>52606000</v>
      </c>
      <c r="AR266">
        <v>5737800</v>
      </c>
    </row>
    <row r="267" spans="1:44" x14ac:dyDescent="0.25">
      <c r="A267">
        <v>306</v>
      </c>
      <c r="B267" t="s">
        <v>1276</v>
      </c>
      <c r="C267" t="s">
        <v>1276</v>
      </c>
      <c r="D267" t="s">
        <v>1277</v>
      </c>
      <c r="E267" t="s">
        <v>1278</v>
      </c>
      <c r="F267" s="3">
        <v>84702</v>
      </c>
      <c r="G267" s="3">
        <v>4.9278936650970477</v>
      </c>
      <c r="H267" s="3">
        <v>0</v>
      </c>
      <c r="I267" s="3" t="s">
        <v>46</v>
      </c>
      <c r="J267" s="3">
        <v>52829</v>
      </c>
      <c r="K267" s="3">
        <v>4.7228723900056551</v>
      </c>
      <c r="L267" s="3">
        <f t="shared" si="8"/>
        <v>52829</v>
      </c>
      <c r="M267" s="3">
        <f t="shared" si="9"/>
        <v>4.7228723900056551</v>
      </c>
      <c r="N267">
        <v>1.75339</v>
      </c>
      <c r="O267" t="s">
        <v>46</v>
      </c>
      <c r="P267" t="s">
        <v>46</v>
      </c>
      <c r="Q267">
        <v>164870</v>
      </c>
      <c r="R267">
        <v>72841</v>
      </c>
      <c r="S267">
        <v>92033</v>
      </c>
      <c r="T267">
        <v>104710</v>
      </c>
      <c r="U267">
        <v>20012</v>
      </c>
      <c r="V267">
        <v>0</v>
      </c>
      <c r="W267">
        <v>0</v>
      </c>
      <c r="X267">
        <v>60160</v>
      </c>
      <c r="Y267">
        <v>7330.9</v>
      </c>
      <c r="Z267" t="s">
        <v>1279</v>
      </c>
      <c r="AA267" t="s">
        <v>1280</v>
      </c>
      <c r="AB267" t="s">
        <v>1281</v>
      </c>
      <c r="AC267" t="s">
        <v>1058</v>
      </c>
      <c r="AD267" t="s">
        <v>1282</v>
      </c>
      <c r="AE267">
        <v>2</v>
      </c>
      <c r="AF267">
        <v>0</v>
      </c>
      <c r="AG267">
        <v>1</v>
      </c>
      <c r="AH267">
        <v>1311100</v>
      </c>
      <c r="AI267">
        <v>1656600</v>
      </c>
      <c r="AJ267">
        <v>1884900</v>
      </c>
      <c r="AK267">
        <v>360220</v>
      </c>
      <c r="AL267">
        <v>1524600</v>
      </c>
      <c r="AM267">
        <v>0</v>
      </c>
      <c r="AN267">
        <v>0</v>
      </c>
      <c r="AO267">
        <v>0</v>
      </c>
      <c r="AP267">
        <v>1082900</v>
      </c>
      <c r="AQ267">
        <v>950920</v>
      </c>
      <c r="AR267">
        <v>131960</v>
      </c>
    </row>
    <row r="268" spans="1:44" x14ac:dyDescent="0.25">
      <c r="A268">
        <v>307</v>
      </c>
      <c r="B268" t="s">
        <v>1283</v>
      </c>
      <c r="C268" t="s">
        <v>1283</v>
      </c>
      <c r="D268" t="s">
        <v>1284</v>
      </c>
      <c r="E268" t="s">
        <v>1285</v>
      </c>
      <c r="F268" s="3">
        <v>0</v>
      </c>
      <c r="G268" s="3" t="s">
        <v>46</v>
      </c>
      <c r="H268" s="3">
        <v>0</v>
      </c>
      <c r="I268" s="3" t="s">
        <v>46</v>
      </c>
      <c r="J268" s="3">
        <v>0</v>
      </c>
      <c r="K268" s="3" t="s">
        <v>46</v>
      </c>
      <c r="L268" s="3">
        <f t="shared" si="8"/>
        <v>0</v>
      </c>
      <c r="M268" s="3" t="e">
        <f t="shared" si="9"/>
        <v>#NUM!</v>
      </c>
      <c r="N268" t="s">
        <v>46</v>
      </c>
      <c r="O268" t="s">
        <v>46</v>
      </c>
      <c r="P268" t="s">
        <v>46</v>
      </c>
      <c r="Q268">
        <v>3216.6</v>
      </c>
      <c r="R268">
        <v>3216.6</v>
      </c>
      <c r="S268">
        <v>0</v>
      </c>
      <c r="T268">
        <v>3216.6</v>
      </c>
      <c r="U268">
        <v>3216.6</v>
      </c>
      <c r="V268">
        <v>0</v>
      </c>
      <c r="W268">
        <v>0</v>
      </c>
      <c r="X268">
        <v>0</v>
      </c>
      <c r="Y268">
        <v>0</v>
      </c>
      <c r="Z268" t="s">
        <v>1286</v>
      </c>
      <c r="AA268" t="s">
        <v>1287</v>
      </c>
      <c r="AB268" t="s">
        <v>1288</v>
      </c>
      <c r="AC268" t="s">
        <v>1289</v>
      </c>
      <c r="AD268" t="s">
        <v>108</v>
      </c>
      <c r="AE268">
        <v>0</v>
      </c>
      <c r="AF268">
        <v>0</v>
      </c>
      <c r="AG268">
        <v>0</v>
      </c>
      <c r="AH268">
        <v>90063</v>
      </c>
      <c r="AI268">
        <v>0</v>
      </c>
      <c r="AJ268">
        <v>90063</v>
      </c>
      <c r="AK268">
        <v>90063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</row>
    <row r="269" spans="1:44" x14ac:dyDescent="0.25">
      <c r="A269">
        <v>308</v>
      </c>
      <c r="B269" t="s">
        <v>1290</v>
      </c>
      <c r="C269" t="s">
        <v>1291</v>
      </c>
      <c r="D269" t="s">
        <v>1292</v>
      </c>
      <c r="E269" t="s">
        <v>1293</v>
      </c>
      <c r="F269" s="3">
        <v>20227</v>
      </c>
      <c r="G269" s="3">
        <v>4.3059314744633133</v>
      </c>
      <c r="H269" s="3">
        <v>0</v>
      </c>
      <c r="I269" s="3" t="s">
        <v>46</v>
      </c>
      <c r="J269" s="3">
        <v>27714</v>
      </c>
      <c r="K269" s="3">
        <v>4.4426992126301901</v>
      </c>
      <c r="L269" s="3">
        <f t="shared" si="8"/>
        <v>20227</v>
      </c>
      <c r="M269" s="3">
        <f t="shared" si="9"/>
        <v>4.3059314744633133</v>
      </c>
      <c r="N269">
        <v>-0.77568800000000004</v>
      </c>
      <c r="O269" t="s">
        <v>46</v>
      </c>
      <c r="P269" t="s">
        <v>46</v>
      </c>
      <c r="Q269">
        <v>98664</v>
      </c>
      <c r="R269">
        <v>77111</v>
      </c>
      <c r="S269">
        <v>21553</v>
      </c>
      <c r="T269">
        <v>69624</v>
      </c>
      <c r="U269">
        <v>49397</v>
      </c>
      <c r="V269">
        <v>0</v>
      </c>
      <c r="W269">
        <v>0</v>
      </c>
      <c r="X269">
        <v>29040</v>
      </c>
      <c r="Y269">
        <v>1326.1</v>
      </c>
      <c r="Z269" t="s">
        <v>1294</v>
      </c>
      <c r="AA269" t="s">
        <v>1295</v>
      </c>
      <c r="AB269" t="s">
        <v>1296</v>
      </c>
      <c r="AC269" t="s">
        <v>1297</v>
      </c>
      <c r="AD269" t="s">
        <v>1298</v>
      </c>
      <c r="AE269">
        <v>3</v>
      </c>
      <c r="AF269">
        <v>0</v>
      </c>
      <c r="AG269">
        <v>1</v>
      </c>
      <c r="AH269">
        <v>1850700</v>
      </c>
      <c r="AI269">
        <v>517270</v>
      </c>
      <c r="AJ269">
        <v>1671000</v>
      </c>
      <c r="AK269">
        <v>1185500</v>
      </c>
      <c r="AL269">
        <v>485450</v>
      </c>
      <c r="AM269">
        <v>0</v>
      </c>
      <c r="AN269">
        <v>0</v>
      </c>
      <c r="AO269">
        <v>0</v>
      </c>
      <c r="AP269">
        <v>696950</v>
      </c>
      <c r="AQ269">
        <v>665130</v>
      </c>
      <c r="AR269">
        <v>31825</v>
      </c>
    </row>
    <row r="270" spans="1:44" x14ac:dyDescent="0.25">
      <c r="A270">
        <v>309</v>
      </c>
      <c r="B270" t="s">
        <v>1299</v>
      </c>
      <c r="C270" t="s">
        <v>1299</v>
      </c>
      <c r="D270" t="s">
        <v>1300</v>
      </c>
      <c r="E270" t="s">
        <v>1301</v>
      </c>
      <c r="F270" s="3">
        <v>157190</v>
      </c>
      <c r="G270" s="3">
        <v>5.1964249139491949</v>
      </c>
      <c r="H270" s="3">
        <v>21292</v>
      </c>
      <c r="I270" s="3">
        <v>4.3282164575007176</v>
      </c>
      <c r="J270" s="3">
        <v>291580</v>
      </c>
      <c r="K270" s="3">
        <v>5.4647577316228855</v>
      </c>
      <c r="L270" s="3">
        <f t="shared" si="8"/>
        <v>157190</v>
      </c>
      <c r="M270" s="3">
        <f t="shared" si="9"/>
        <v>5.1964249139491949</v>
      </c>
      <c r="N270">
        <v>1.0877300000000001</v>
      </c>
      <c r="O270">
        <v>0.94716699999999998</v>
      </c>
      <c r="P270">
        <v>2.2297199999999999</v>
      </c>
      <c r="Q270">
        <v>610160</v>
      </c>
      <c r="R270">
        <v>381740</v>
      </c>
      <c r="S270">
        <v>228420</v>
      </c>
      <c r="T270">
        <v>226060</v>
      </c>
      <c r="U270">
        <v>68871</v>
      </c>
      <c r="V270">
        <v>48955</v>
      </c>
      <c r="W270">
        <v>27664</v>
      </c>
      <c r="X270">
        <v>335150</v>
      </c>
      <c r="Y270">
        <v>43569</v>
      </c>
      <c r="Z270" t="s">
        <v>1302</v>
      </c>
      <c r="AA270" t="s">
        <v>801</v>
      </c>
      <c r="AB270" t="s">
        <v>1303</v>
      </c>
      <c r="AC270" t="s">
        <v>1304</v>
      </c>
      <c r="AD270" t="s">
        <v>1305</v>
      </c>
      <c r="AE270">
        <v>6</v>
      </c>
      <c r="AF270">
        <v>4</v>
      </c>
      <c r="AG270">
        <v>9</v>
      </c>
      <c r="AH270">
        <v>14124000</v>
      </c>
      <c r="AI270">
        <v>8451600</v>
      </c>
      <c r="AJ270">
        <v>8364200</v>
      </c>
      <c r="AK270">
        <v>2548200</v>
      </c>
      <c r="AL270">
        <v>5816000</v>
      </c>
      <c r="AM270">
        <v>1811300</v>
      </c>
      <c r="AN270">
        <v>787790</v>
      </c>
      <c r="AO270">
        <v>1023500</v>
      </c>
      <c r="AP270">
        <v>12400000</v>
      </c>
      <c r="AQ270">
        <v>10788000</v>
      </c>
      <c r="AR270">
        <v>1612000</v>
      </c>
    </row>
    <row r="271" spans="1:44" x14ac:dyDescent="0.25">
      <c r="A271">
        <v>310</v>
      </c>
      <c r="B271" t="s">
        <v>1306</v>
      </c>
      <c r="C271" t="s">
        <v>1306</v>
      </c>
      <c r="D271" t="s">
        <v>1307</v>
      </c>
      <c r="E271" t="s">
        <v>1308</v>
      </c>
      <c r="F271" s="3">
        <v>0</v>
      </c>
      <c r="G271" s="3" t="s">
        <v>46</v>
      </c>
      <c r="H271" s="3">
        <v>0</v>
      </c>
      <c r="I271" s="3" t="s">
        <v>46</v>
      </c>
      <c r="J271" s="3">
        <v>182950</v>
      </c>
      <c r="K271" s="3">
        <v>5.2623324138226266</v>
      </c>
      <c r="L271" s="3">
        <f t="shared" si="8"/>
        <v>0</v>
      </c>
      <c r="M271" s="3" t="e">
        <f t="shared" si="9"/>
        <v>#NUM!</v>
      </c>
      <c r="N271" t="s">
        <v>46</v>
      </c>
      <c r="O271" t="s">
        <v>46</v>
      </c>
      <c r="P271">
        <v>1.5843700000000001</v>
      </c>
      <c r="Q271">
        <v>226160</v>
      </c>
      <c r="R271">
        <v>182950</v>
      </c>
      <c r="S271">
        <v>43204</v>
      </c>
      <c r="T271">
        <v>0</v>
      </c>
      <c r="U271">
        <v>0</v>
      </c>
      <c r="V271">
        <v>0</v>
      </c>
      <c r="W271">
        <v>0</v>
      </c>
      <c r="X271">
        <v>226160</v>
      </c>
      <c r="Y271">
        <v>43204</v>
      </c>
      <c r="Z271" t="s">
        <v>1309</v>
      </c>
      <c r="AA271" t="s">
        <v>1310</v>
      </c>
      <c r="AB271" t="s">
        <v>1311</v>
      </c>
      <c r="AD271" t="s">
        <v>87</v>
      </c>
      <c r="AE271">
        <v>0</v>
      </c>
      <c r="AF271">
        <v>0</v>
      </c>
      <c r="AG271">
        <v>5</v>
      </c>
      <c r="AH271">
        <v>2195500</v>
      </c>
      <c r="AI271">
        <v>518450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2713900</v>
      </c>
      <c r="AQ271">
        <v>2195500</v>
      </c>
      <c r="AR271">
        <v>518450</v>
      </c>
    </row>
    <row r="272" spans="1:44" x14ac:dyDescent="0.25">
      <c r="A272">
        <v>311</v>
      </c>
      <c r="B272" t="s">
        <v>1312</v>
      </c>
      <c r="C272" t="s">
        <v>1312</v>
      </c>
      <c r="D272" t="s">
        <v>1313</v>
      </c>
      <c r="E272" t="s">
        <v>1314</v>
      </c>
      <c r="F272" s="3">
        <v>10333</v>
      </c>
      <c r="G272" s="3">
        <v>4.0142264293892298</v>
      </c>
      <c r="H272" s="3">
        <v>0</v>
      </c>
      <c r="I272" s="3" t="s">
        <v>46</v>
      </c>
      <c r="J272" s="3">
        <v>84646</v>
      </c>
      <c r="K272" s="3">
        <v>4.927606440070794</v>
      </c>
      <c r="L272" s="3">
        <f t="shared" si="8"/>
        <v>10333</v>
      </c>
      <c r="M272" s="3">
        <f t="shared" si="9"/>
        <v>4.0142264293892298</v>
      </c>
      <c r="N272" t="s">
        <v>46</v>
      </c>
      <c r="O272" t="s">
        <v>46</v>
      </c>
      <c r="P272">
        <v>1.3677299999999999</v>
      </c>
      <c r="Q272">
        <v>136320</v>
      </c>
      <c r="R272">
        <v>95335</v>
      </c>
      <c r="S272">
        <v>40986</v>
      </c>
      <c r="T272">
        <v>21022</v>
      </c>
      <c r="U272">
        <v>10689</v>
      </c>
      <c r="V272">
        <v>0</v>
      </c>
      <c r="W272">
        <v>0</v>
      </c>
      <c r="X272">
        <v>115300</v>
      </c>
      <c r="Y272">
        <v>30654</v>
      </c>
      <c r="Z272" t="s">
        <v>1315</v>
      </c>
      <c r="AA272" t="s">
        <v>1316</v>
      </c>
      <c r="AB272" t="s">
        <v>1317</v>
      </c>
      <c r="AC272" t="s">
        <v>1318</v>
      </c>
      <c r="AD272" t="s">
        <v>1319</v>
      </c>
      <c r="AE272">
        <v>1</v>
      </c>
      <c r="AF272">
        <v>0</v>
      </c>
      <c r="AG272">
        <v>2</v>
      </c>
      <c r="AH272">
        <v>1334700</v>
      </c>
      <c r="AI272">
        <v>573810</v>
      </c>
      <c r="AJ272">
        <v>294310</v>
      </c>
      <c r="AK272">
        <v>149650</v>
      </c>
      <c r="AL272">
        <v>144660</v>
      </c>
      <c r="AM272">
        <v>0</v>
      </c>
      <c r="AN272">
        <v>0</v>
      </c>
      <c r="AO272">
        <v>0</v>
      </c>
      <c r="AP272">
        <v>1614200</v>
      </c>
      <c r="AQ272">
        <v>1185000</v>
      </c>
      <c r="AR272">
        <v>429150</v>
      </c>
    </row>
    <row r="273" spans="1:44" x14ac:dyDescent="0.25">
      <c r="A273">
        <v>312</v>
      </c>
      <c r="B273" t="s">
        <v>1320</v>
      </c>
      <c r="C273" t="s">
        <v>1321</v>
      </c>
      <c r="D273" t="s">
        <v>1322</v>
      </c>
      <c r="E273" t="s">
        <v>1323</v>
      </c>
      <c r="F273" s="3">
        <v>38543</v>
      </c>
      <c r="G273" s="3">
        <v>4.5859455150090902</v>
      </c>
      <c r="H273" s="3">
        <v>68294</v>
      </c>
      <c r="I273" s="3">
        <v>4.8343825502210134</v>
      </c>
      <c r="J273" s="3">
        <v>111040</v>
      </c>
      <c r="K273" s="3">
        <v>5.0454794531107794</v>
      </c>
      <c r="L273" s="3">
        <f t="shared" si="8"/>
        <v>68294</v>
      </c>
      <c r="M273" s="3">
        <f t="shared" si="9"/>
        <v>4.8343825502210134</v>
      </c>
      <c r="N273" t="s">
        <v>46</v>
      </c>
      <c r="O273">
        <v>1.91686</v>
      </c>
      <c r="P273">
        <v>1.20181</v>
      </c>
      <c r="Q273">
        <v>311340</v>
      </c>
      <c r="R273">
        <v>191210</v>
      </c>
      <c r="S273">
        <v>120130</v>
      </c>
      <c r="T273">
        <v>50422</v>
      </c>
      <c r="U273">
        <v>11879</v>
      </c>
      <c r="V273">
        <v>89065</v>
      </c>
      <c r="W273">
        <v>20771</v>
      </c>
      <c r="X273">
        <v>171860</v>
      </c>
      <c r="Y273">
        <v>60818</v>
      </c>
      <c r="Z273" t="s">
        <v>68</v>
      </c>
      <c r="AA273" t="s">
        <v>69</v>
      </c>
      <c r="AB273" t="s">
        <v>1324</v>
      </c>
      <c r="AC273" t="s">
        <v>71</v>
      </c>
      <c r="AD273" t="s">
        <v>1325</v>
      </c>
      <c r="AE273">
        <v>1</v>
      </c>
      <c r="AF273">
        <v>2</v>
      </c>
      <c r="AG273">
        <v>2</v>
      </c>
      <c r="AH273">
        <v>3441800</v>
      </c>
      <c r="AI273">
        <v>2162400</v>
      </c>
      <c r="AJ273">
        <v>907600</v>
      </c>
      <c r="AK273">
        <v>213820</v>
      </c>
      <c r="AL273">
        <v>693780</v>
      </c>
      <c r="AM273">
        <v>1603200</v>
      </c>
      <c r="AN273">
        <v>1229300</v>
      </c>
      <c r="AO273">
        <v>373870</v>
      </c>
      <c r="AP273">
        <v>3093400</v>
      </c>
      <c r="AQ273">
        <v>1998700</v>
      </c>
      <c r="AR273">
        <v>1094700</v>
      </c>
    </row>
    <row r="274" spans="1:44" x14ac:dyDescent="0.25">
      <c r="A274">
        <v>313</v>
      </c>
      <c r="B274" t="s">
        <v>1326</v>
      </c>
      <c r="C274" t="s">
        <v>1326</v>
      </c>
      <c r="D274" t="s">
        <v>1327</v>
      </c>
      <c r="F274" s="3">
        <v>0</v>
      </c>
      <c r="G274" s="3" t="s">
        <v>46</v>
      </c>
      <c r="H274" s="3">
        <v>403580</v>
      </c>
      <c r="I274" s="3">
        <v>5.605929635996846</v>
      </c>
      <c r="J274" s="3">
        <v>0</v>
      </c>
      <c r="K274" s="3" t="s">
        <v>46</v>
      </c>
      <c r="L274" s="3">
        <f t="shared" si="8"/>
        <v>0</v>
      </c>
      <c r="M274" s="3" t="e">
        <f t="shared" si="9"/>
        <v>#NUM!</v>
      </c>
      <c r="N274" t="s">
        <v>46</v>
      </c>
      <c r="O274" t="s">
        <v>46</v>
      </c>
      <c r="P274" t="s">
        <v>46</v>
      </c>
      <c r="Q274">
        <v>405760</v>
      </c>
      <c r="R274">
        <v>403580</v>
      </c>
      <c r="S274">
        <v>2181.4</v>
      </c>
      <c r="T274">
        <v>0</v>
      </c>
      <c r="U274">
        <v>0</v>
      </c>
      <c r="V274">
        <v>405760</v>
      </c>
      <c r="W274">
        <v>2181.4</v>
      </c>
      <c r="X274">
        <v>0</v>
      </c>
      <c r="Y274">
        <v>0</v>
      </c>
      <c r="Z274" t="s">
        <v>1328</v>
      </c>
      <c r="AA274" t="s">
        <v>499</v>
      </c>
      <c r="AB274" t="s">
        <v>1329</v>
      </c>
      <c r="AD274" t="s">
        <v>1330</v>
      </c>
      <c r="AE274">
        <v>0</v>
      </c>
      <c r="AF274">
        <v>1</v>
      </c>
      <c r="AG274">
        <v>0</v>
      </c>
      <c r="AH274">
        <v>4439400</v>
      </c>
      <c r="AI274">
        <v>23995</v>
      </c>
      <c r="AJ274">
        <v>0</v>
      </c>
      <c r="AK274">
        <v>0</v>
      </c>
      <c r="AL274">
        <v>0</v>
      </c>
      <c r="AM274">
        <v>4463400</v>
      </c>
      <c r="AN274">
        <v>4439400</v>
      </c>
      <c r="AO274">
        <v>23995</v>
      </c>
      <c r="AP274">
        <v>0</v>
      </c>
      <c r="AQ274">
        <v>0</v>
      </c>
      <c r="AR274">
        <v>0</v>
      </c>
    </row>
    <row r="275" spans="1:44" x14ac:dyDescent="0.25">
      <c r="A275">
        <v>314</v>
      </c>
      <c r="B275" t="s">
        <v>1331</v>
      </c>
      <c r="C275" t="s">
        <v>1331</v>
      </c>
      <c r="D275" t="s">
        <v>1332</v>
      </c>
      <c r="E275" t="s">
        <v>1333</v>
      </c>
      <c r="F275" s="3">
        <v>21861</v>
      </c>
      <c r="G275" s="3">
        <v>4.3396700242444552</v>
      </c>
      <c r="H275" s="3">
        <v>5983.1</v>
      </c>
      <c r="I275" s="3">
        <v>3.7769262615893728</v>
      </c>
      <c r="J275" s="3">
        <v>48125</v>
      </c>
      <c r="K275" s="3">
        <v>4.6823707425165573</v>
      </c>
      <c r="L275" s="3">
        <f t="shared" si="8"/>
        <v>21861</v>
      </c>
      <c r="M275" s="3">
        <f t="shared" si="9"/>
        <v>4.3396700242444552</v>
      </c>
      <c r="N275">
        <v>-1.744</v>
      </c>
      <c r="O275">
        <v>-1.96377</v>
      </c>
      <c r="P275">
        <v>1.07613</v>
      </c>
      <c r="Q275">
        <v>222420</v>
      </c>
      <c r="R275">
        <v>149740</v>
      </c>
      <c r="S275">
        <v>72680</v>
      </c>
      <c r="T275">
        <v>117490</v>
      </c>
      <c r="U275">
        <v>95630</v>
      </c>
      <c r="V275">
        <v>31906</v>
      </c>
      <c r="W275">
        <v>25923</v>
      </c>
      <c r="X275">
        <v>73022</v>
      </c>
      <c r="Y275">
        <v>24897</v>
      </c>
      <c r="Z275" t="s">
        <v>1334</v>
      </c>
      <c r="AA275" t="s">
        <v>1335</v>
      </c>
      <c r="AB275" t="s">
        <v>1336</v>
      </c>
      <c r="AC275" t="s">
        <v>1337</v>
      </c>
      <c r="AD275" t="s">
        <v>1338</v>
      </c>
      <c r="AE275">
        <v>5</v>
      </c>
      <c r="AF275">
        <v>2</v>
      </c>
      <c r="AG275">
        <v>2</v>
      </c>
      <c r="AH275">
        <v>4192700</v>
      </c>
      <c r="AI275">
        <v>2035000</v>
      </c>
      <c r="AJ275">
        <v>3289800</v>
      </c>
      <c r="AK275">
        <v>2677700</v>
      </c>
      <c r="AL275">
        <v>612110</v>
      </c>
      <c r="AM275">
        <v>893360</v>
      </c>
      <c r="AN275">
        <v>167530</v>
      </c>
      <c r="AO275">
        <v>725830</v>
      </c>
      <c r="AP275">
        <v>2044600</v>
      </c>
      <c r="AQ275">
        <v>1347500</v>
      </c>
      <c r="AR275">
        <v>697110</v>
      </c>
    </row>
    <row r="276" spans="1:44" x14ac:dyDescent="0.25">
      <c r="A276">
        <v>315</v>
      </c>
      <c r="B276" t="s">
        <v>1339</v>
      </c>
      <c r="C276" t="s">
        <v>1339</v>
      </c>
      <c r="D276" t="s">
        <v>1340</v>
      </c>
      <c r="E276" t="s">
        <v>1341</v>
      </c>
      <c r="F276" s="3">
        <v>0</v>
      </c>
      <c r="G276" s="3" t="s">
        <v>46</v>
      </c>
      <c r="H276" s="3">
        <v>0</v>
      </c>
      <c r="I276" s="3" t="s">
        <v>46</v>
      </c>
      <c r="J276" s="3">
        <v>54820</v>
      </c>
      <c r="K276" s="3">
        <v>4.7389390312034791</v>
      </c>
      <c r="L276" s="3">
        <f t="shared" si="8"/>
        <v>0</v>
      </c>
      <c r="M276" s="3" t="e">
        <f t="shared" si="9"/>
        <v>#NUM!</v>
      </c>
      <c r="N276" t="s">
        <v>46</v>
      </c>
      <c r="O276" t="s">
        <v>46</v>
      </c>
      <c r="P276" t="s">
        <v>46</v>
      </c>
      <c r="Q276">
        <v>60293</v>
      </c>
      <c r="R276">
        <v>54820</v>
      </c>
      <c r="S276">
        <v>5473.3</v>
      </c>
      <c r="T276">
        <v>0</v>
      </c>
      <c r="U276">
        <v>0</v>
      </c>
      <c r="V276">
        <v>0</v>
      </c>
      <c r="W276">
        <v>0</v>
      </c>
      <c r="X276">
        <v>60293</v>
      </c>
      <c r="Y276">
        <v>5473.3</v>
      </c>
      <c r="Z276" t="s">
        <v>1342</v>
      </c>
      <c r="AA276" t="s">
        <v>331</v>
      </c>
      <c r="AB276" t="s">
        <v>1343</v>
      </c>
      <c r="AC276" t="s">
        <v>333</v>
      </c>
      <c r="AD276" t="s">
        <v>334</v>
      </c>
      <c r="AE276">
        <v>0</v>
      </c>
      <c r="AF276">
        <v>0</v>
      </c>
      <c r="AG276">
        <v>1</v>
      </c>
      <c r="AH276">
        <v>1151200</v>
      </c>
      <c r="AI276">
        <v>114940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1266200</v>
      </c>
      <c r="AQ276">
        <v>1151200</v>
      </c>
      <c r="AR276">
        <v>114940</v>
      </c>
    </row>
    <row r="277" spans="1:44" x14ac:dyDescent="0.25">
      <c r="A277">
        <v>316</v>
      </c>
      <c r="B277" t="s">
        <v>1344</v>
      </c>
      <c r="C277" t="s">
        <v>1344</v>
      </c>
      <c r="D277" t="s">
        <v>1345</v>
      </c>
      <c r="E277" t="s">
        <v>1346</v>
      </c>
      <c r="F277" s="3">
        <v>0</v>
      </c>
      <c r="G277" s="3" t="s">
        <v>46</v>
      </c>
      <c r="H277" s="3">
        <v>0</v>
      </c>
      <c r="I277" s="3" t="s">
        <v>46</v>
      </c>
      <c r="J277" s="3">
        <v>76466</v>
      </c>
      <c r="K277" s="3">
        <v>4.8834683724778873</v>
      </c>
      <c r="L277" s="3">
        <f t="shared" si="8"/>
        <v>0</v>
      </c>
      <c r="M277" s="3" t="e">
        <f t="shared" si="9"/>
        <v>#NUM!</v>
      </c>
      <c r="N277" t="s">
        <v>46</v>
      </c>
      <c r="O277" t="s">
        <v>46</v>
      </c>
      <c r="P277" t="s">
        <v>46</v>
      </c>
      <c r="Q277">
        <v>79823</v>
      </c>
      <c r="R277">
        <v>76466</v>
      </c>
      <c r="S277">
        <v>3357.1</v>
      </c>
      <c r="T277">
        <v>0</v>
      </c>
      <c r="U277">
        <v>0</v>
      </c>
      <c r="V277">
        <v>0</v>
      </c>
      <c r="W277">
        <v>0</v>
      </c>
      <c r="X277">
        <v>79823</v>
      </c>
      <c r="Y277">
        <v>3357.1</v>
      </c>
      <c r="Z277" t="s">
        <v>1347</v>
      </c>
      <c r="AA277" t="s">
        <v>331</v>
      </c>
      <c r="AB277" t="s">
        <v>1348</v>
      </c>
      <c r="AC277" t="s">
        <v>333</v>
      </c>
      <c r="AD277" t="s">
        <v>334</v>
      </c>
      <c r="AE277">
        <v>0</v>
      </c>
      <c r="AF277">
        <v>0</v>
      </c>
      <c r="AG277">
        <v>1</v>
      </c>
      <c r="AH277">
        <v>1605800</v>
      </c>
      <c r="AI277">
        <v>70499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1676300</v>
      </c>
      <c r="AQ277">
        <v>1605800</v>
      </c>
      <c r="AR277">
        <v>70499</v>
      </c>
    </row>
    <row r="278" spans="1:44" x14ac:dyDescent="0.25">
      <c r="A278">
        <v>318</v>
      </c>
      <c r="B278" t="s">
        <v>1349</v>
      </c>
      <c r="C278" t="s">
        <v>1349</v>
      </c>
      <c r="D278" t="s">
        <v>1350</v>
      </c>
      <c r="E278" t="s">
        <v>1351</v>
      </c>
      <c r="F278" s="3">
        <v>11854000</v>
      </c>
      <c r="G278" s="3">
        <v>7.0738649229029997</v>
      </c>
      <c r="H278" s="3">
        <v>13234000</v>
      </c>
      <c r="I278" s="3">
        <v>7.1216911303075765</v>
      </c>
      <c r="J278" s="3">
        <v>73726000</v>
      </c>
      <c r="K278" s="3">
        <v>7.8676206719194823</v>
      </c>
      <c r="L278" s="3">
        <f t="shared" si="8"/>
        <v>13234000</v>
      </c>
      <c r="M278" s="3">
        <f t="shared" si="9"/>
        <v>7.1216911303075765</v>
      </c>
      <c r="N278">
        <v>4.6021099999999997</v>
      </c>
      <c r="O278">
        <v>4.2754200000000004</v>
      </c>
      <c r="P278">
        <v>5.3533099999999996</v>
      </c>
      <c r="Q278">
        <v>118150000</v>
      </c>
      <c r="R278">
        <v>87233000</v>
      </c>
      <c r="S278">
        <v>30921000</v>
      </c>
      <c r="T278">
        <v>12127000</v>
      </c>
      <c r="U278">
        <v>272960</v>
      </c>
      <c r="V278">
        <v>13351000</v>
      </c>
      <c r="W278">
        <v>117030</v>
      </c>
      <c r="X278">
        <v>92676000</v>
      </c>
      <c r="Y278">
        <v>18950000</v>
      </c>
      <c r="Z278" t="s">
        <v>1352</v>
      </c>
      <c r="AA278" t="s">
        <v>399</v>
      </c>
      <c r="AB278" t="s">
        <v>1353</v>
      </c>
      <c r="AC278" t="s">
        <v>71</v>
      </c>
      <c r="AD278" t="s">
        <v>1354</v>
      </c>
      <c r="AE278">
        <v>6</v>
      </c>
      <c r="AF278">
        <v>7</v>
      </c>
      <c r="AG278">
        <v>9</v>
      </c>
      <c r="AH278">
        <v>697860000</v>
      </c>
      <c r="AI278">
        <v>247370000</v>
      </c>
      <c r="AJ278">
        <v>97014000</v>
      </c>
      <c r="AK278">
        <v>2183700</v>
      </c>
      <c r="AL278">
        <v>94830000</v>
      </c>
      <c r="AM278">
        <v>106810000</v>
      </c>
      <c r="AN278">
        <v>105870000</v>
      </c>
      <c r="AO278">
        <v>936230</v>
      </c>
      <c r="AP278">
        <v>741410000</v>
      </c>
      <c r="AQ278">
        <v>589810000</v>
      </c>
      <c r="AR278">
        <v>151600000</v>
      </c>
    </row>
    <row r="279" spans="1:44" x14ac:dyDescent="0.25">
      <c r="A279">
        <v>319</v>
      </c>
      <c r="B279" t="s">
        <v>1355</v>
      </c>
      <c r="C279" t="s">
        <v>1355</v>
      </c>
      <c r="D279" t="s">
        <v>1356</v>
      </c>
      <c r="E279" t="s">
        <v>1357</v>
      </c>
      <c r="F279" s="3">
        <v>1097900</v>
      </c>
      <c r="G279" s="3">
        <v>6.0405627850813115</v>
      </c>
      <c r="H279" s="3">
        <v>888680</v>
      </c>
      <c r="I279" s="3">
        <v>5.9487454063555356</v>
      </c>
      <c r="J279" s="3">
        <v>9035800</v>
      </c>
      <c r="K279" s="3">
        <v>6.9559666096036104</v>
      </c>
      <c r="L279" s="3">
        <f t="shared" si="8"/>
        <v>1097900</v>
      </c>
      <c r="M279" s="3">
        <f t="shared" si="9"/>
        <v>6.0405627850813115</v>
      </c>
      <c r="N279" t="s">
        <v>46</v>
      </c>
      <c r="O279">
        <v>3.4347599999999998</v>
      </c>
      <c r="P279">
        <v>4.2509100000000002</v>
      </c>
      <c r="Q279">
        <v>11480000</v>
      </c>
      <c r="R279">
        <v>9948200</v>
      </c>
      <c r="S279">
        <v>1532200</v>
      </c>
      <c r="T279">
        <v>1121600</v>
      </c>
      <c r="U279">
        <v>23683</v>
      </c>
      <c r="V279">
        <v>944530</v>
      </c>
      <c r="W279">
        <v>55843</v>
      </c>
      <c r="X279">
        <v>9414300</v>
      </c>
      <c r="Y279">
        <v>378530</v>
      </c>
      <c r="Z279" t="s">
        <v>1358</v>
      </c>
      <c r="AA279" t="s">
        <v>69</v>
      </c>
      <c r="AB279" t="s">
        <v>1151</v>
      </c>
      <c r="AC279" t="s">
        <v>71</v>
      </c>
      <c r="AD279" t="s">
        <v>1359</v>
      </c>
      <c r="AE279">
        <v>1</v>
      </c>
      <c r="AF279">
        <v>2</v>
      </c>
      <c r="AG279">
        <v>2</v>
      </c>
      <c r="AH279">
        <v>19896000</v>
      </c>
      <c r="AI279">
        <v>3064500</v>
      </c>
      <c r="AJ279">
        <v>2243100</v>
      </c>
      <c r="AK279">
        <v>47365</v>
      </c>
      <c r="AL279">
        <v>2195700</v>
      </c>
      <c r="AM279">
        <v>1889100</v>
      </c>
      <c r="AN279">
        <v>1777400</v>
      </c>
      <c r="AO279">
        <v>111690</v>
      </c>
      <c r="AP279">
        <v>18829000</v>
      </c>
      <c r="AQ279">
        <v>18072000</v>
      </c>
      <c r="AR279">
        <v>757060</v>
      </c>
    </row>
    <row r="280" spans="1:44" x14ac:dyDescent="0.25">
      <c r="A280">
        <v>320</v>
      </c>
      <c r="B280" t="s">
        <v>1360</v>
      </c>
      <c r="C280" t="s">
        <v>1360</v>
      </c>
      <c r="D280" t="s">
        <v>1361</v>
      </c>
      <c r="E280" t="s">
        <v>1362</v>
      </c>
      <c r="F280" s="3">
        <v>4868.8999999999996</v>
      </c>
      <c r="G280" s="3">
        <v>3.6874308548715926</v>
      </c>
      <c r="H280" s="3">
        <v>8245.7000000000007</v>
      </c>
      <c r="I280" s="3">
        <v>3.9162275299906057</v>
      </c>
      <c r="J280" s="3">
        <v>12704</v>
      </c>
      <c r="K280" s="3">
        <v>4.1039404850830214</v>
      </c>
      <c r="L280" s="3">
        <f t="shared" si="8"/>
        <v>8245.7000000000007</v>
      </c>
      <c r="M280" s="3">
        <f t="shared" si="9"/>
        <v>3.9162275299906057</v>
      </c>
      <c r="N280" t="s">
        <v>46</v>
      </c>
      <c r="O280" t="s">
        <v>46</v>
      </c>
      <c r="P280" t="s">
        <v>46</v>
      </c>
      <c r="Q280">
        <v>26160</v>
      </c>
      <c r="R280">
        <v>20950</v>
      </c>
      <c r="S280">
        <v>5210</v>
      </c>
      <c r="T280">
        <v>4868.8999999999996</v>
      </c>
      <c r="U280">
        <v>0</v>
      </c>
      <c r="V280">
        <v>8586.7999999999993</v>
      </c>
      <c r="W280">
        <v>341.09</v>
      </c>
      <c r="X280">
        <v>12704</v>
      </c>
      <c r="Y280">
        <v>0</v>
      </c>
      <c r="Z280" t="s">
        <v>1363</v>
      </c>
      <c r="AA280" t="s">
        <v>1364</v>
      </c>
      <c r="AB280" t="s">
        <v>1365</v>
      </c>
      <c r="AC280" t="s">
        <v>1366</v>
      </c>
      <c r="AD280" t="s">
        <v>1367</v>
      </c>
      <c r="AE280">
        <v>0</v>
      </c>
      <c r="AF280">
        <v>1</v>
      </c>
      <c r="AG280">
        <v>0</v>
      </c>
      <c r="AH280">
        <v>1277900</v>
      </c>
      <c r="AI280">
        <v>317810</v>
      </c>
      <c r="AJ280">
        <v>297000</v>
      </c>
      <c r="AK280">
        <v>0</v>
      </c>
      <c r="AL280">
        <v>297000</v>
      </c>
      <c r="AM280">
        <v>523800</v>
      </c>
      <c r="AN280">
        <v>502990</v>
      </c>
      <c r="AO280">
        <v>20807</v>
      </c>
      <c r="AP280">
        <v>774960</v>
      </c>
      <c r="AQ280">
        <v>774960</v>
      </c>
      <c r="AR280">
        <v>0</v>
      </c>
    </row>
    <row r="281" spans="1:44" x14ac:dyDescent="0.25">
      <c r="A281">
        <v>321</v>
      </c>
      <c r="B281" t="s">
        <v>1368</v>
      </c>
      <c r="C281" t="s">
        <v>1369</v>
      </c>
      <c r="D281" t="s">
        <v>1370</v>
      </c>
      <c r="E281" t="s">
        <v>1371</v>
      </c>
      <c r="F281" s="3">
        <v>215380</v>
      </c>
      <c r="G281" s="3">
        <v>5.3332053726253443</v>
      </c>
      <c r="H281" s="3">
        <v>473040</v>
      </c>
      <c r="I281" s="3">
        <v>5.6748978659910492</v>
      </c>
      <c r="J281" s="3">
        <v>2961100</v>
      </c>
      <c r="K281" s="3">
        <v>6.4714530742973873</v>
      </c>
      <c r="L281" s="3">
        <f t="shared" si="8"/>
        <v>473040</v>
      </c>
      <c r="M281" s="3">
        <f t="shared" si="9"/>
        <v>5.6748978659910492</v>
      </c>
      <c r="N281">
        <v>2.4822799999999998</v>
      </c>
      <c r="O281">
        <v>4.9524100000000004</v>
      </c>
      <c r="P281">
        <v>4.64133</v>
      </c>
      <c r="Q281">
        <v>3963000</v>
      </c>
      <c r="R281">
        <v>3469400</v>
      </c>
      <c r="S281">
        <v>493560</v>
      </c>
      <c r="T281">
        <v>250650</v>
      </c>
      <c r="U281">
        <v>35268</v>
      </c>
      <c r="V281">
        <v>485230</v>
      </c>
      <c r="W281">
        <v>12197</v>
      </c>
      <c r="X281">
        <v>3227100</v>
      </c>
      <c r="Y281">
        <v>265980</v>
      </c>
      <c r="Z281" t="s">
        <v>1372</v>
      </c>
      <c r="AB281" t="s">
        <v>1373</v>
      </c>
      <c r="AC281" t="s">
        <v>71</v>
      </c>
      <c r="AD281" t="s">
        <v>1374</v>
      </c>
      <c r="AE281">
        <v>2</v>
      </c>
      <c r="AF281">
        <v>2</v>
      </c>
      <c r="AG281">
        <v>3</v>
      </c>
      <c r="AH281">
        <v>17347000</v>
      </c>
      <c r="AI281">
        <v>2467800</v>
      </c>
      <c r="AJ281">
        <v>1253300</v>
      </c>
      <c r="AK281">
        <v>176340</v>
      </c>
      <c r="AL281">
        <v>1076900</v>
      </c>
      <c r="AM281">
        <v>2426200</v>
      </c>
      <c r="AN281">
        <v>2365200</v>
      </c>
      <c r="AO281">
        <v>60985</v>
      </c>
      <c r="AP281">
        <v>16136000</v>
      </c>
      <c r="AQ281">
        <v>14806000</v>
      </c>
      <c r="AR281">
        <v>1329900</v>
      </c>
    </row>
    <row r="282" spans="1:44" x14ac:dyDescent="0.25">
      <c r="A282">
        <v>322</v>
      </c>
      <c r="B282" t="s">
        <v>1375</v>
      </c>
      <c r="C282" t="s">
        <v>1375</v>
      </c>
      <c r="D282" t="s">
        <v>1376</v>
      </c>
      <c r="E282" t="s">
        <v>1377</v>
      </c>
      <c r="F282" s="3">
        <v>24904</v>
      </c>
      <c r="G282" s="3">
        <v>4.3962691076744589</v>
      </c>
      <c r="H282" s="3">
        <v>9363.6</v>
      </c>
      <c r="I282" s="3">
        <v>3.9714428529631598</v>
      </c>
      <c r="J282" s="3">
        <v>76264</v>
      </c>
      <c r="K282" s="3">
        <v>4.8823195800140988</v>
      </c>
      <c r="L282" s="3">
        <f t="shared" si="8"/>
        <v>24904</v>
      </c>
      <c r="M282" s="3">
        <f t="shared" si="9"/>
        <v>4.3962691076744589</v>
      </c>
      <c r="N282" t="s">
        <v>46</v>
      </c>
      <c r="O282" t="s">
        <v>46</v>
      </c>
      <c r="P282" t="s">
        <v>46</v>
      </c>
      <c r="Q282">
        <v>114380</v>
      </c>
      <c r="R282">
        <v>89477</v>
      </c>
      <c r="S282">
        <v>24904</v>
      </c>
      <c r="T282">
        <v>28754</v>
      </c>
      <c r="U282">
        <v>3849.9</v>
      </c>
      <c r="V282">
        <v>9363.6</v>
      </c>
      <c r="W282">
        <v>0</v>
      </c>
      <c r="X282">
        <v>76264</v>
      </c>
      <c r="Y282">
        <v>0</v>
      </c>
      <c r="Z282" t="s">
        <v>1378</v>
      </c>
      <c r="AA282" t="s">
        <v>1379</v>
      </c>
      <c r="AB282" t="s">
        <v>1380</v>
      </c>
      <c r="AC282" t="s">
        <v>325</v>
      </c>
      <c r="AD282" t="s">
        <v>835</v>
      </c>
      <c r="AE282">
        <v>1</v>
      </c>
      <c r="AF282">
        <v>0</v>
      </c>
      <c r="AG282">
        <v>0</v>
      </c>
      <c r="AH282">
        <v>2058000</v>
      </c>
      <c r="AI282">
        <v>572800</v>
      </c>
      <c r="AJ282">
        <v>661350</v>
      </c>
      <c r="AK282">
        <v>88548</v>
      </c>
      <c r="AL282">
        <v>572800</v>
      </c>
      <c r="AM282">
        <v>215360</v>
      </c>
      <c r="AN282">
        <v>215360</v>
      </c>
      <c r="AO282">
        <v>0</v>
      </c>
      <c r="AP282">
        <v>1754100</v>
      </c>
      <c r="AQ282">
        <v>1754100</v>
      </c>
      <c r="AR282">
        <v>0</v>
      </c>
    </row>
    <row r="283" spans="1:44" x14ac:dyDescent="0.25">
      <c r="A283">
        <v>323</v>
      </c>
      <c r="B283" t="s">
        <v>1381</v>
      </c>
      <c r="C283" t="s">
        <v>1382</v>
      </c>
      <c r="D283" t="s">
        <v>1383</v>
      </c>
      <c r="E283" t="s">
        <v>1384</v>
      </c>
      <c r="F283" s="3">
        <v>479280</v>
      </c>
      <c r="G283" s="3">
        <v>5.6805893065823083</v>
      </c>
      <c r="H283" s="3">
        <v>419500</v>
      </c>
      <c r="I283" s="3">
        <v>5.6227319651647187</v>
      </c>
      <c r="J283" s="3">
        <v>2661300</v>
      </c>
      <c r="K283" s="3">
        <v>6.4250938339654429</v>
      </c>
      <c r="L283" s="3">
        <f t="shared" si="8"/>
        <v>479280</v>
      </c>
      <c r="M283" s="3">
        <f t="shared" si="9"/>
        <v>5.6805893065823083</v>
      </c>
      <c r="N283">
        <v>2.92862</v>
      </c>
      <c r="O283">
        <v>1.41997</v>
      </c>
      <c r="P283">
        <v>2.7136900000000002</v>
      </c>
      <c r="Q283">
        <v>3815500</v>
      </c>
      <c r="R283">
        <v>3146600</v>
      </c>
      <c r="S283">
        <v>668850</v>
      </c>
      <c r="T283">
        <v>545120</v>
      </c>
      <c r="U283">
        <v>65843</v>
      </c>
      <c r="V283">
        <v>452010</v>
      </c>
      <c r="W283">
        <v>32513</v>
      </c>
      <c r="X283">
        <v>2818300</v>
      </c>
      <c r="Y283">
        <v>157060</v>
      </c>
      <c r="Z283" t="s">
        <v>1385</v>
      </c>
      <c r="AA283" t="s">
        <v>1379</v>
      </c>
      <c r="AB283" t="s">
        <v>1386</v>
      </c>
      <c r="AC283" t="s">
        <v>325</v>
      </c>
      <c r="AD283" t="s">
        <v>835</v>
      </c>
      <c r="AE283">
        <v>9</v>
      </c>
      <c r="AF283">
        <v>7</v>
      </c>
      <c r="AG283">
        <v>13</v>
      </c>
      <c r="AH283">
        <v>72372000</v>
      </c>
      <c r="AI283">
        <v>15384000</v>
      </c>
      <c r="AJ283">
        <v>12538000</v>
      </c>
      <c r="AK283">
        <v>1514400</v>
      </c>
      <c r="AL283">
        <v>11023000</v>
      </c>
      <c r="AM283">
        <v>10396000</v>
      </c>
      <c r="AN283">
        <v>9648500</v>
      </c>
      <c r="AO283">
        <v>747800</v>
      </c>
      <c r="AP283">
        <v>64822000</v>
      </c>
      <c r="AQ283">
        <v>61209000</v>
      </c>
      <c r="AR283">
        <v>3612500</v>
      </c>
    </row>
    <row r="284" spans="1:44" x14ac:dyDescent="0.25">
      <c r="A284">
        <v>324</v>
      </c>
      <c r="B284" t="s">
        <v>1387</v>
      </c>
      <c r="C284" t="s">
        <v>1388</v>
      </c>
      <c r="D284" t="s">
        <v>1389</v>
      </c>
      <c r="E284" t="s">
        <v>1390</v>
      </c>
      <c r="F284" s="3">
        <v>59469</v>
      </c>
      <c r="G284" s="3">
        <v>4.7742906356888968</v>
      </c>
      <c r="H284" s="3">
        <v>19140</v>
      </c>
      <c r="I284" s="3">
        <v>4.2819419334408249</v>
      </c>
      <c r="J284" s="3">
        <v>1123900</v>
      </c>
      <c r="K284" s="3">
        <v>6.0507276712150535</v>
      </c>
      <c r="L284" s="3">
        <f t="shared" si="8"/>
        <v>59469</v>
      </c>
      <c r="M284" s="3">
        <f t="shared" si="9"/>
        <v>4.7742906356888968</v>
      </c>
      <c r="N284" t="s">
        <v>46</v>
      </c>
      <c r="O284" t="s">
        <v>46</v>
      </c>
      <c r="P284">
        <v>1.93313</v>
      </c>
      <c r="Q284">
        <v>1367300</v>
      </c>
      <c r="R284">
        <v>1157900</v>
      </c>
      <c r="S284">
        <v>209400</v>
      </c>
      <c r="T284">
        <v>74319</v>
      </c>
      <c r="U284">
        <v>14850</v>
      </c>
      <c r="V284">
        <v>24549</v>
      </c>
      <c r="W284">
        <v>5408.2</v>
      </c>
      <c r="X284">
        <v>1268500</v>
      </c>
      <c r="Y284">
        <v>144520</v>
      </c>
      <c r="Z284" t="s">
        <v>1391</v>
      </c>
      <c r="AA284" t="s">
        <v>1392</v>
      </c>
      <c r="AB284" t="s">
        <v>1393</v>
      </c>
      <c r="AC284" t="s">
        <v>1394</v>
      </c>
      <c r="AD284" t="s">
        <v>1395</v>
      </c>
      <c r="AE284">
        <v>1</v>
      </c>
      <c r="AF284">
        <v>1</v>
      </c>
      <c r="AG284">
        <v>3</v>
      </c>
      <c r="AH284">
        <v>12737000</v>
      </c>
      <c r="AI284">
        <v>2303400</v>
      </c>
      <c r="AJ284">
        <v>817510</v>
      </c>
      <c r="AK284">
        <v>163350</v>
      </c>
      <c r="AL284">
        <v>654160</v>
      </c>
      <c r="AM284">
        <v>270030</v>
      </c>
      <c r="AN284">
        <v>210540</v>
      </c>
      <c r="AO284">
        <v>59490</v>
      </c>
      <c r="AP284">
        <v>13953000</v>
      </c>
      <c r="AQ284">
        <v>12363000</v>
      </c>
      <c r="AR284">
        <v>1589700</v>
      </c>
    </row>
    <row r="285" spans="1:44" x14ac:dyDescent="0.25">
      <c r="A285">
        <v>325</v>
      </c>
      <c r="B285" t="s">
        <v>1396</v>
      </c>
      <c r="C285" t="s">
        <v>1396</v>
      </c>
      <c r="D285" t="s">
        <v>1397</v>
      </c>
      <c r="E285" t="s">
        <v>1398</v>
      </c>
      <c r="F285" s="3">
        <v>1769300</v>
      </c>
      <c r="G285" s="3">
        <v>6.2478014775101718</v>
      </c>
      <c r="H285" s="3">
        <v>546270</v>
      </c>
      <c r="I285" s="3">
        <v>5.737407350629522</v>
      </c>
      <c r="J285" s="3">
        <v>122560</v>
      </c>
      <c r="K285" s="3">
        <v>5.0883487522885291</v>
      </c>
      <c r="L285" s="3">
        <f t="shared" si="8"/>
        <v>546270</v>
      </c>
      <c r="M285" s="3">
        <f t="shared" si="9"/>
        <v>5.737407350629522</v>
      </c>
      <c r="N285">
        <v>3.9226700000000001</v>
      </c>
      <c r="O285" t="s">
        <v>46</v>
      </c>
      <c r="P285" t="s">
        <v>46</v>
      </c>
      <c r="Q285">
        <v>2492100</v>
      </c>
      <c r="R285">
        <v>696120</v>
      </c>
      <c r="S285">
        <v>1796000</v>
      </c>
      <c r="T285">
        <v>1796600</v>
      </c>
      <c r="U285">
        <v>27296</v>
      </c>
      <c r="V285">
        <v>572910</v>
      </c>
      <c r="W285">
        <v>26643</v>
      </c>
      <c r="X285">
        <v>122560</v>
      </c>
      <c r="Y285">
        <v>0</v>
      </c>
      <c r="Z285" t="s">
        <v>68</v>
      </c>
      <c r="AA285" t="s">
        <v>69</v>
      </c>
      <c r="AB285" t="s">
        <v>728</v>
      </c>
      <c r="AC285" t="s">
        <v>71</v>
      </c>
      <c r="AD285" t="s">
        <v>1399</v>
      </c>
      <c r="AE285">
        <v>2</v>
      </c>
      <c r="AF285">
        <v>1</v>
      </c>
      <c r="AG285">
        <v>0</v>
      </c>
      <c r="AH285">
        <v>4176700</v>
      </c>
      <c r="AI285">
        <v>10776000</v>
      </c>
      <c r="AJ285">
        <v>10780000</v>
      </c>
      <c r="AK285">
        <v>163780</v>
      </c>
      <c r="AL285">
        <v>10616000</v>
      </c>
      <c r="AM285">
        <v>3437500</v>
      </c>
      <c r="AN285">
        <v>3277600</v>
      </c>
      <c r="AO285">
        <v>159860</v>
      </c>
      <c r="AP285">
        <v>735350</v>
      </c>
      <c r="AQ285">
        <v>735350</v>
      </c>
      <c r="AR285">
        <v>0</v>
      </c>
    </row>
    <row r="286" spans="1:44" x14ac:dyDescent="0.25">
      <c r="A286">
        <v>326</v>
      </c>
      <c r="B286" t="s">
        <v>1400</v>
      </c>
      <c r="C286" t="s">
        <v>1401</v>
      </c>
      <c r="D286" t="s">
        <v>1402</v>
      </c>
      <c r="E286" t="s">
        <v>1403</v>
      </c>
      <c r="F286" s="3">
        <v>7925100</v>
      </c>
      <c r="G286" s="3">
        <v>6.8990047509117689</v>
      </c>
      <c r="H286" s="3">
        <v>5039200</v>
      </c>
      <c r="I286" s="3">
        <v>6.7023615953418165</v>
      </c>
      <c r="J286" s="3">
        <v>84291000</v>
      </c>
      <c r="K286" s="3">
        <v>7.9257812061905932</v>
      </c>
      <c r="L286" s="3">
        <f t="shared" si="8"/>
        <v>7925100</v>
      </c>
      <c r="M286" s="3">
        <f t="shared" si="9"/>
        <v>6.8990047509117689</v>
      </c>
      <c r="N286">
        <v>4.3882599999999998</v>
      </c>
      <c r="O286">
        <v>4.1332000000000004</v>
      </c>
      <c r="P286">
        <v>6.3528399999999996</v>
      </c>
      <c r="Q286">
        <v>99453000</v>
      </c>
      <c r="R286">
        <v>89661000</v>
      </c>
      <c r="S286">
        <v>9792800</v>
      </c>
      <c r="T286">
        <v>8255000</v>
      </c>
      <c r="U286">
        <v>329900</v>
      </c>
      <c r="V286">
        <v>5133700</v>
      </c>
      <c r="W286">
        <v>94530</v>
      </c>
      <c r="X286">
        <v>86065000</v>
      </c>
      <c r="Y286">
        <v>1773100</v>
      </c>
      <c r="Z286" t="s">
        <v>1404</v>
      </c>
      <c r="AA286" t="s">
        <v>875</v>
      </c>
      <c r="AB286" t="s">
        <v>267</v>
      </c>
      <c r="AC286" t="s">
        <v>1405</v>
      </c>
      <c r="AD286" t="s">
        <v>996</v>
      </c>
      <c r="AE286">
        <v>19</v>
      </c>
      <c r="AF286">
        <v>27</v>
      </c>
      <c r="AG286">
        <v>50</v>
      </c>
      <c r="AH286">
        <v>2600200000</v>
      </c>
      <c r="AI286">
        <v>283990000</v>
      </c>
      <c r="AJ286">
        <v>239390000</v>
      </c>
      <c r="AK286">
        <v>9567000</v>
      </c>
      <c r="AL286">
        <v>229830000</v>
      </c>
      <c r="AM286">
        <v>148880000</v>
      </c>
      <c r="AN286">
        <v>146140000</v>
      </c>
      <c r="AO286">
        <v>2741400</v>
      </c>
      <c r="AP286">
        <v>2495900000</v>
      </c>
      <c r="AQ286">
        <v>2444500000</v>
      </c>
      <c r="AR286">
        <v>51421000</v>
      </c>
    </row>
    <row r="287" spans="1:44" x14ac:dyDescent="0.25">
      <c r="A287">
        <v>327</v>
      </c>
      <c r="B287" t="s">
        <v>1406</v>
      </c>
      <c r="C287" t="s">
        <v>1406</v>
      </c>
      <c r="D287" t="s">
        <v>1407</v>
      </c>
      <c r="E287" t="s">
        <v>1408</v>
      </c>
      <c r="F287" s="3">
        <v>737770</v>
      </c>
      <c r="G287" s="3">
        <v>5.8679209914988766</v>
      </c>
      <c r="H287" s="3">
        <v>1111600</v>
      </c>
      <c r="I287" s="3">
        <v>6.0459485381053346</v>
      </c>
      <c r="J287" s="3">
        <v>8387300</v>
      </c>
      <c r="K287" s="3">
        <v>6.923622177298423</v>
      </c>
      <c r="L287" s="3">
        <f t="shared" si="8"/>
        <v>1111600</v>
      </c>
      <c r="M287" s="3">
        <f t="shared" si="9"/>
        <v>6.0459485381053346</v>
      </c>
      <c r="N287" t="s">
        <v>46</v>
      </c>
      <c r="O287" t="s">
        <v>46</v>
      </c>
      <c r="P287" t="s">
        <v>46</v>
      </c>
      <c r="Q287">
        <v>10280000</v>
      </c>
      <c r="R287">
        <v>9536200</v>
      </c>
      <c r="S287">
        <v>744260</v>
      </c>
      <c r="T287">
        <v>775090</v>
      </c>
      <c r="U287">
        <v>37324</v>
      </c>
      <c r="V287">
        <v>1111600</v>
      </c>
      <c r="W287">
        <v>0</v>
      </c>
      <c r="X287">
        <v>8393800</v>
      </c>
      <c r="Y287">
        <v>6489.5</v>
      </c>
      <c r="Z287" t="s">
        <v>68</v>
      </c>
      <c r="AA287" t="s">
        <v>399</v>
      </c>
      <c r="AB287" t="s">
        <v>1409</v>
      </c>
      <c r="AC287" t="s">
        <v>71</v>
      </c>
      <c r="AD287" t="s">
        <v>1152</v>
      </c>
      <c r="AE287">
        <v>1</v>
      </c>
      <c r="AF287">
        <v>0</v>
      </c>
      <c r="AG287">
        <v>1</v>
      </c>
      <c r="AH287">
        <v>85826000</v>
      </c>
      <c r="AI287">
        <v>6698300</v>
      </c>
      <c r="AJ287">
        <v>6975800</v>
      </c>
      <c r="AK287">
        <v>335920</v>
      </c>
      <c r="AL287">
        <v>6639900</v>
      </c>
      <c r="AM287">
        <v>10004000</v>
      </c>
      <c r="AN287">
        <v>10004000</v>
      </c>
      <c r="AO287">
        <v>0</v>
      </c>
      <c r="AP287">
        <v>75544000</v>
      </c>
      <c r="AQ287">
        <v>75486000</v>
      </c>
      <c r="AR287">
        <v>58405</v>
      </c>
    </row>
    <row r="288" spans="1:44" x14ac:dyDescent="0.25">
      <c r="A288">
        <v>328</v>
      </c>
      <c r="B288" t="s">
        <v>1410</v>
      </c>
      <c r="C288" t="s">
        <v>1410</v>
      </c>
      <c r="D288" t="s">
        <v>1411</v>
      </c>
      <c r="E288" t="s">
        <v>1412</v>
      </c>
      <c r="F288" s="3">
        <v>24646</v>
      </c>
      <c r="G288" s="3">
        <v>4.3917464441450802</v>
      </c>
      <c r="H288" s="3">
        <v>0</v>
      </c>
      <c r="I288" s="3" t="s">
        <v>46</v>
      </c>
      <c r="J288" s="3">
        <v>27523</v>
      </c>
      <c r="K288" s="3">
        <v>4.4396957701316477</v>
      </c>
      <c r="L288" s="3">
        <f t="shared" si="8"/>
        <v>24646</v>
      </c>
      <c r="M288" s="3">
        <f t="shared" si="9"/>
        <v>4.3917464441450802</v>
      </c>
      <c r="N288" t="s">
        <v>46</v>
      </c>
      <c r="O288" t="s">
        <v>46</v>
      </c>
      <c r="P288" t="s">
        <v>46</v>
      </c>
      <c r="Q288">
        <v>60703</v>
      </c>
      <c r="R288">
        <v>31927</v>
      </c>
      <c r="S288">
        <v>28775</v>
      </c>
      <c r="T288">
        <v>29050</v>
      </c>
      <c r="U288">
        <v>4404.8</v>
      </c>
      <c r="V288">
        <v>0</v>
      </c>
      <c r="W288">
        <v>0</v>
      </c>
      <c r="X288">
        <v>31652</v>
      </c>
      <c r="Y288">
        <v>4129.8</v>
      </c>
      <c r="Z288" t="s">
        <v>1413</v>
      </c>
      <c r="AA288" t="s">
        <v>1414</v>
      </c>
      <c r="AB288" t="s">
        <v>381</v>
      </c>
      <c r="AD288" t="s">
        <v>906</v>
      </c>
      <c r="AE288">
        <v>1</v>
      </c>
      <c r="AF288">
        <v>0</v>
      </c>
      <c r="AG288">
        <v>1</v>
      </c>
      <c r="AH288">
        <v>510840</v>
      </c>
      <c r="AI288">
        <v>460410</v>
      </c>
      <c r="AJ288">
        <v>464810</v>
      </c>
      <c r="AK288">
        <v>70476</v>
      </c>
      <c r="AL288">
        <v>394330</v>
      </c>
      <c r="AM288">
        <v>0</v>
      </c>
      <c r="AN288">
        <v>0</v>
      </c>
      <c r="AO288">
        <v>0</v>
      </c>
      <c r="AP288">
        <v>506440</v>
      </c>
      <c r="AQ288">
        <v>440360</v>
      </c>
      <c r="AR288">
        <v>66076</v>
      </c>
    </row>
    <row r="289" spans="1:44" x14ac:dyDescent="0.25">
      <c r="A289">
        <v>329</v>
      </c>
      <c r="B289" t="s">
        <v>1415</v>
      </c>
      <c r="C289" t="s">
        <v>1415</v>
      </c>
      <c r="D289" t="s">
        <v>1416</v>
      </c>
      <c r="E289" t="s">
        <v>1417</v>
      </c>
      <c r="F289" s="3">
        <v>230230</v>
      </c>
      <c r="G289" s="3">
        <v>5.3621619134969114</v>
      </c>
      <c r="H289" s="3">
        <v>144530</v>
      </c>
      <c r="I289" s="3">
        <v>5.1599580026785192</v>
      </c>
      <c r="J289" s="3">
        <v>1093500</v>
      </c>
      <c r="K289" s="3">
        <v>6.0388187873736561</v>
      </c>
      <c r="L289" s="3">
        <f t="shared" si="8"/>
        <v>230230</v>
      </c>
      <c r="M289" s="3">
        <f t="shared" si="9"/>
        <v>5.3621619134969114</v>
      </c>
      <c r="N289" t="s">
        <v>46</v>
      </c>
      <c r="O289" t="s">
        <v>46</v>
      </c>
      <c r="P289">
        <v>2.10867</v>
      </c>
      <c r="Q289">
        <v>1892200</v>
      </c>
      <c r="R289">
        <v>1359100</v>
      </c>
      <c r="S289">
        <v>533170</v>
      </c>
      <c r="T289">
        <v>351290</v>
      </c>
      <c r="U289">
        <v>121060</v>
      </c>
      <c r="V289">
        <v>252660</v>
      </c>
      <c r="W289">
        <v>108130</v>
      </c>
      <c r="X289">
        <v>1288300</v>
      </c>
      <c r="Y289">
        <v>194810</v>
      </c>
      <c r="Z289" t="s">
        <v>1418</v>
      </c>
      <c r="AA289" t="s">
        <v>1419</v>
      </c>
      <c r="AB289" t="s">
        <v>1420</v>
      </c>
      <c r="AD289" t="s">
        <v>1421</v>
      </c>
      <c r="AE289">
        <v>1</v>
      </c>
      <c r="AF289">
        <v>1</v>
      </c>
      <c r="AG289">
        <v>4</v>
      </c>
      <c r="AH289">
        <v>14950000</v>
      </c>
      <c r="AI289">
        <v>5864900</v>
      </c>
      <c r="AJ289">
        <v>3864200</v>
      </c>
      <c r="AK289">
        <v>1331700</v>
      </c>
      <c r="AL289">
        <v>2532600</v>
      </c>
      <c r="AM289">
        <v>2779300</v>
      </c>
      <c r="AN289">
        <v>1589800</v>
      </c>
      <c r="AO289">
        <v>1189500</v>
      </c>
      <c r="AP289">
        <v>14171000</v>
      </c>
      <c r="AQ289">
        <v>12028000</v>
      </c>
      <c r="AR289">
        <v>2142900</v>
      </c>
    </row>
    <row r="290" spans="1:44" x14ac:dyDescent="0.25">
      <c r="A290">
        <v>330</v>
      </c>
      <c r="B290" t="s">
        <v>1422</v>
      </c>
      <c r="C290" t="s">
        <v>1422</v>
      </c>
      <c r="D290" t="s">
        <v>1423</v>
      </c>
      <c r="E290" t="s">
        <v>1424</v>
      </c>
      <c r="F290" s="3">
        <v>127840</v>
      </c>
      <c r="G290" s="3">
        <v>5.1066667619699162</v>
      </c>
      <c r="H290" s="3">
        <v>54084</v>
      </c>
      <c r="I290" s="3">
        <v>4.7330688041186022</v>
      </c>
      <c r="J290" s="3">
        <v>427970</v>
      </c>
      <c r="K290" s="3">
        <v>5.631413326744255</v>
      </c>
      <c r="L290" s="3">
        <f t="shared" si="8"/>
        <v>127840</v>
      </c>
      <c r="M290" s="3">
        <f t="shared" si="9"/>
        <v>5.1066667619699162</v>
      </c>
      <c r="N290">
        <v>1.2380500000000001</v>
      </c>
      <c r="O290" t="s">
        <v>46</v>
      </c>
      <c r="P290">
        <v>2.36863</v>
      </c>
      <c r="Q290">
        <v>749090</v>
      </c>
      <c r="R290">
        <v>533910</v>
      </c>
      <c r="S290">
        <v>215180</v>
      </c>
      <c r="T290">
        <v>179690</v>
      </c>
      <c r="U290">
        <v>51856</v>
      </c>
      <c r="V290">
        <v>61674</v>
      </c>
      <c r="W290">
        <v>7589.6</v>
      </c>
      <c r="X290">
        <v>507720</v>
      </c>
      <c r="Y290">
        <v>79750</v>
      </c>
      <c r="Z290" t="s">
        <v>68</v>
      </c>
      <c r="AA290" t="s">
        <v>399</v>
      </c>
      <c r="AB290" t="s">
        <v>660</v>
      </c>
      <c r="AD290" t="s">
        <v>1425</v>
      </c>
      <c r="AE290">
        <v>2</v>
      </c>
      <c r="AF290">
        <v>1</v>
      </c>
      <c r="AG290">
        <v>2</v>
      </c>
      <c r="AH290">
        <v>3737400</v>
      </c>
      <c r="AI290">
        <v>1506200</v>
      </c>
      <c r="AJ290">
        <v>1257800</v>
      </c>
      <c r="AK290">
        <v>362990</v>
      </c>
      <c r="AL290">
        <v>894850</v>
      </c>
      <c r="AM290">
        <v>431720</v>
      </c>
      <c r="AN290">
        <v>378590</v>
      </c>
      <c r="AO290">
        <v>53127</v>
      </c>
      <c r="AP290">
        <v>3554100</v>
      </c>
      <c r="AQ290">
        <v>2995800</v>
      </c>
      <c r="AR290">
        <v>558250</v>
      </c>
    </row>
    <row r="291" spans="1:44" x14ac:dyDescent="0.25">
      <c r="A291">
        <v>331</v>
      </c>
      <c r="B291" t="s">
        <v>1426</v>
      </c>
      <c r="C291" t="s">
        <v>1427</v>
      </c>
      <c r="D291" t="s">
        <v>1428</v>
      </c>
      <c r="E291" t="s">
        <v>1429</v>
      </c>
      <c r="F291" s="3">
        <v>421470</v>
      </c>
      <c r="G291" s="3">
        <v>5.6247666672214045</v>
      </c>
      <c r="H291" s="3">
        <v>528520</v>
      </c>
      <c r="I291" s="3">
        <v>5.723061426317603</v>
      </c>
      <c r="J291" s="3">
        <v>1504500</v>
      </c>
      <c r="K291" s="3">
        <v>6.1773921920760992</v>
      </c>
      <c r="L291" s="3">
        <f t="shared" si="8"/>
        <v>528520</v>
      </c>
      <c r="M291" s="3">
        <f t="shared" si="9"/>
        <v>5.723061426317603</v>
      </c>
      <c r="N291" t="s">
        <v>46</v>
      </c>
      <c r="O291">
        <v>3.14</v>
      </c>
      <c r="P291">
        <v>2.6954400000000001</v>
      </c>
      <c r="Q291">
        <v>2836900</v>
      </c>
      <c r="R291">
        <v>2106100</v>
      </c>
      <c r="S291">
        <v>730820</v>
      </c>
      <c r="T291">
        <v>494520</v>
      </c>
      <c r="U291">
        <v>73052</v>
      </c>
      <c r="V291">
        <v>589080</v>
      </c>
      <c r="W291">
        <v>60558</v>
      </c>
      <c r="X291">
        <v>1753300</v>
      </c>
      <c r="Y291">
        <v>248790</v>
      </c>
      <c r="Z291" t="s">
        <v>1430</v>
      </c>
      <c r="AA291" t="s">
        <v>156</v>
      </c>
      <c r="AB291" t="s">
        <v>1431</v>
      </c>
      <c r="AD291" t="s">
        <v>158</v>
      </c>
      <c r="AE291">
        <v>1</v>
      </c>
      <c r="AF291">
        <v>2</v>
      </c>
      <c r="AG291">
        <v>3</v>
      </c>
      <c r="AH291">
        <v>14743000</v>
      </c>
      <c r="AI291">
        <v>5115700</v>
      </c>
      <c r="AJ291">
        <v>3461600</v>
      </c>
      <c r="AK291">
        <v>511360</v>
      </c>
      <c r="AL291">
        <v>2950300</v>
      </c>
      <c r="AM291">
        <v>4123600</v>
      </c>
      <c r="AN291">
        <v>3699700</v>
      </c>
      <c r="AO291">
        <v>423910</v>
      </c>
      <c r="AP291">
        <v>12273000</v>
      </c>
      <c r="AQ291">
        <v>10532000</v>
      </c>
      <c r="AR291">
        <v>1741500</v>
      </c>
    </row>
    <row r="292" spans="1:44" x14ac:dyDescent="0.25">
      <c r="A292">
        <v>332</v>
      </c>
      <c r="B292" t="s">
        <v>1432</v>
      </c>
      <c r="C292" t="s">
        <v>1432</v>
      </c>
      <c r="D292" t="s">
        <v>1433</v>
      </c>
      <c r="E292" t="s">
        <v>1434</v>
      </c>
      <c r="F292" s="3">
        <v>124670</v>
      </c>
      <c r="G292" s="3">
        <v>5.0957619594775005</v>
      </c>
      <c r="H292" s="3">
        <v>77898</v>
      </c>
      <c r="I292" s="3">
        <v>4.8915263074785456</v>
      </c>
      <c r="J292" s="3">
        <v>404050</v>
      </c>
      <c r="K292" s="3">
        <v>5.6064351111018746</v>
      </c>
      <c r="L292" s="3">
        <f t="shared" si="8"/>
        <v>124670</v>
      </c>
      <c r="M292" s="3">
        <f t="shared" si="9"/>
        <v>5.0957619594775005</v>
      </c>
      <c r="N292">
        <v>1.4938499999999999</v>
      </c>
      <c r="O292" t="s">
        <v>46</v>
      </c>
      <c r="P292">
        <v>2.0545100000000001</v>
      </c>
      <c r="Q292">
        <v>738960</v>
      </c>
      <c r="R292">
        <v>515510</v>
      </c>
      <c r="S292">
        <v>223450</v>
      </c>
      <c r="T292">
        <v>158230</v>
      </c>
      <c r="U292">
        <v>33560</v>
      </c>
      <c r="V292">
        <v>98249</v>
      </c>
      <c r="W292">
        <v>20351</v>
      </c>
      <c r="X292">
        <v>482480</v>
      </c>
      <c r="Y292">
        <v>78426</v>
      </c>
      <c r="Z292" t="s">
        <v>1435</v>
      </c>
      <c r="AA292" t="s">
        <v>156</v>
      </c>
      <c r="AB292" t="s">
        <v>1436</v>
      </c>
      <c r="AD292" t="s">
        <v>158</v>
      </c>
      <c r="AE292">
        <v>2</v>
      </c>
      <c r="AF292">
        <v>1</v>
      </c>
      <c r="AG292">
        <v>3</v>
      </c>
      <c r="AH292">
        <v>3608600</v>
      </c>
      <c r="AI292">
        <v>1564100</v>
      </c>
      <c r="AJ292">
        <v>1107600</v>
      </c>
      <c r="AK292">
        <v>234920</v>
      </c>
      <c r="AL292">
        <v>872710</v>
      </c>
      <c r="AM292">
        <v>687740</v>
      </c>
      <c r="AN292">
        <v>545290</v>
      </c>
      <c r="AO292">
        <v>142460</v>
      </c>
      <c r="AP292">
        <v>3377400</v>
      </c>
      <c r="AQ292">
        <v>2828400</v>
      </c>
      <c r="AR292">
        <v>548980</v>
      </c>
    </row>
    <row r="293" spans="1:44" x14ac:dyDescent="0.25">
      <c r="A293">
        <v>333</v>
      </c>
      <c r="B293" t="s">
        <v>1437</v>
      </c>
      <c r="C293" t="s">
        <v>1437</v>
      </c>
      <c r="D293" t="s">
        <v>1438</v>
      </c>
      <c r="E293" t="s">
        <v>1439</v>
      </c>
      <c r="F293" s="3">
        <v>20692000</v>
      </c>
      <c r="G293" s="3">
        <v>7.3158024697370454</v>
      </c>
      <c r="H293" s="3">
        <v>14572000</v>
      </c>
      <c r="I293" s="3">
        <v>7.1635191625698784</v>
      </c>
      <c r="J293" s="3">
        <v>39191000</v>
      </c>
      <c r="K293" s="3">
        <v>7.5931863451045665</v>
      </c>
      <c r="L293" s="3">
        <f t="shared" si="8"/>
        <v>20692000</v>
      </c>
      <c r="M293" s="3">
        <f t="shared" si="9"/>
        <v>7.3158024697370454</v>
      </c>
      <c r="N293">
        <v>5.3542100000000001</v>
      </c>
      <c r="O293">
        <v>6.0747499999999999</v>
      </c>
      <c r="P293">
        <v>7.5661500000000004</v>
      </c>
      <c r="Q293">
        <v>75722000</v>
      </c>
      <c r="R293">
        <v>54162000</v>
      </c>
      <c r="S293">
        <v>21560000</v>
      </c>
      <c r="T293">
        <v>21091000</v>
      </c>
      <c r="U293">
        <v>399370</v>
      </c>
      <c r="V293">
        <v>14672000</v>
      </c>
      <c r="W293">
        <v>99467</v>
      </c>
      <c r="X293">
        <v>39959000</v>
      </c>
      <c r="Y293">
        <v>768320</v>
      </c>
      <c r="Z293" t="s">
        <v>68</v>
      </c>
      <c r="AA293" t="s">
        <v>201</v>
      </c>
      <c r="AB293" t="s">
        <v>1440</v>
      </c>
      <c r="AC293" t="s">
        <v>71</v>
      </c>
      <c r="AD293" t="s">
        <v>1441</v>
      </c>
      <c r="AE293">
        <v>10</v>
      </c>
      <c r="AF293">
        <v>7</v>
      </c>
      <c r="AG293">
        <v>7</v>
      </c>
      <c r="AH293">
        <v>758270000</v>
      </c>
      <c r="AI293">
        <v>301830000</v>
      </c>
      <c r="AJ293">
        <v>295280000</v>
      </c>
      <c r="AK293">
        <v>5591100</v>
      </c>
      <c r="AL293">
        <v>289690000</v>
      </c>
      <c r="AM293">
        <v>205400000</v>
      </c>
      <c r="AN293">
        <v>204010000</v>
      </c>
      <c r="AO293">
        <v>1392500</v>
      </c>
      <c r="AP293">
        <v>559430000</v>
      </c>
      <c r="AQ293">
        <v>548670000</v>
      </c>
      <c r="AR293">
        <v>10757000</v>
      </c>
    </row>
    <row r="294" spans="1:44" x14ac:dyDescent="0.25">
      <c r="A294">
        <v>334</v>
      </c>
      <c r="B294" t="s">
        <v>1442</v>
      </c>
      <c r="C294" t="s">
        <v>1442</v>
      </c>
      <c r="D294" t="s">
        <v>1443</v>
      </c>
      <c r="E294" t="s">
        <v>1444</v>
      </c>
      <c r="F294" s="3">
        <v>21117</v>
      </c>
      <c r="G294" s="3">
        <v>4.3246322199229104</v>
      </c>
      <c r="H294" s="3">
        <v>0</v>
      </c>
      <c r="I294" s="3" t="s">
        <v>46</v>
      </c>
      <c r="J294" s="3">
        <v>0</v>
      </c>
      <c r="K294" s="3" t="s">
        <v>46</v>
      </c>
      <c r="L294" s="3">
        <f t="shared" si="8"/>
        <v>0</v>
      </c>
      <c r="M294" s="3" t="e">
        <f t="shared" si="9"/>
        <v>#NUM!</v>
      </c>
      <c r="N294" t="s">
        <v>46</v>
      </c>
      <c r="O294" t="s">
        <v>46</v>
      </c>
      <c r="P294" t="s">
        <v>46</v>
      </c>
      <c r="Q294">
        <v>43389</v>
      </c>
      <c r="R294">
        <v>22272</v>
      </c>
      <c r="S294">
        <v>21117</v>
      </c>
      <c r="T294">
        <v>43389</v>
      </c>
      <c r="U294">
        <v>22272</v>
      </c>
      <c r="V294">
        <v>0</v>
      </c>
      <c r="W294">
        <v>0</v>
      </c>
      <c r="X294">
        <v>0</v>
      </c>
      <c r="Y294">
        <v>0</v>
      </c>
      <c r="Z294" t="s">
        <v>1445</v>
      </c>
      <c r="AA294" t="s">
        <v>1446</v>
      </c>
      <c r="AB294" t="s">
        <v>1447</v>
      </c>
      <c r="AC294" t="s">
        <v>1448</v>
      </c>
      <c r="AD294" t="s">
        <v>1449</v>
      </c>
      <c r="AE294">
        <v>1</v>
      </c>
      <c r="AF294">
        <v>0</v>
      </c>
      <c r="AG294">
        <v>0</v>
      </c>
      <c r="AH294">
        <v>311810</v>
      </c>
      <c r="AI294">
        <v>295640</v>
      </c>
      <c r="AJ294">
        <v>607450</v>
      </c>
      <c r="AK294">
        <v>311810</v>
      </c>
      <c r="AL294">
        <v>295640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</row>
    <row r="295" spans="1:44" x14ac:dyDescent="0.25">
      <c r="A295">
        <v>335</v>
      </c>
      <c r="B295" t="s">
        <v>1450</v>
      </c>
      <c r="C295" t="s">
        <v>1450</v>
      </c>
      <c r="D295" t="s">
        <v>1451</v>
      </c>
      <c r="E295" t="s">
        <v>1452</v>
      </c>
      <c r="F295" s="3">
        <v>25598000</v>
      </c>
      <c r="G295" s="3">
        <v>7.4082060347300205</v>
      </c>
      <c r="H295" s="3">
        <v>51853000</v>
      </c>
      <c r="I295" s="3">
        <v>7.714773887933454</v>
      </c>
      <c r="J295" s="3">
        <v>227140000</v>
      </c>
      <c r="K295" s="3">
        <v>8.3562936214481649</v>
      </c>
      <c r="L295" s="3">
        <f t="shared" si="8"/>
        <v>51853000</v>
      </c>
      <c r="M295" s="3">
        <f t="shared" si="9"/>
        <v>7.714773887933454</v>
      </c>
      <c r="N295">
        <v>4.66038</v>
      </c>
      <c r="O295">
        <v>5.4806800000000004</v>
      </c>
      <c r="P295">
        <v>6.3947099999999999</v>
      </c>
      <c r="Q295">
        <v>314710000</v>
      </c>
      <c r="R295">
        <v>279860000</v>
      </c>
      <c r="S295">
        <v>34848000</v>
      </c>
      <c r="T295">
        <v>26462000</v>
      </c>
      <c r="U295">
        <v>863710</v>
      </c>
      <c r="V295">
        <v>52821000</v>
      </c>
      <c r="W295">
        <v>967870</v>
      </c>
      <c r="X295">
        <v>235420000</v>
      </c>
      <c r="Y295">
        <v>8282300</v>
      </c>
      <c r="Z295" t="s">
        <v>68</v>
      </c>
      <c r="AA295" t="s">
        <v>201</v>
      </c>
      <c r="AB295" t="s">
        <v>1453</v>
      </c>
      <c r="AC295" t="s">
        <v>71</v>
      </c>
      <c r="AD295" t="s">
        <v>1454</v>
      </c>
      <c r="AE295">
        <v>4</v>
      </c>
      <c r="AF295">
        <v>5</v>
      </c>
      <c r="AG295">
        <v>12</v>
      </c>
      <c r="AH295">
        <v>1679200000</v>
      </c>
      <c r="AI295">
        <v>209090000</v>
      </c>
      <c r="AJ295">
        <v>158770000</v>
      </c>
      <c r="AK295">
        <v>5182300</v>
      </c>
      <c r="AL295">
        <v>153590000</v>
      </c>
      <c r="AM295">
        <v>316920000</v>
      </c>
      <c r="AN295">
        <v>311120000</v>
      </c>
      <c r="AO295">
        <v>5807200</v>
      </c>
      <c r="AP295">
        <v>1412500000</v>
      </c>
      <c r="AQ295">
        <v>1362900000</v>
      </c>
      <c r="AR295">
        <v>49694000</v>
      </c>
    </row>
    <row r="296" spans="1:44" x14ac:dyDescent="0.25">
      <c r="A296">
        <v>336</v>
      </c>
      <c r="B296" t="s">
        <v>1455</v>
      </c>
      <c r="C296" t="s">
        <v>1455</v>
      </c>
      <c r="D296" t="s">
        <v>1456</v>
      </c>
      <c r="E296" t="s">
        <v>1457</v>
      </c>
      <c r="F296" s="3">
        <v>41656000</v>
      </c>
      <c r="G296" s="3">
        <v>7.6196775646676356</v>
      </c>
      <c r="H296" s="3">
        <v>17981000</v>
      </c>
      <c r="I296" s="3">
        <v>7.2548138410348741</v>
      </c>
      <c r="J296" s="3">
        <v>78395000</v>
      </c>
      <c r="K296" s="3">
        <v>7.8942883644490323</v>
      </c>
      <c r="L296" s="3">
        <f t="shared" si="8"/>
        <v>41656000</v>
      </c>
      <c r="M296" s="3">
        <f t="shared" si="9"/>
        <v>7.6196775646676356</v>
      </c>
      <c r="N296">
        <v>4.3490799999999998</v>
      </c>
      <c r="O296">
        <v>7.89032</v>
      </c>
      <c r="P296">
        <v>5.8558399999999997</v>
      </c>
      <c r="Q296">
        <v>138900000</v>
      </c>
      <c r="R296">
        <v>96761000</v>
      </c>
      <c r="S296">
        <v>42142000</v>
      </c>
      <c r="T296">
        <v>42041000</v>
      </c>
      <c r="U296">
        <v>385550</v>
      </c>
      <c r="V296">
        <v>18053000</v>
      </c>
      <c r="W296">
        <v>72726</v>
      </c>
      <c r="X296">
        <v>78808000</v>
      </c>
      <c r="Y296">
        <v>413110</v>
      </c>
      <c r="Z296" t="s">
        <v>68</v>
      </c>
      <c r="AA296" t="s">
        <v>69</v>
      </c>
      <c r="AB296" t="s">
        <v>1458</v>
      </c>
      <c r="AC296" t="s">
        <v>71</v>
      </c>
      <c r="AD296" t="s">
        <v>1459</v>
      </c>
      <c r="AE296">
        <v>3</v>
      </c>
      <c r="AF296">
        <v>2</v>
      </c>
      <c r="AG296">
        <v>4</v>
      </c>
      <c r="AH296">
        <v>580570000</v>
      </c>
      <c r="AI296">
        <v>252850000</v>
      </c>
      <c r="AJ296">
        <v>252250000</v>
      </c>
      <c r="AK296">
        <v>2313300</v>
      </c>
      <c r="AL296">
        <v>249940000</v>
      </c>
      <c r="AM296">
        <v>108320000</v>
      </c>
      <c r="AN296">
        <v>107880000</v>
      </c>
      <c r="AO296">
        <v>436360</v>
      </c>
      <c r="AP296">
        <v>472850000</v>
      </c>
      <c r="AQ296">
        <v>470370000</v>
      </c>
      <c r="AR296">
        <v>2478700</v>
      </c>
    </row>
    <row r="297" spans="1:44" x14ac:dyDescent="0.25">
      <c r="A297">
        <v>337</v>
      </c>
      <c r="B297" t="s">
        <v>1460</v>
      </c>
      <c r="C297" t="s">
        <v>1461</v>
      </c>
      <c r="D297" t="s">
        <v>1462</v>
      </c>
      <c r="E297" t="s">
        <v>1463</v>
      </c>
      <c r="F297" s="3">
        <v>351120</v>
      </c>
      <c r="G297" s="3">
        <v>5.5454555678369166</v>
      </c>
      <c r="H297" s="3">
        <v>331750</v>
      </c>
      <c r="I297" s="3">
        <v>5.5208109315364728</v>
      </c>
      <c r="J297" s="3">
        <v>2670300</v>
      </c>
      <c r="K297" s="3">
        <v>6.4265600557561671</v>
      </c>
      <c r="L297" s="3">
        <f t="shared" si="8"/>
        <v>351120</v>
      </c>
      <c r="M297" s="3">
        <f t="shared" si="9"/>
        <v>5.5454555678369166</v>
      </c>
      <c r="N297" t="s">
        <v>46</v>
      </c>
      <c r="O297" t="s">
        <v>46</v>
      </c>
      <c r="P297">
        <v>3.3950200000000001</v>
      </c>
      <c r="Q297">
        <v>3595300</v>
      </c>
      <c r="R297">
        <v>3028100</v>
      </c>
      <c r="S297">
        <v>567160</v>
      </c>
      <c r="T297">
        <v>377170</v>
      </c>
      <c r="U297">
        <v>26046</v>
      </c>
      <c r="V297">
        <v>348910</v>
      </c>
      <c r="W297">
        <v>17161</v>
      </c>
      <c r="X297">
        <v>2869200</v>
      </c>
      <c r="Y297">
        <v>198870</v>
      </c>
      <c r="Z297" t="s">
        <v>68</v>
      </c>
      <c r="AA297" t="s">
        <v>69</v>
      </c>
      <c r="AB297" t="s">
        <v>1464</v>
      </c>
      <c r="AC297" t="s">
        <v>71</v>
      </c>
      <c r="AD297" t="s">
        <v>1465</v>
      </c>
      <c r="AE297">
        <v>1</v>
      </c>
      <c r="AF297">
        <v>1</v>
      </c>
      <c r="AG297">
        <v>3</v>
      </c>
      <c r="AH297">
        <v>18169000</v>
      </c>
      <c r="AI297">
        <v>3402900</v>
      </c>
      <c r="AJ297">
        <v>2263000</v>
      </c>
      <c r="AK297">
        <v>156270</v>
      </c>
      <c r="AL297">
        <v>2106700</v>
      </c>
      <c r="AM297">
        <v>2093400</v>
      </c>
      <c r="AN297">
        <v>1990500</v>
      </c>
      <c r="AO297">
        <v>102960</v>
      </c>
      <c r="AP297">
        <v>17215000</v>
      </c>
      <c r="AQ297">
        <v>16022000</v>
      </c>
      <c r="AR297">
        <v>1193200</v>
      </c>
    </row>
    <row r="298" spans="1:44" x14ac:dyDescent="0.25">
      <c r="A298">
        <v>338</v>
      </c>
      <c r="B298" t="s">
        <v>1466</v>
      </c>
      <c r="C298" t="s">
        <v>1467</v>
      </c>
      <c r="D298" t="s">
        <v>1468</v>
      </c>
      <c r="E298" t="s">
        <v>1469</v>
      </c>
      <c r="F298" s="3">
        <v>0</v>
      </c>
      <c r="G298" s="3" t="s">
        <v>46</v>
      </c>
      <c r="H298" s="3">
        <v>0</v>
      </c>
      <c r="I298" s="3" t="s">
        <v>46</v>
      </c>
      <c r="J298" s="3">
        <v>125610</v>
      </c>
      <c r="K298" s="3">
        <v>5.0990242156108927</v>
      </c>
      <c r="L298" s="3">
        <f t="shared" si="8"/>
        <v>0</v>
      </c>
      <c r="M298" s="3" t="e">
        <f t="shared" si="9"/>
        <v>#NUM!</v>
      </c>
      <c r="N298" t="s">
        <v>46</v>
      </c>
      <c r="O298" t="s">
        <v>46</v>
      </c>
      <c r="P298" t="s">
        <v>46</v>
      </c>
      <c r="Q298">
        <v>134130</v>
      </c>
      <c r="R298">
        <v>125610</v>
      </c>
      <c r="S298">
        <v>8523.6</v>
      </c>
      <c r="T298">
        <v>0</v>
      </c>
      <c r="U298">
        <v>0</v>
      </c>
      <c r="V298">
        <v>0</v>
      </c>
      <c r="W298">
        <v>0</v>
      </c>
      <c r="X298">
        <v>134130</v>
      </c>
      <c r="Y298">
        <v>8523.6</v>
      </c>
      <c r="Z298" t="s">
        <v>1470</v>
      </c>
      <c r="AA298" t="s">
        <v>366</v>
      </c>
      <c r="AB298" t="s">
        <v>1471</v>
      </c>
      <c r="AC298" t="s">
        <v>71</v>
      </c>
      <c r="AD298" t="s">
        <v>368</v>
      </c>
      <c r="AE298">
        <v>0</v>
      </c>
      <c r="AF298">
        <v>0</v>
      </c>
      <c r="AG298">
        <v>1</v>
      </c>
      <c r="AH298">
        <v>1256100</v>
      </c>
      <c r="AI298">
        <v>85236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1341300</v>
      </c>
      <c r="AQ298">
        <v>1256100</v>
      </c>
      <c r="AR298">
        <v>85236</v>
      </c>
    </row>
    <row r="299" spans="1:44" x14ac:dyDescent="0.25">
      <c r="A299">
        <v>339</v>
      </c>
      <c r="B299" t="s">
        <v>1472</v>
      </c>
      <c r="C299" t="s">
        <v>1472</v>
      </c>
      <c r="D299" t="s">
        <v>1473</v>
      </c>
      <c r="E299" t="s">
        <v>1474</v>
      </c>
      <c r="F299" s="3">
        <v>0</v>
      </c>
      <c r="G299" s="3" t="s">
        <v>46</v>
      </c>
      <c r="H299" s="3">
        <v>0</v>
      </c>
      <c r="I299" s="3" t="s">
        <v>46</v>
      </c>
      <c r="J299" s="3">
        <v>61670</v>
      </c>
      <c r="K299" s="3">
        <v>4.7900739484263051</v>
      </c>
      <c r="L299" s="3">
        <f t="shared" si="8"/>
        <v>0</v>
      </c>
      <c r="M299" s="3" t="e">
        <f t="shared" si="9"/>
        <v>#NUM!</v>
      </c>
      <c r="N299" t="s">
        <v>46</v>
      </c>
      <c r="O299" t="s">
        <v>46</v>
      </c>
      <c r="P299" t="s">
        <v>46</v>
      </c>
      <c r="Q299">
        <v>74606</v>
      </c>
      <c r="R299">
        <v>61670</v>
      </c>
      <c r="S299">
        <v>12936</v>
      </c>
      <c r="T299">
        <v>0</v>
      </c>
      <c r="U299">
        <v>0</v>
      </c>
      <c r="V299">
        <v>0</v>
      </c>
      <c r="W299">
        <v>0</v>
      </c>
      <c r="X299">
        <v>74606</v>
      </c>
      <c r="Y299">
        <v>12936</v>
      </c>
      <c r="Z299" t="s">
        <v>1475</v>
      </c>
      <c r="AA299" t="s">
        <v>69</v>
      </c>
      <c r="AB299" t="s">
        <v>1476</v>
      </c>
      <c r="AC299" t="s">
        <v>71</v>
      </c>
      <c r="AD299" t="s">
        <v>1325</v>
      </c>
      <c r="AE299">
        <v>0</v>
      </c>
      <c r="AF299">
        <v>0</v>
      </c>
      <c r="AG299">
        <v>1</v>
      </c>
      <c r="AH299">
        <v>493360</v>
      </c>
      <c r="AI299">
        <v>103490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596850</v>
      </c>
      <c r="AQ299">
        <v>493360</v>
      </c>
      <c r="AR299">
        <v>103490</v>
      </c>
    </row>
    <row r="300" spans="1:44" x14ac:dyDescent="0.25">
      <c r="A300">
        <v>340</v>
      </c>
      <c r="B300" t="s">
        <v>1477</v>
      </c>
      <c r="C300" t="s">
        <v>1477</v>
      </c>
      <c r="D300" t="s">
        <v>1478</v>
      </c>
      <c r="E300" t="s">
        <v>1479</v>
      </c>
      <c r="F300" s="3">
        <v>3917800</v>
      </c>
      <c r="G300" s="3">
        <v>6.5930422619003268</v>
      </c>
      <c r="H300" s="3">
        <v>8672700</v>
      </c>
      <c r="I300" s="3">
        <v>6.9381543238378045</v>
      </c>
      <c r="J300" s="3">
        <v>31354000</v>
      </c>
      <c r="K300" s="3">
        <v>7.4962929540060426</v>
      </c>
      <c r="L300" s="3">
        <f t="shared" si="8"/>
        <v>8672700</v>
      </c>
      <c r="M300" s="3">
        <f t="shared" si="9"/>
        <v>6.9381543238378045</v>
      </c>
      <c r="N300">
        <v>4.8506999999999998</v>
      </c>
      <c r="O300">
        <v>6.4105800000000004</v>
      </c>
      <c r="P300">
        <v>4.8746799999999997</v>
      </c>
      <c r="Q300">
        <v>45916000</v>
      </c>
      <c r="R300">
        <v>41718000</v>
      </c>
      <c r="S300">
        <v>4198000</v>
      </c>
      <c r="T300">
        <v>5609300</v>
      </c>
      <c r="U300">
        <v>1691400</v>
      </c>
      <c r="V300">
        <v>8725100</v>
      </c>
      <c r="W300">
        <v>52435</v>
      </c>
      <c r="X300">
        <v>31582000</v>
      </c>
      <c r="Y300">
        <v>227690</v>
      </c>
      <c r="Z300" t="s">
        <v>68</v>
      </c>
      <c r="AA300" t="s">
        <v>201</v>
      </c>
      <c r="AB300" t="s">
        <v>1480</v>
      </c>
      <c r="AC300" t="s">
        <v>71</v>
      </c>
      <c r="AD300" t="s">
        <v>243</v>
      </c>
      <c r="AE300">
        <v>6</v>
      </c>
      <c r="AF300">
        <v>7</v>
      </c>
      <c r="AG300">
        <v>18</v>
      </c>
      <c r="AH300">
        <v>667490000</v>
      </c>
      <c r="AI300">
        <v>67168000</v>
      </c>
      <c r="AJ300">
        <v>89749000</v>
      </c>
      <c r="AK300">
        <v>27063000</v>
      </c>
      <c r="AL300">
        <v>62686000</v>
      </c>
      <c r="AM300">
        <v>139600000</v>
      </c>
      <c r="AN300">
        <v>138760000</v>
      </c>
      <c r="AO300">
        <v>838960</v>
      </c>
      <c r="AP300">
        <v>505310000</v>
      </c>
      <c r="AQ300">
        <v>501670000</v>
      </c>
      <c r="AR300">
        <v>3643100</v>
      </c>
    </row>
    <row r="301" spans="1:44" x14ac:dyDescent="0.25">
      <c r="A301">
        <v>341</v>
      </c>
      <c r="B301" t="s">
        <v>1481</v>
      </c>
      <c r="C301" t="s">
        <v>1481</v>
      </c>
      <c r="D301" t="s">
        <v>1482</v>
      </c>
      <c r="E301" t="s">
        <v>1483</v>
      </c>
      <c r="F301" s="3">
        <v>0</v>
      </c>
      <c r="G301" s="3" t="s">
        <v>46</v>
      </c>
      <c r="H301" s="3">
        <v>33562</v>
      </c>
      <c r="I301" s="3">
        <v>4.5258478330590215</v>
      </c>
      <c r="J301" s="3">
        <v>625250</v>
      </c>
      <c r="K301" s="3">
        <v>5.7960537004025401</v>
      </c>
      <c r="L301" s="3">
        <f t="shared" si="8"/>
        <v>33562</v>
      </c>
      <c r="M301" s="3">
        <f t="shared" si="9"/>
        <v>4.5258478330590215</v>
      </c>
      <c r="N301" t="s">
        <v>46</v>
      </c>
      <c r="O301" t="s">
        <v>46</v>
      </c>
      <c r="P301">
        <v>-1.32487</v>
      </c>
      <c r="Q301">
        <v>2052500</v>
      </c>
      <c r="R301">
        <v>658810</v>
      </c>
      <c r="S301">
        <v>1393700</v>
      </c>
      <c r="T301">
        <v>0</v>
      </c>
      <c r="U301">
        <v>0</v>
      </c>
      <c r="V301">
        <v>38270</v>
      </c>
      <c r="W301">
        <v>4707.8999999999996</v>
      </c>
      <c r="X301">
        <v>2014200</v>
      </c>
      <c r="Y301">
        <v>1389000</v>
      </c>
      <c r="Z301" t="s">
        <v>1484</v>
      </c>
      <c r="AA301" t="s">
        <v>399</v>
      </c>
      <c r="AB301" t="s">
        <v>1485</v>
      </c>
      <c r="AC301" t="s">
        <v>71</v>
      </c>
      <c r="AD301" t="s">
        <v>1486</v>
      </c>
      <c r="AE301">
        <v>0</v>
      </c>
      <c r="AF301">
        <v>1</v>
      </c>
      <c r="AG301">
        <v>2</v>
      </c>
      <c r="AH301">
        <v>8564600</v>
      </c>
      <c r="AI301">
        <v>18118000</v>
      </c>
      <c r="AJ301">
        <v>0</v>
      </c>
      <c r="AK301">
        <v>0</v>
      </c>
      <c r="AL301">
        <v>0</v>
      </c>
      <c r="AM301">
        <v>497510</v>
      </c>
      <c r="AN301">
        <v>436300</v>
      </c>
      <c r="AO301">
        <v>61203</v>
      </c>
      <c r="AP301">
        <v>26185000</v>
      </c>
      <c r="AQ301">
        <v>8128300</v>
      </c>
      <c r="AR301">
        <v>18056000</v>
      </c>
    </row>
    <row r="302" spans="1:44" x14ac:dyDescent="0.25">
      <c r="A302">
        <v>342</v>
      </c>
      <c r="B302" t="s">
        <v>1487</v>
      </c>
      <c r="C302" t="s">
        <v>1487</v>
      </c>
      <c r="D302" t="s">
        <v>1488</v>
      </c>
      <c r="E302" t="s">
        <v>1489</v>
      </c>
      <c r="F302" s="3">
        <v>1608800</v>
      </c>
      <c r="G302" s="3">
        <v>6.2065020575886853</v>
      </c>
      <c r="H302" s="3">
        <v>992520</v>
      </c>
      <c r="I302" s="3">
        <v>5.9967392668730612</v>
      </c>
      <c r="J302" s="3">
        <v>3970500</v>
      </c>
      <c r="K302" s="3">
        <v>6.5988452003570295</v>
      </c>
      <c r="L302" s="3">
        <f t="shared" si="8"/>
        <v>1608800</v>
      </c>
      <c r="M302" s="3">
        <f t="shared" si="9"/>
        <v>6.2065020575886853</v>
      </c>
      <c r="N302">
        <v>3.8492000000000002</v>
      </c>
      <c r="O302">
        <v>3.1661800000000002</v>
      </c>
      <c r="P302">
        <v>3.4615</v>
      </c>
      <c r="Q302">
        <v>7739300</v>
      </c>
      <c r="R302">
        <v>5093600</v>
      </c>
      <c r="S302">
        <v>2645700</v>
      </c>
      <c r="T302">
        <v>1739400</v>
      </c>
      <c r="U302">
        <v>130580</v>
      </c>
      <c r="V302">
        <v>1373700</v>
      </c>
      <c r="W302">
        <v>381160</v>
      </c>
      <c r="X302">
        <v>4626200</v>
      </c>
      <c r="Y302">
        <v>655720</v>
      </c>
      <c r="Z302" t="s">
        <v>1490</v>
      </c>
      <c r="AA302" t="s">
        <v>69</v>
      </c>
      <c r="AB302" t="s">
        <v>1440</v>
      </c>
      <c r="AC302" t="s">
        <v>71</v>
      </c>
      <c r="AD302" t="s">
        <v>1491</v>
      </c>
      <c r="AE302">
        <v>4</v>
      </c>
      <c r="AF302">
        <v>4</v>
      </c>
      <c r="AG302">
        <v>5</v>
      </c>
      <c r="AH302">
        <v>30562000</v>
      </c>
      <c r="AI302">
        <v>15874000</v>
      </c>
      <c r="AJ302">
        <v>10436000</v>
      </c>
      <c r="AK302">
        <v>783480</v>
      </c>
      <c r="AL302">
        <v>9652700</v>
      </c>
      <c r="AM302">
        <v>8242100</v>
      </c>
      <c r="AN302">
        <v>5955100</v>
      </c>
      <c r="AO302">
        <v>2286900</v>
      </c>
      <c r="AP302">
        <v>27757000</v>
      </c>
      <c r="AQ302">
        <v>23823000</v>
      </c>
      <c r="AR302">
        <v>3934300</v>
      </c>
    </row>
    <row r="303" spans="1:44" x14ac:dyDescent="0.25">
      <c r="A303">
        <v>343</v>
      </c>
      <c r="B303" t="s">
        <v>1492</v>
      </c>
      <c r="C303" t="s">
        <v>1493</v>
      </c>
      <c r="D303" t="s">
        <v>1494</v>
      </c>
      <c r="E303" t="s">
        <v>1495</v>
      </c>
      <c r="F303" s="3">
        <v>2815700</v>
      </c>
      <c r="G303" s="3">
        <v>6.4495863808375677</v>
      </c>
      <c r="H303" s="3">
        <v>2398800</v>
      </c>
      <c r="I303" s="3">
        <v>6.3799940401657418</v>
      </c>
      <c r="J303" s="3">
        <v>8768000</v>
      </c>
      <c r="K303" s="3">
        <v>6.9429005411402942</v>
      </c>
      <c r="L303" s="3">
        <f t="shared" si="8"/>
        <v>2815700</v>
      </c>
      <c r="M303" s="3">
        <f t="shared" si="9"/>
        <v>6.4495863808375677</v>
      </c>
      <c r="N303">
        <v>1.70062</v>
      </c>
      <c r="O303">
        <v>2.83033</v>
      </c>
      <c r="P303">
        <v>3.1570100000000001</v>
      </c>
      <c r="Q303">
        <v>20091000</v>
      </c>
      <c r="R303">
        <v>11356000</v>
      </c>
      <c r="S303">
        <v>8735400</v>
      </c>
      <c r="T303">
        <v>3004500</v>
      </c>
      <c r="U303">
        <v>188800</v>
      </c>
      <c r="V303">
        <v>5189900</v>
      </c>
      <c r="W303">
        <v>2791100</v>
      </c>
      <c r="X303">
        <v>11897000</v>
      </c>
      <c r="Y303">
        <v>3128600</v>
      </c>
      <c r="Z303" t="s">
        <v>68</v>
      </c>
      <c r="AA303" t="s">
        <v>69</v>
      </c>
      <c r="AB303" t="s">
        <v>1496</v>
      </c>
      <c r="AC303" t="s">
        <v>71</v>
      </c>
      <c r="AD303" t="s">
        <v>1497</v>
      </c>
      <c r="AE303">
        <v>8</v>
      </c>
      <c r="AF303">
        <v>12</v>
      </c>
      <c r="AG303">
        <v>18</v>
      </c>
      <c r="AH303">
        <v>90845000</v>
      </c>
      <c r="AI303">
        <v>69883000</v>
      </c>
      <c r="AJ303">
        <v>24036000</v>
      </c>
      <c r="AK303">
        <v>1510400</v>
      </c>
      <c r="AL303">
        <v>22526000</v>
      </c>
      <c r="AM303">
        <v>41519000</v>
      </c>
      <c r="AN303">
        <v>19191000</v>
      </c>
      <c r="AO303">
        <v>22328000</v>
      </c>
      <c r="AP303">
        <v>95173000</v>
      </c>
      <c r="AQ303">
        <v>70144000</v>
      </c>
      <c r="AR303">
        <v>25029000</v>
      </c>
    </row>
    <row r="304" spans="1:44" x14ac:dyDescent="0.25">
      <c r="A304">
        <v>344</v>
      </c>
      <c r="B304" t="s">
        <v>1498</v>
      </c>
      <c r="C304" t="s">
        <v>1498</v>
      </c>
      <c r="D304" t="s">
        <v>1499</v>
      </c>
      <c r="E304" t="s">
        <v>1500</v>
      </c>
      <c r="F304" s="3">
        <v>0</v>
      </c>
      <c r="G304" s="3" t="s">
        <v>46</v>
      </c>
      <c r="H304" s="3">
        <v>15720000</v>
      </c>
      <c r="I304" s="3">
        <v>7.1964525417033887</v>
      </c>
      <c r="J304" s="3">
        <v>82784000</v>
      </c>
      <c r="K304" s="3">
        <v>7.9179464070364496</v>
      </c>
      <c r="L304" s="3">
        <f t="shared" si="8"/>
        <v>15720000</v>
      </c>
      <c r="M304" s="3">
        <f t="shared" si="9"/>
        <v>7.1964525417033887</v>
      </c>
      <c r="N304" t="s">
        <v>46</v>
      </c>
      <c r="O304">
        <v>8.9851700000000001</v>
      </c>
      <c r="P304">
        <v>8.7357700000000005</v>
      </c>
      <c r="Q304">
        <v>98606000</v>
      </c>
      <c r="R304">
        <v>98504000</v>
      </c>
      <c r="S304">
        <v>102510</v>
      </c>
      <c r="T304">
        <v>0</v>
      </c>
      <c r="U304">
        <v>0</v>
      </c>
      <c r="V304">
        <v>15742000</v>
      </c>
      <c r="W304">
        <v>22257</v>
      </c>
      <c r="X304">
        <v>82864000</v>
      </c>
      <c r="Y304">
        <v>80251</v>
      </c>
      <c r="Z304" t="s">
        <v>68</v>
      </c>
      <c r="AA304" t="s">
        <v>201</v>
      </c>
      <c r="AB304" t="s">
        <v>1501</v>
      </c>
      <c r="AD304" t="s">
        <v>1502</v>
      </c>
      <c r="AE304">
        <v>0</v>
      </c>
      <c r="AF304">
        <v>2</v>
      </c>
      <c r="AG304">
        <v>2</v>
      </c>
      <c r="AH304">
        <v>1083500000</v>
      </c>
      <c r="AI304">
        <v>1127600</v>
      </c>
      <c r="AJ304">
        <v>0</v>
      </c>
      <c r="AK304">
        <v>0</v>
      </c>
      <c r="AL304">
        <v>0</v>
      </c>
      <c r="AM304">
        <v>173160000</v>
      </c>
      <c r="AN304">
        <v>172920000</v>
      </c>
      <c r="AO304">
        <v>244830</v>
      </c>
      <c r="AP304">
        <v>911510000</v>
      </c>
      <c r="AQ304">
        <v>910620000</v>
      </c>
      <c r="AR304">
        <v>882760</v>
      </c>
    </row>
    <row r="305" spans="1:44" x14ac:dyDescent="0.25">
      <c r="A305">
        <v>345</v>
      </c>
      <c r="B305" t="s">
        <v>1503</v>
      </c>
      <c r="C305" t="s">
        <v>1503</v>
      </c>
      <c r="D305" t="s">
        <v>1504</v>
      </c>
      <c r="E305" t="s">
        <v>1505</v>
      </c>
      <c r="F305" s="3">
        <v>22240000</v>
      </c>
      <c r="G305" s="3">
        <v>7.34713478291002</v>
      </c>
      <c r="H305" s="3">
        <v>12949000</v>
      </c>
      <c r="I305" s="3">
        <v>7.1122362308689393</v>
      </c>
      <c r="J305" s="3">
        <v>101500000</v>
      </c>
      <c r="K305" s="3">
        <v>8.0064660422492313</v>
      </c>
      <c r="L305" s="3">
        <f t="shared" si="8"/>
        <v>22240000</v>
      </c>
      <c r="M305" s="3">
        <f t="shared" si="9"/>
        <v>7.34713478291002</v>
      </c>
      <c r="N305">
        <v>7.4517100000000003</v>
      </c>
      <c r="O305">
        <v>4.7215800000000003</v>
      </c>
      <c r="P305">
        <v>6.31135</v>
      </c>
      <c r="Q305">
        <v>137570000</v>
      </c>
      <c r="R305">
        <v>114510000</v>
      </c>
      <c r="S305">
        <v>23059000</v>
      </c>
      <c r="T305">
        <v>22300000</v>
      </c>
      <c r="U305">
        <v>60227</v>
      </c>
      <c r="V305">
        <v>13034000</v>
      </c>
      <c r="W305">
        <v>84644</v>
      </c>
      <c r="X305">
        <v>102230000</v>
      </c>
      <c r="Y305">
        <v>734540</v>
      </c>
      <c r="Z305" t="s">
        <v>1087</v>
      </c>
      <c r="AA305" t="s">
        <v>69</v>
      </c>
      <c r="AB305" t="s">
        <v>1506</v>
      </c>
      <c r="AC305" t="s">
        <v>1089</v>
      </c>
      <c r="AD305" t="s">
        <v>1090</v>
      </c>
      <c r="AE305">
        <v>3</v>
      </c>
      <c r="AF305">
        <v>10</v>
      </c>
      <c r="AG305">
        <v>19</v>
      </c>
      <c r="AH305">
        <v>1145100000</v>
      </c>
      <c r="AI305">
        <v>230590000</v>
      </c>
      <c r="AJ305">
        <v>223000000</v>
      </c>
      <c r="AK305">
        <v>602270</v>
      </c>
      <c r="AL305">
        <v>222400000</v>
      </c>
      <c r="AM305">
        <v>130340000</v>
      </c>
      <c r="AN305">
        <v>129490000</v>
      </c>
      <c r="AO305">
        <v>846440</v>
      </c>
      <c r="AP305">
        <v>1022300000</v>
      </c>
      <c r="AQ305">
        <v>1015000000</v>
      </c>
      <c r="AR305">
        <v>7345400</v>
      </c>
    </row>
    <row r="306" spans="1:44" x14ac:dyDescent="0.25">
      <c r="A306">
        <v>346</v>
      </c>
      <c r="B306" t="s">
        <v>1507</v>
      </c>
      <c r="C306" t="s">
        <v>1507</v>
      </c>
      <c r="D306" t="s">
        <v>1508</v>
      </c>
      <c r="E306" t="s">
        <v>1509</v>
      </c>
      <c r="F306" s="3">
        <v>0</v>
      </c>
      <c r="G306" s="3" t="s">
        <v>46</v>
      </c>
      <c r="H306" s="3">
        <v>0</v>
      </c>
      <c r="I306" s="3" t="s">
        <v>46</v>
      </c>
      <c r="J306" s="3">
        <v>2959.5</v>
      </c>
      <c r="K306" s="3">
        <v>3.4712183443078723</v>
      </c>
      <c r="L306" s="3">
        <f t="shared" si="8"/>
        <v>0</v>
      </c>
      <c r="M306" s="3" t="e">
        <f t="shared" si="9"/>
        <v>#NUM!</v>
      </c>
      <c r="N306" t="s">
        <v>46</v>
      </c>
      <c r="O306" t="s">
        <v>46</v>
      </c>
      <c r="P306" t="s">
        <v>46</v>
      </c>
      <c r="Q306">
        <v>2959.5</v>
      </c>
      <c r="R306">
        <v>2959.5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2959.5</v>
      </c>
      <c r="Y306">
        <v>0</v>
      </c>
      <c r="AB306" t="s">
        <v>1510</v>
      </c>
      <c r="AD306" t="s">
        <v>1511</v>
      </c>
      <c r="AE306">
        <v>0</v>
      </c>
      <c r="AF306">
        <v>0</v>
      </c>
      <c r="AG306">
        <v>0</v>
      </c>
      <c r="AH306">
        <v>292990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292990</v>
      </c>
      <c r="AQ306">
        <v>292990</v>
      </c>
      <c r="AR306">
        <v>0</v>
      </c>
    </row>
    <row r="307" spans="1:44" x14ac:dyDescent="0.25">
      <c r="A307">
        <v>347</v>
      </c>
      <c r="B307" t="s">
        <v>1512</v>
      </c>
      <c r="C307" t="s">
        <v>1512</v>
      </c>
      <c r="D307" t="s">
        <v>1513</v>
      </c>
      <c r="E307" t="s">
        <v>1514</v>
      </c>
      <c r="F307" s="3">
        <v>32545</v>
      </c>
      <c r="G307" s="3">
        <v>4.5124842758779016</v>
      </c>
      <c r="H307" s="3">
        <v>43878</v>
      </c>
      <c r="I307" s="3">
        <v>4.6422468238078913</v>
      </c>
      <c r="J307" s="3">
        <v>220820</v>
      </c>
      <c r="K307" s="3">
        <v>5.3440384055439329</v>
      </c>
      <c r="L307" s="3">
        <f t="shared" si="8"/>
        <v>43878</v>
      </c>
      <c r="M307" s="3">
        <f t="shared" si="9"/>
        <v>4.6422468238078913</v>
      </c>
      <c r="N307" t="s">
        <v>46</v>
      </c>
      <c r="O307">
        <v>2.5646499999999999</v>
      </c>
      <c r="P307">
        <v>2.5150700000000001</v>
      </c>
      <c r="Q307">
        <v>336440</v>
      </c>
      <c r="R307">
        <v>267910</v>
      </c>
      <c r="S307">
        <v>68533</v>
      </c>
      <c r="T307">
        <v>35756</v>
      </c>
      <c r="U307">
        <v>3210.6</v>
      </c>
      <c r="V307">
        <v>50900</v>
      </c>
      <c r="W307">
        <v>7022.4</v>
      </c>
      <c r="X307">
        <v>249790</v>
      </c>
      <c r="Y307">
        <v>28966</v>
      </c>
      <c r="Z307" t="s">
        <v>68</v>
      </c>
      <c r="AA307" t="s">
        <v>1515</v>
      </c>
      <c r="AB307" t="s">
        <v>1516</v>
      </c>
      <c r="AC307" t="s">
        <v>71</v>
      </c>
      <c r="AD307" t="s">
        <v>1441</v>
      </c>
      <c r="AE307">
        <v>1</v>
      </c>
      <c r="AF307">
        <v>2</v>
      </c>
      <c r="AG307">
        <v>2</v>
      </c>
      <c r="AH307">
        <v>3750700</v>
      </c>
      <c r="AI307">
        <v>959460</v>
      </c>
      <c r="AJ307">
        <v>500580</v>
      </c>
      <c r="AK307">
        <v>44949</v>
      </c>
      <c r="AL307">
        <v>455630</v>
      </c>
      <c r="AM307">
        <v>712600</v>
      </c>
      <c r="AN307">
        <v>614290</v>
      </c>
      <c r="AO307">
        <v>98314</v>
      </c>
      <c r="AP307">
        <v>3497000</v>
      </c>
      <c r="AQ307">
        <v>3091500</v>
      </c>
      <c r="AR307">
        <v>405520</v>
      </c>
    </row>
    <row r="308" spans="1:44" x14ac:dyDescent="0.25">
      <c r="A308">
        <v>348</v>
      </c>
      <c r="B308" t="s">
        <v>1517</v>
      </c>
      <c r="C308" t="s">
        <v>1517</v>
      </c>
      <c r="D308" t="s">
        <v>1518</v>
      </c>
      <c r="E308" t="s">
        <v>1519</v>
      </c>
      <c r="F308" s="3">
        <v>86321</v>
      </c>
      <c r="G308" s="3">
        <v>4.9361164628607472</v>
      </c>
      <c r="H308" s="3">
        <v>116440</v>
      </c>
      <c r="I308" s="3">
        <v>5.0661021967667734</v>
      </c>
      <c r="J308" s="3">
        <v>400880</v>
      </c>
      <c r="K308" s="3">
        <v>5.6030143897344207</v>
      </c>
      <c r="L308" s="3">
        <f t="shared" si="8"/>
        <v>116440</v>
      </c>
      <c r="M308" s="3">
        <f t="shared" si="9"/>
        <v>5.0661021967667734</v>
      </c>
      <c r="N308" t="s">
        <v>46</v>
      </c>
      <c r="O308" t="s">
        <v>46</v>
      </c>
      <c r="P308">
        <v>1.8082400000000001</v>
      </c>
      <c r="Q308">
        <v>734730</v>
      </c>
      <c r="R308">
        <v>523980</v>
      </c>
      <c r="S308">
        <v>210750</v>
      </c>
      <c r="T308">
        <v>92984</v>
      </c>
      <c r="U308">
        <v>6663.6</v>
      </c>
      <c r="V308">
        <v>126710</v>
      </c>
      <c r="W308">
        <v>10278</v>
      </c>
      <c r="X308">
        <v>515030</v>
      </c>
      <c r="Y308">
        <v>114150</v>
      </c>
      <c r="Z308" t="s">
        <v>68</v>
      </c>
      <c r="AA308" t="s">
        <v>399</v>
      </c>
      <c r="AB308" t="s">
        <v>1516</v>
      </c>
      <c r="AC308" t="s">
        <v>71</v>
      </c>
      <c r="AD308" t="s">
        <v>1520</v>
      </c>
      <c r="AE308">
        <v>1</v>
      </c>
      <c r="AF308">
        <v>1</v>
      </c>
      <c r="AG308">
        <v>3</v>
      </c>
      <c r="AH308">
        <v>4191900</v>
      </c>
      <c r="AI308">
        <v>1686000</v>
      </c>
      <c r="AJ308">
        <v>743880</v>
      </c>
      <c r="AK308">
        <v>53309</v>
      </c>
      <c r="AL308">
        <v>690570</v>
      </c>
      <c r="AM308">
        <v>1013700</v>
      </c>
      <c r="AN308">
        <v>931480</v>
      </c>
      <c r="AO308">
        <v>82227</v>
      </c>
      <c r="AP308">
        <v>4120200</v>
      </c>
      <c r="AQ308">
        <v>3207100</v>
      </c>
      <c r="AR308">
        <v>913180</v>
      </c>
    </row>
    <row r="309" spans="1:44" x14ac:dyDescent="0.25">
      <c r="A309">
        <v>349</v>
      </c>
      <c r="B309" t="s">
        <v>1521</v>
      </c>
      <c r="C309" t="s">
        <v>1521</v>
      </c>
      <c r="D309" t="s">
        <v>1522</v>
      </c>
      <c r="E309" t="s">
        <v>1523</v>
      </c>
      <c r="F309" s="3">
        <v>0</v>
      </c>
      <c r="G309" s="3" t="s">
        <v>46</v>
      </c>
      <c r="H309" s="3">
        <v>0</v>
      </c>
      <c r="I309" s="3" t="s">
        <v>46</v>
      </c>
      <c r="J309" s="3">
        <v>0</v>
      </c>
      <c r="K309" s="3" t="s">
        <v>46</v>
      </c>
      <c r="L309" s="3">
        <f t="shared" si="8"/>
        <v>0</v>
      </c>
      <c r="M309" s="3" t="e">
        <f t="shared" si="9"/>
        <v>#NUM!</v>
      </c>
      <c r="N309" t="s">
        <v>46</v>
      </c>
      <c r="O309" t="s">
        <v>46</v>
      </c>
      <c r="P309" t="s">
        <v>46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68</v>
      </c>
      <c r="AA309" t="s">
        <v>399</v>
      </c>
      <c r="AB309" t="s">
        <v>1516</v>
      </c>
      <c r="AC309" t="s">
        <v>71</v>
      </c>
      <c r="AD309" t="s">
        <v>1116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</row>
    <row r="310" spans="1:44" x14ac:dyDescent="0.25">
      <c r="A310">
        <v>350</v>
      </c>
      <c r="B310" t="s">
        <v>1524</v>
      </c>
      <c r="C310" t="s">
        <v>1524</v>
      </c>
      <c r="D310" t="s">
        <v>1525</v>
      </c>
      <c r="E310" t="s">
        <v>1526</v>
      </c>
      <c r="F310" s="3">
        <v>327290</v>
      </c>
      <c r="G310" s="3">
        <v>5.5149327361018772</v>
      </c>
      <c r="H310" s="3">
        <v>0</v>
      </c>
      <c r="I310" s="3" t="s">
        <v>46</v>
      </c>
      <c r="J310" s="3">
        <v>220110</v>
      </c>
      <c r="K310" s="3">
        <v>5.3426397737944367</v>
      </c>
      <c r="L310" s="3">
        <f t="shared" si="8"/>
        <v>220110</v>
      </c>
      <c r="M310" s="3">
        <f t="shared" si="9"/>
        <v>5.3426397737944367</v>
      </c>
      <c r="N310">
        <v>1.569</v>
      </c>
      <c r="O310" t="s">
        <v>46</v>
      </c>
      <c r="P310" t="s">
        <v>46</v>
      </c>
      <c r="Q310">
        <v>774430</v>
      </c>
      <c r="R310">
        <v>319480</v>
      </c>
      <c r="S310">
        <v>454950</v>
      </c>
      <c r="T310">
        <v>426650</v>
      </c>
      <c r="U310">
        <v>99365</v>
      </c>
      <c r="V310">
        <v>0</v>
      </c>
      <c r="W310">
        <v>0</v>
      </c>
      <c r="X310">
        <v>347770</v>
      </c>
      <c r="Y310">
        <v>127660</v>
      </c>
      <c r="Z310" t="s">
        <v>68</v>
      </c>
      <c r="AA310" t="s">
        <v>399</v>
      </c>
      <c r="AB310" t="s">
        <v>1527</v>
      </c>
      <c r="AC310" t="s">
        <v>71</v>
      </c>
      <c r="AD310" t="s">
        <v>1399</v>
      </c>
      <c r="AE310">
        <v>2</v>
      </c>
      <c r="AF310">
        <v>0</v>
      </c>
      <c r="AG310">
        <v>1</v>
      </c>
      <c r="AH310">
        <v>1916900</v>
      </c>
      <c r="AI310">
        <v>2729700</v>
      </c>
      <c r="AJ310">
        <v>2559900</v>
      </c>
      <c r="AK310">
        <v>596190</v>
      </c>
      <c r="AL310">
        <v>1963700</v>
      </c>
      <c r="AM310">
        <v>0</v>
      </c>
      <c r="AN310">
        <v>0</v>
      </c>
      <c r="AO310">
        <v>0</v>
      </c>
      <c r="AP310">
        <v>2086600</v>
      </c>
      <c r="AQ310">
        <v>1320700</v>
      </c>
      <c r="AR310">
        <v>765950</v>
      </c>
    </row>
    <row r="311" spans="1:44" x14ac:dyDescent="0.25">
      <c r="A311">
        <v>351</v>
      </c>
      <c r="B311" t="s">
        <v>1528</v>
      </c>
      <c r="C311" t="s">
        <v>1528</v>
      </c>
      <c r="D311" t="s">
        <v>1529</v>
      </c>
      <c r="E311" t="s">
        <v>1530</v>
      </c>
      <c r="F311" s="3">
        <v>555250</v>
      </c>
      <c r="G311" s="3">
        <v>5.7444885672205119</v>
      </c>
      <c r="H311" s="3">
        <v>405760</v>
      </c>
      <c r="I311" s="3">
        <v>5.60826923186562</v>
      </c>
      <c r="J311" s="3">
        <v>1243500</v>
      </c>
      <c r="K311" s="3">
        <v>6.0946457896059547</v>
      </c>
      <c r="L311" s="3">
        <f t="shared" si="8"/>
        <v>555250</v>
      </c>
      <c r="M311" s="3">
        <f t="shared" si="9"/>
        <v>5.7444885672205119</v>
      </c>
      <c r="N311">
        <v>1.8031900000000001</v>
      </c>
      <c r="O311">
        <v>-1.32233</v>
      </c>
      <c r="P311">
        <v>2.2156500000000001</v>
      </c>
      <c r="Q311">
        <v>5533500</v>
      </c>
      <c r="R311">
        <v>1675700</v>
      </c>
      <c r="S311">
        <v>3857800</v>
      </c>
      <c r="T311">
        <v>581730</v>
      </c>
      <c r="U311">
        <v>26481</v>
      </c>
      <c r="V311">
        <v>671330</v>
      </c>
      <c r="W311">
        <v>265570</v>
      </c>
      <c r="X311">
        <v>4280500</v>
      </c>
      <c r="Y311">
        <v>3037000</v>
      </c>
      <c r="AA311" t="s">
        <v>323</v>
      </c>
      <c r="AB311" t="s">
        <v>1531</v>
      </c>
      <c r="AC311" t="s">
        <v>325</v>
      </c>
      <c r="AD311" t="s">
        <v>1532</v>
      </c>
      <c r="AE311">
        <v>4</v>
      </c>
      <c r="AF311">
        <v>5</v>
      </c>
      <c r="AG311">
        <v>8</v>
      </c>
      <c r="AH311">
        <v>35190000</v>
      </c>
      <c r="AI311">
        <v>81014000</v>
      </c>
      <c r="AJ311">
        <v>12216000</v>
      </c>
      <c r="AK311">
        <v>556100</v>
      </c>
      <c r="AL311">
        <v>11660000</v>
      </c>
      <c r="AM311">
        <v>14098000</v>
      </c>
      <c r="AN311">
        <v>8520900</v>
      </c>
      <c r="AO311">
        <v>5577000</v>
      </c>
      <c r="AP311">
        <v>89890000</v>
      </c>
      <c r="AQ311">
        <v>26113000</v>
      </c>
      <c r="AR311">
        <v>63777000</v>
      </c>
    </row>
    <row r="312" spans="1:44" x14ac:dyDescent="0.25">
      <c r="A312">
        <v>352</v>
      </c>
      <c r="B312" t="s">
        <v>1533</v>
      </c>
      <c r="C312" t="s">
        <v>1533</v>
      </c>
      <c r="D312" t="s">
        <v>1534</v>
      </c>
      <c r="E312" t="s">
        <v>1535</v>
      </c>
      <c r="F312" s="3">
        <v>0</v>
      </c>
      <c r="G312" s="3" t="s">
        <v>46</v>
      </c>
      <c r="H312" s="3">
        <v>0</v>
      </c>
      <c r="I312" s="3" t="s">
        <v>46</v>
      </c>
      <c r="J312" s="3">
        <v>154440</v>
      </c>
      <c r="K312" s="3">
        <v>5.1887597929520117</v>
      </c>
      <c r="L312" s="3">
        <f t="shared" si="8"/>
        <v>0</v>
      </c>
      <c r="M312" s="3" t="e">
        <f t="shared" si="9"/>
        <v>#NUM!</v>
      </c>
      <c r="N312" t="s">
        <v>46</v>
      </c>
      <c r="O312" t="s">
        <v>46</v>
      </c>
      <c r="P312" t="s">
        <v>46</v>
      </c>
      <c r="Q312">
        <v>174410</v>
      </c>
      <c r="R312">
        <v>154440</v>
      </c>
      <c r="S312">
        <v>19972</v>
      </c>
      <c r="T312">
        <v>0</v>
      </c>
      <c r="U312">
        <v>0</v>
      </c>
      <c r="V312">
        <v>0</v>
      </c>
      <c r="W312">
        <v>0</v>
      </c>
      <c r="X312">
        <v>174410</v>
      </c>
      <c r="Y312">
        <v>19972</v>
      </c>
      <c r="Z312" t="s">
        <v>68</v>
      </c>
      <c r="AA312" t="s">
        <v>69</v>
      </c>
      <c r="AB312" t="s">
        <v>1536</v>
      </c>
      <c r="AC312" t="s">
        <v>71</v>
      </c>
      <c r="AD312" t="s">
        <v>1537</v>
      </c>
      <c r="AE312">
        <v>0</v>
      </c>
      <c r="AF312">
        <v>0</v>
      </c>
      <c r="AG312">
        <v>1</v>
      </c>
      <c r="AH312">
        <v>1235500</v>
      </c>
      <c r="AI312">
        <v>159780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1395300</v>
      </c>
      <c r="AQ312">
        <v>1235500</v>
      </c>
      <c r="AR312">
        <v>159780</v>
      </c>
    </row>
    <row r="313" spans="1:44" x14ac:dyDescent="0.25">
      <c r="A313">
        <v>353</v>
      </c>
      <c r="B313" t="s">
        <v>1538</v>
      </c>
      <c r="C313" t="s">
        <v>1538</v>
      </c>
      <c r="D313" t="s">
        <v>1539</v>
      </c>
      <c r="E313" t="s">
        <v>1540</v>
      </c>
      <c r="F313" s="3">
        <v>233430</v>
      </c>
      <c r="G313" s="3">
        <v>5.3681566700349732</v>
      </c>
      <c r="H313" s="3">
        <v>193220</v>
      </c>
      <c r="I313" s="3">
        <v>5.2860520777735163</v>
      </c>
      <c r="J313" s="3">
        <v>507450</v>
      </c>
      <c r="K313" s="3">
        <v>5.7053932568436618</v>
      </c>
      <c r="L313" s="3">
        <f t="shared" si="8"/>
        <v>233430</v>
      </c>
      <c r="M313" s="3">
        <f t="shared" si="9"/>
        <v>5.3681566700349732</v>
      </c>
      <c r="N313" t="s">
        <v>46</v>
      </c>
      <c r="O313" t="s">
        <v>46</v>
      </c>
      <c r="P313" t="s">
        <v>46</v>
      </c>
      <c r="Q313">
        <v>997610</v>
      </c>
      <c r="R313">
        <v>757790</v>
      </c>
      <c r="S313">
        <v>239820</v>
      </c>
      <c r="T313">
        <v>290550</v>
      </c>
      <c r="U313">
        <v>57117</v>
      </c>
      <c r="V313">
        <v>198980</v>
      </c>
      <c r="W313">
        <v>5759.1</v>
      </c>
      <c r="X313">
        <v>508090</v>
      </c>
      <c r="Y313">
        <v>634.29</v>
      </c>
      <c r="Z313" t="s">
        <v>1541</v>
      </c>
      <c r="AA313" t="s">
        <v>69</v>
      </c>
      <c r="AB313" t="s">
        <v>1542</v>
      </c>
      <c r="AC313" t="s">
        <v>71</v>
      </c>
      <c r="AD313" t="s">
        <v>1537</v>
      </c>
      <c r="AE313">
        <v>1</v>
      </c>
      <c r="AF313">
        <v>1</v>
      </c>
      <c r="AG313">
        <v>1</v>
      </c>
      <c r="AH313">
        <v>6062300</v>
      </c>
      <c r="AI313">
        <v>1918600</v>
      </c>
      <c r="AJ313">
        <v>2324400</v>
      </c>
      <c r="AK313">
        <v>456930</v>
      </c>
      <c r="AL313">
        <v>1867400</v>
      </c>
      <c r="AM313">
        <v>1591800</v>
      </c>
      <c r="AN313">
        <v>1545800</v>
      </c>
      <c r="AO313">
        <v>46073</v>
      </c>
      <c r="AP313">
        <v>4064700</v>
      </c>
      <c r="AQ313">
        <v>4059600</v>
      </c>
      <c r="AR313">
        <v>5074.3</v>
      </c>
    </row>
    <row r="314" spans="1:44" x14ac:dyDescent="0.25">
      <c r="A314">
        <v>354</v>
      </c>
      <c r="B314" t="s">
        <v>1543</v>
      </c>
      <c r="C314" t="s">
        <v>1544</v>
      </c>
      <c r="D314" t="s">
        <v>1545</v>
      </c>
      <c r="E314" t="s">
        <v>1546</v>
      </c>
      <c r="F314" s="3">
        <v>11512000</v>
      </c>
      <c r="G314" s="3">
        <v>7.061150780928549</v>
      </c>
      <c r="H314" s="3">
        <v>1935000</v>
      </c>
      <c r="I314" s="3">
        <v>6.2866809693549301</v>
      </c>
      <c r="J314" s="3">
        <v>60464000</v>
      </c>
      <c r="K314" s="3">
        <v>7.7814968745729391</v>
      </c>
      <c r="L314" s="3">
        <f t="shared" si="8"/>
        <v>11512000</v>
      </c>
      <c r="M314" s="3">
        <f t="shared" si="9"/>
        <v>7.061150780928549</v>
      </c>
      <c r="N314">
        <v>3.3285499999999999</v>
      </c>
      <c r="O314">
        <v>3.5802499999999999</v>
      </c>
      <c r="P314">
        <v>3.5390299999999999</v>
      </c>
      <c r="Q314">
        <v>75467000</v>
      </c>
      <c r="R314">
        <v>62858000</v>
      </c>
      <c r="S314">
        <v>12609000</v>
      </c>
      <c r="T314">
        <v>11972000</v>
      </c>
      <c r="U314">
        <v>459450</v>
      </c>
      <c r="V314">
        <v>2055600</v>
      </c>
      <c r="W314">
        <v>120650</v>
      </c>
      <c r="X314">
        <v>61440000</v>
      </c>
      <c r="Y314">
        <v>976570</v>
      </c>
      <c r="Z314" t="s">
        <v>1547</v>
      </c>
      <c r="AA314" t="s">
        <v>1140</v>
      </c>
      <c r="AB314" t="s">
        <v>1548</v>
      </c>
      <c r="AC314" t="s">
        <v>1549</v>
      </c>
      <c r="AD314" t="s">
        <v>1550</v>
      </c>
      <c r="AE314">
        <v>7</v>
      </c>
      <c r="AF314">
        <v>5</v>
      </c>
      <c r="AG314">
        <v>17</v>
      </c>
      <c r="AH314">
        <v>440010000</v>
      </c>
      <c r="AI314">
        <v>88266000</v>
      </c>
      <c r="AJ314">
        <v>83802000</v>
      </c>
      <c r="AK314">
        <v>3216200</v>
      </c>
      <c r="AL314">
        <v>80586000</v>
      </c>
      <c r="AM314">
        <v>14389000</v>
      </c>
      <c r="AN314">
        <v>13545000</v>
      </c>
      <c r="AO314">
        <v>844550</v>
      </c>
      <c r="AP314">
        <v>430080000</v>
      </c>
      <c r="AQ314">
        <v>423240000</v>
      </c>
      <c r="AR314">
        <v>6836000</v>
      </c>
    </row>
    <row r="315" spans="1:44" x14ac:dyDescent="0.25">
      <c r="A315">
        <v>355</v>
      </c>
      <c r="B315" t="s">
        <v>1551</v>
      </c>
      <c r="C315" t="s">
        <v>1551</v>
      </c>
      <c r="D315" t="s">
        <v>1552</v>
      </c>
      <c r="E315" t="s">
        <v>1553</v>
      </c>
      <c r="F315" s="3">
        <v>374330</v>
      </c>
      <c r="G315" s="3">
        <v>5.5732546342540346</v>
      </c>
      <c r="H315" s="3">
        <v>996240</v>
      </c>
      <c r="I315" s="3">
        <v>5.9983639750901254</v>
      </c>
      <c r="J315" s="3">
        <v>2863300</v>
      </c>
      <c r="K315" s="3">
        <v>6.4568668532674609</v>
      </c>
      <c r="L315" s="3">
        <f t="shared" si="8"/>
        <v>996240</v>
      </c>
      <c r="M315" s="3">
        <f t="shared" si="9"/>
        <v>5.9983639750901254</v>
      </c>
      <c r="N315">
        <v>4.2996100000000004</v>
      </c>
      <c r="O315">
        <v>2.9815399999999999</v>
      </c>
      <c r="P315">
        <v>4.5332600000000003</v>
      </c>
      <c r="Q315">
        <v>4402600</v>
      </c>
      <c r="R315">
        <v>3865900</v>
      </c>
      <c r="S315">
        <v>536730</v>
      </c>
      <c r="T315">
        <v>380710</v>
      </c>
      <c r="U315">
        <v>6381.6</v>
      </c>
      <c r="V315">
        <v>1015900</v>
      </c>
      <c r="W315">
        <v>19711</v>
      </c>
      <c r="X315">
        <v>3006000</v>
      </c>
      <c r="Y315">
        <v>142690</v>
      </c>
      <c r="AB315" t="s">
        <v>1554</v>
      </c>
      <c r="AC315" t="s">
        <v>71</v>
      </c>
      <c r="AD315" t="s">
        <v>661</v>
      </c>
      <c r="AE315">
        <v>3</v>
      </c>
      <c r="AF315">
        <v>4</v>
      </c>
      <c r="AG315">
        <v>6</v>
      </c>
      <c r="AH315">
        <v>54122000</v>
      </c>
      <c r="AI315">
        <v>7514200</v>
      </c>
      <c r="AJ315">
        <v>5330000</v>
      </c>
      <c r="AK315">
        <v>89342</v>
      </c>
      <c r="AL315">
        <v>5240600</v>
      </c>
      <c r="AM315">
        <v>14223000</v>
      </c>
      <c r="AN315">
        <v>13947000</v>
      </c>
      <c r="AO315">
        <v>275960</v>
      </c>
      <c r="AP315">
        <v>42083000</v>
      </c>
      <c r="AQ315">
        <v>40086000</v>
      </c>
      <c r="AR315">
        <v>1997700</v>
      </c>
    </row>
    <row r="316" spans="1:44" x14ac:dyDescent="0.25">
      <c r="A316">
        <v>356</v>
      </c>
      <c r="B316" t="s">
        <v>1555</v>
      </c>
      <c r="C316" t="s">
        <v>1555</v>
      </c>
      <c r="D316" t="s">
        <v>1556</v>
      </c>
      <c r="E316" t="s">
        <v>1557</v>
      </c>
      <c r="F316" s="3">
        <v>0</v>
      </c>
      <c r="G316" s="3" t="s">
        <v>46</v>
      </c>
      <c r="H316" s="3">
        <v>223350</v>
      </c>
      <c r="I316" s="3">
        <v>5.3489859568078577</v>
      </c>
      <c r="J316" s="3">
        <v>669350</v>
      </c>
      <c r="K316" s="3">
        <v>5.8256532677243085</v>
      </c>
      <c r="L316" s="3">
        <f t="shared" si="8"/>
        <v>223350</v>
      </c>
      <c r="M316" s="3">
        <f t="shared" si="9"/>
        <v>5.3489859568078577</v>
      </c>
      <c r="N316" t="s">
        <v>46</v>
      </c>
      <c r="O316" t="s">
        <v>46</v>
      </c>
      <c r="P316">
        <v>1.45858</v>
      </c>
      <c r="Q316">
        <v>1127800</v>
      </c>
      <c r="R316">
        <v>892690</v>
      </c>
      <c r="S316">
        <v>235060</v>
      </c>
      <c r="T316">
        <v>0</v>
      </c>
      <c r="U316">
        <v>0</v>
      </c>
      <c r="V316">
        <v>317230</v>
      </c>
      <c r="W316">
        <v>93889</v>
      </c>
      <c r="X316">
        <v>810520</v>
      </c>
      <c r="Y316">
        <v>141170</v>
      </c>
      <c r="Z316" t="s">
        <v>1558</v>
      </c>
      <c r="AA316" t="s">
        <v>156</v>
      </c>
      <c r="AB316" t="s">
        <v>1559</v>
      </c>
      <c r="AD316" t="s">
        <v>158</v>
      </c>
      <c r="AE316">
        <v>0</v>
      </c>
      <c r="AF316">
        <v>1</v>
      </c>
      <c r="AG316">
        <v>2</v>
      </c>
      <c r="AH316">
        <v>7141500</v>
      </c>
      <c r="AI316">
        <v>1880500</v>
      </c>
      <c r="AJ316">
        <v>0</v>
      </c>
      <c r="AK316">
        <v>0</v>
      </c>
      <c r="AL316">
        <v>0</v>
      </c>
      <c r="AM316">
        <v>2537900</v>
      </c>
      <c r="AN316">
        <v>1786800</v>
      </c>
      <c r="AO316">
        <v>751110</v>
      </c>
      <c r="AP316">
        <v>6484200</v>
      </c>
      <c r="AQ316">
        <v>5354800</v>
      </c>
      <c r="AR316">
        <v>1129400</v>
      </c>
    </row>
    <row r="317" spans="1:44" x14ac:dyDescent="0.25">
      <c r="A317">
        <v>357</v>
      </c>
      <c r="B317" t="s">
        <v>1560</v>
      </c>
      <c r="C317" t="s">
        <v>1560</v>
      </c>
      <c r="D317" t="s">
        <v>1561</v>
      </c>
      <c r="E317" t="s">
        <v>1562</v>
      </c>
      <c r="F317" s="3">
        <v>0</v>
      </c>
      <c r="G317" s="3" t="s">
        <v>46</v>
      </c>
      <c r="H317" s="3">
        <v>80778</v>
      </c>
      <c r="I317" s="3">
        <v>4.9072930961759287</v>
      </c>
      <c r="J317" s="3">
        <v>854880</v>
      </c>
      <c r="K317" s="3">
        <v>5.9319051568388304</v>
      </c>
      <c r="L317" s="3">
        <f t="shared" si="8"/>
        <v>80778</v>
      </c>
      <c r="M317" s="3">
        <f t="shared" si="9"/>
        <v>4.9072930961759287</v>
      </c>
      <c r="N317" t="s">
        <v>46</v>
      </c>
      <c r="O317" t="s">
        <v>46</v>
      </c>
      <c r="P317" t="s">
        <v>46</v>
      </c>
      <c r="Q317">
        <v>941370</v>
      </c>
      <c r="R317">
        <v>935660</v>
      </c>
      <c r="S317">
        <v>5707.8</v>
      </c>
      <c r="T317">
        <v>0</v>
      </c>
      <c r="U317">
        <v>0</v>
      </c>
      <c r="V317">
        <v>86485</v>
      </c>
      <c r="W317">
        <v>5707.8</v>
      </c>
      <c r="X317">
        <v>854880</v>
      </c>
      <c r="Y317">
        <v>0</v>
      </c>
      <c r="Z317" t="s">
        <v>1563</v>
      </c>
      <c r="AA317" t="s">
        <v>399</v>
      </c>
      <c r="AB317" t="s">
        <v>1564</v>
      </c>
      <c r="AD317" t="s">
        <v>1502</v>
      </c>
      <c r="AE317">
        <v>0</v>
      </c>
      <c r="AF317">
        <v>1</v>
      </c>
      <c r="AG317">
        <v>0</v>
      </c>
      <c r="AH317">
        <v>7485300</v>
      </c>
      <c r="AI317">
        <v>45662</v>
      </c>
      <c r="AJ317">
        <v>0</v>
      </c>
      <c r="AK317">
        <v>0</v>
      </c>
      <c r="AL317">
        <v>0</v>
      </c>
      <c r="AM317">
        <v>691880</v>
      </c>
      <c r="AN317">
        <v>646220</v>
      </c>
      <c r="AO317">
        <v>45662</v>
      </c>
      <c r="AP317">
        <v>6839000</v>
      </c>
      <c r="AQ317">
        <v>6839000</v>
      </c>
      <c r="AR317">
        <v>0</v>
      </c>
    </row>
    <row r="318" spans="1:44" x14ac:dyDescent="0.25">
      <c r="A318">
        <v>358</v>
      </c>
      <c r="B318" t="s">
        <v>1565</v>
      </c>
      <c r="C318" t="s">
        <v>1565</v>
      </c>
      <c r="D318" t="s">
        <v>1566</v>
      </c>
      <c r="E318" t="s">
        <v>1567</v>
      </c>
      <c r="F318" s="3">
        <v>2717.1</v>
      </c>
      <c r="G318" s="3">
        <v>3.4341056224624227</v>
      </c>
      <c r="H318" s="3">
        <v>5331.2</v>
      </c>
      <c r="I318" s="3">
        <v>3.7268249753906746</v>
      </c>
      <c r="J318" s="3">
        <v>0</v>
      </c>
      <c r="K318" s="3" t="s">
        <v>46</v>
      </c>
      <c r="L318" s="3">
        <f t="shared" si="8"/>
        <v>2717.1</v>
      </c>
      <c r="M318" s="3">
        <f t="shared" si="9"/>
        <v>3.4341056224624227</v>
      </c>
      <c r="N318" t="s">
        <v>46</v>
      </c>
      <c r="O318" t="s">
        <v>46</v>
      </c>
      <c r="P318" t="s">
        <v>46</v>
      </c>
      <c r="Q318">
        <v>27112</v>
      </c>
      <c r="R318">
        <v>16499</v>
      </c>
      <c r="S318">
        <v>10614</v>
      </c>
      <c r="T318">
        <v>13885</v>
      </c>
      <c r="U318">
        <v>11168</v>
      </c>
      <c r="V318">
        <v>13228</v>
      </c>
      <c r="W318">
        <v>7896.4</v>
      </c>
      <c r="X318">
        <v>0</v>
      </c>
      <c r="Y318">
        <v>0</v>
      </c>
      <c r="Z318" t="s">
        <v>1568</v>
      </c>
      <c r="AA318" t="s">
        <v>1569</v>
      </c>
      <c r="AB318" t="s">
        <v>1570</v>
      </c>
      <c r="AC318" t="s">
        <v>107</v>
      </c>
      <c r="AD318" t="s">
        <v>1571</v>
      </c>
      <c r="AE318">
        <v>1</v>
      </c>
      <c r="AF318">
        <v>1</v>
      </c>
      <c r="AG318">
        <v>0</v>
      </c>
      <c r="AH318">
        <v>395970</v>
      </c>
      <c r="AI318">
        <v>254720</v>
      </c>
      <c r="AJ318">
        <v>333230</v>
      </c>
      <c r="AK318">
        <v>268020</v>
      </c>
      <c r="AL318">
        <v>65210</v>
      </c>
      <c r="AM318">
        <v>317460</v>
      </c>
      <c r="AN318">
        <v>127950</v>
      </c>
      <c r="AO318">
        <v>189510</v>
      </c>
      <c r="AP318">
        <v>0</v>
      </c>
      <c r="AQ318">
        <v>0</v>
      </c>
      <c r="AR318">
        <v>0</v>
      </c>
    </row>
    <row r="319" spans="1:44" x14ac:dyDescent="0.25">
      <c r="A319">
        <v>359</v>
      </c>
      <c r="B319" t="s">
        <v>1572</v>
      </c>
      <c r="C319" t="s">
        <v>1572</v>
      </c>
      <c r="D319" t="s">
        <v>1573</v>
      </c>
      <c r="E319" t="s">
        <v>1574</v>
      </c>
      <c r="F319" s="3">
        <v>2169.1</v>
      </c>
      <c r="G319" s="3">
        <v>3.3362795743503302</v>
      </c>
      <c r="H319" s="3">
        <v>0</v>
      </c>
      <c r="I319" s="3" t="s">
        <v>46</v>
      </c>
      <c r="J319" s="3">
        <v>0</v>
      </c>
      <c r="K319" s="3" t="s">
        <v>46</v>
      </c>
      <c r="L319" s="3">
        <f t="shared" si="8"/>
        <v>0</v>
      </c>
      <c r="M319" s="3" t="e">
        <f t="shared" si="9"/>
        <v>#NUM!</v>
      </c>
      <c r="N319" t="s">
        <v>46</v>
      </c>
      <c r="O319" t="s">
        <v>46</v>
      </c>
      <c r="P319" t="s">
        <v>46</v>
      </c>
      <c r="Q319">
        <v>3748.7</v>
      </c>
      <c r="R319">
        <v>1579.7</v>
      </c>
      <c r="S319">
        <v>2169.1</v>
      </c>
      <c r="T319">
        <v>3748.7</v>
      </c>
      <c r="U319">
        <v>1579.7</v>
      </c>
      <c r="V319">
        <v>0</v>
      </c>
      <c r="W319">
        <v>0</v>
      </c>
      <c r="X319">
        <v>0</v>
      </c>
      <c r="Y319">
        <v>0</v>
      </c>
      <c r="Z319" t="s">
        <v>1575</v>
      </c>
      <c r="AA319" t="s">
        <v>1576</v>
      </c>
      <c r="AB319" t="s">
        <v>1577</v>
      </c>
      <c r="AC319" t="s">
        <v>94</v>
      </c>
      <c r="AD319" t="s">
        <v>1578</v>
      </c>
      <c r="AE319">
        <v>1</v>
      </c>
      <c r="AF319">
        <v>0</v>
      </c>
      <c r="AG319">
        <v>0</v>
      </c>
      <c r="AH319">
        <v>75824</v>
      </c>
      <c r="AI319">
        <v>104110</v>
      </c>
      <c r="AJ319">
        <v>179940</v>
      </c>
      <c r="AK319">
        <v>75824</v>
      </c>
      <c r="AL319">
        <v>104110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</row>
    <row r="320" spans="1:44" x14ac:dyDescent="0.25">
      <c r="A320">
        <v>360</v>
      </c>
      <c r="B320" t="s">
        <v>1579</v>
      </c>
      <c r="C320" t="s">
        <v>1579</v>
      </c>
      <c r="D320" t="s">
        <v>1580</v>
      </c>
      <c r="E320" t="s">
        <v>1581</v>
      </c>
      <c r="F320" s="3">
        <v>0</v>
      </c>
      <c r="G320" s="3" t="s">
        <v>46</v>
      </c>
      <c r="H320" s="3">
        <v>0</v>
      </c>
      <c r="I320" s="3" t="s">
        <v>46</v>
      </c>
      <c r="J320" s="3">
        <v>67657</v>
      </c>
      <c r="K320" s="3">
        <v>4.8303127366927088</v>
      </c>
      <c r="L320" s="3">
        <f t="shared" si="8"/>
        <v>0</v>
      </c>
      <c r="M320" s="3" t="e">
        <f t="shared" si="9"/>
        <v>#NUM!</v>
      </c>
      <c r="N320" t="s">
        <v>46</v>
      </c>
      <c r="O320" t="s">
        <v>46</v>
      </c>
      <c r="P320" t="s">
        <v>46</v>
      </c>
      <c r="Q320">
        <v>67657</v>
      </c>
      <c r="R320">
        <v>67657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67657</v>
      </c>
      <c r="Y320">
        <v>0</v>
      </c>
      <c r="Z320" t="s">
        <v>75</v>
      </c>
      <c r="AA320" t="s">
        <v>133</v>
      </c>
      <c r="AB320" t="s">
        <v>1582</v>
      </c>
      <c r="AD320" t="s">
        <v>77</v>
      </c>
      <c r="AE320">
        <v>0</v>
      </c>
      <c r="AF320">
        <v>0</v>
      </c>
      <c r="AG320">
        <v>0</v>
      </c>
      <c r="AH320">
        <v>1014900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1014900</v>
      </c>
      <c r="AQ320">
        <v>1014900</v>
      </c>
      <c r="AR320">
        <v>0</v>
      </c>
    </row>
    <row r="321" spans="1:44" x14ac:dyDescent="0.25">
      <c r="A321">
        <v>361</v>
      </c>
      <c r="B321" t="s">
        <v>1583</v>
      </c>
      <c r="C321" t="s">
        <v>1583</v>
      </c>
      <c r="D321" t="s">
        <v>1584</v>
      </c>
      <c r="E321" t="s">
        <v>1585</v>
      </c>
      <c r="F321" s="3">
        <v>0</v>
      </c>
      <c r="G321" s="3" t="s">
        <v>46</v>
      </c>
      <c r="H321" s="3">
        <v>0</v>
      </c>
      <c r="I321" s="3" t="s">
        <v>46</v>
      </c>
      <c r="J321" s="3">
        <v>44858</v>
      </c>
      <c r="K321" s="3">
        <v>4.6518399066003466</v>
      </c>
      <c r="L321" s="3">
        <f t="shared" si="8"/>
        <v>0</v>
      </c>
      <c r="M321" s="3" t="e">
        <f t="shared" si="9"/>
        <v>#NUM!</v>
      </c>
      <c r="N321" t="s">
        <v>46</v>
      </c>
      <c r="O321" t="s">
        <v>46</v>
      </c>
      <c r="P321" t="s">
        <v>46</v>
      </c>
      <c r="Q321">
        <v>46027</v>
      </c>
      <c r="R321">
        <v>44858</v>
      </c>
      <c r="S321">
        <v>1169.3</v>
      </c>
      <c r="T321">
        <v>0</v>
      </c>
      <c r="U321">
        <v>0</v>
      </c>
      <c r="V321">
        <v>0</v>
      </c>
      <c r="W321">
        <v>0</v>
      </c>
      <c r="X321">
        <v>46027</v>
      </c>
      <c r="Y321">
        <v>1169.3</v>
      </c>
      <c r="Z321" t="s">
        <v>75</v>
      </c>
      <c r="AA321" t="s">
        <v>133</v>
      </c>
      <c r="AB321" t="s">
        <v>1582</v>
      </c>
      <c r="AD321" t="s">
        <v>77</v>
      </c>
      <c r="AE321">
        <v>0</v>
      </c>
      <c r="AF321">
        <v>0</v>
      </c>
      <c r="AG321">
        <v>1</v>
      </c>
      <c r="AH321">
        <v>762580</v>
      </c>
      <c r="AI321">
        <v>19878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782460</v>
      </c>
      <c r="AQ321">
        <v>762580</v>
      </c>
      <c r="AR321">
        <v>19878</v>
      </c>
    </row>
    <row r="322" spans="1:44" x14ac:dyDescent="0.25">
      <c r="A322">
        <v>362</v>
      </c>
      <c r="B322" t="s">
        <v>1586</v>
      </c>
      <c r="C322" t="s">
        <v>1587</v>
      </c>
      <c r="D322" t="s">
        <v>1588</v>
      </c>
      <c r="E322" t="s">
        <v>1589</v>
      </c>
      <c r="F322" s="3">
        <v>236450</v>
      </c>
      <c r="G322" s="3">
        <v>5.3737393183514452</v>
      </c>
      <c r="H322" s="3">
        <v>159140</v>
      </c>
      <c r="I322" s="3">
        <v>5.201779353725061</v>
      </c>
      <c r="J322" s="3">
        <v>4000900</v>
      </c>
      <c r="K322" s="3">
        <v>6.6021576965949604</v>
      </c>
      <c r="L322" s="3">
        <f t="shared" si="8"/>
        <v>236450</v>
      </c>
      <c r="M322" s="3">
        <f t="shared" si="9"/>
        <v>5.3737393183514452</v>
      </c>
      <c r="N322">
        <v>4.0380799999999999</v>
      </c>
      <c r="O322">
        <v>2.6857600000000001</v>
      </c>
      <c r="P322">
        <v>4.7189199999999998</v>
      </c>
      <c r="Q322">
        <v>4519700</v>
      </c>
      <c r="R322">
        <v>4163200</v>
      </c>
      <c r="S322">
        <v>356450</v>
      </c>
      <c r="T322">
        <v>239640</v>
      </c>
      <c r="U322">
        <v>3187.3</v>
      </c>
      <c r="V322">
        <v>166170</v>
      </c>
      <c r="W322">
        <v>7034.7</v>
      </c>
      <c r="X322">
        <v>4113900</v>
      </c>
      <c r="Y322">
        <v>112970</v>
      </c>
      <c r="AA322" t="s">
        <v>133</v>
      </c>
      <c r="AB322" t="s">
        <v>295</v>
      </c>
      <c r="AD322" t="s">
        <v>77</v>
      </c>
      <c r="AE322">
        <v>3</v>
      </c>
      <c r="AF322">
        <v>4</v>
      </c>
      <c r="AG322">
        <v>9</v>
      </c>
      <c r="AH322">
        <v>74938000</v>
      </c>
      <c r="AI322">
        <v>6416100</v>
      </c>
      <c r="AJ322">
        <v>4313400</v>
      </c>
      <c r="AK322">
        <v>57371</v>
      </c>
      <c r="AL322">
        <v>4256100</v>
      </c>
      <c r="AM322">
        <v>2991100</v>
      </c>
      <c r="AN322">
        <v>2864500</v>
      </c>
      <c r="AO322">
        <v>126620</v>
      </c>
      <c r="AP322">
        <v>74050000</v>
      </c>
      <c r="AQ322">
        <v>72017000</v>
      </c>
      <c r="AR322">
        <v>2033500</v>
      </c>
    </row>
    <row r="323" spans="1:44" x14ac:dyDescent="0.25">
      <c r="A323">
        <v>363</v>
      </c>
      <c r="B323" t="s">
        <v>1590</v>
      </c>
      <c r="C323" t="s">
        <v>1590</v>
      </c>
      <c r="D323" t="s">
        <v>1591</v>
      </c>
      <c r="E323" t="s">
        <v>1592</v>
      </c>
      <c r="F323" s="3">
        <v>96143</v>
      </c>
      <c r="G323" s="3">
        <v>4.9829176695205062</v>
      </c>
      <c r="H323" s="3">
        <v>63942</v>
      </c>
      <c r="I323" s="3">
        <v>4.805786216161188</v>
      </c>
      <c r="J323" s="3">
        <v>0</v>
      </c>
      <c r="K323" s="3" t="s">
        <v>46</v>
      </c>
      <c r="L323" s="3">
        <f t="shared" ref="L323:L386" si="10">MEDIAN(F323,H323,J323)</f>
        <v>63942</v>
      </c>
      <c r="M323" s="3">
        <f t="shared" ref="M323:M386" si="11">LOG10(L323)</f>
        <v>4.805786216161188</v>
      </c>
      <c r="N323" t="s">
        <v>46</v>
      </c>
      <c r="O323" t="s">
        <v>46</v>
      </c>
      <c r="P323" t="s">
        <v>46</v>
      </c>
      <c r="Q323">
        <v>247220</v>
      </c>
      <c r="R323">
        <v>124170</v>
      </c>
      <c r="S323">
        <v>123050</v>
      </c>
      <c r="T323">
        <v>156370</v>
      </c>
      <c r="U323">
        <v>60226</v>
      </c>
      <c r="V323">
        <v>90849</v>
      </c>
      <c r="W323">
        <v>26907</v>
      </c>
      <c r="X323">
        <v>0</v>
      </c>
      <c r="Y323">
        <v>0</v>
      </c>
      <c r="Z323" t="s">
        <v>1593</v>
      </c>
      <c r="AA323" t="s">
        <v>399</v>
      </c>
      <c r="AB323" t="s">
        <v>1594</v>
      </c>
      <c r="AC323" t="s">
        <v>71</v>
      </c>
      <c r="AD323" t="s">
        <v>243</v>
      </c>
      <c r="AE323">
        <v>1</v>
      </c>
      <c r="AF323">
        <v>1</v>
      </c>
      <c r="AG323">
        <v>0</v>
      </c>
      <c r="AH323">
        <v>496670</v>
      </c>
      <c r="AI323">
        <v>492200</v>
      </c>
      <c r="AJ323">
        <v>625480</v>
      </c>
      <c r="AK323">
        <v>240900</v>
      </c>
      <c r="AL323">
        <v>384570</v>
      </c>
      <c r="AM323">
        <v>363400</v>
      </c>
      <c r="AN323">
        <v>255770</v>
      </c>
      <c r="AO323">
        <v>107630</v>
      </c>
      <c r="AP323">
        <v>0</v>
      </c>
      <c r="AQ323">
        <v>0</v>
      </c>
      <c r="AR323">
        <v>0</v>
      </c>
    </row>
    <row r="324" spans="1:44" x14ac:dyDescent="0.25">
      <c r="A324">
        <v>364</v>
      </c>
      <c r="B324" t="s">
        <v>1595</v>
      </c>
      <c r="C324" t="s">
        <v>1595</v>
      </c>
      <c r="F324" s="3">
        <v>66602</v>
      </c>
      <c r="G324" s="3">
        <v>4.8234872708508147</v>
      </c>
      <c r="H324" s="3">
        <v>49940</v>
      </c>
      <c r="I324" s="3">
        <v>4.6984485380153291</v>
      </c>
      <c r="J324" s="3">
        <v>115270</v>
      </c>
      <c r="K324" s="3">
        <v>5.0617162931598969</v>
      </c>
      <c r="L324" s="3">
        <f t="shared" si="10"/>
        <v>66602</v>
      </c>
      <c r="M324" s="3">
        <f t="shared" si="11"/>
        <v>4.8234872708508147</v>
      </c>
      <c r="N324" t="s">
        <v>46</v>
      </c>
      <c r="O324" t="s">
        <v>46</v>
      </c>
      <c r="P324" t="s">
        <v>46</v>
      </c>
      <c r="Q324">
        <v>231810</v>
      </c>
      <c r="R324">
        <v>165210</v>
      </c>
      <c r="S324">
        <v>66602</v>
      </c>
      <c r="T324">
        <v>66602</v>
      </c>
      <c r="U324">
        <v>0</v>
      </c>
      <c r="V324">
        <v>49940</v>
      </c>
      <c r="W324">
        <v>0</v>
      </c>
      <c r="X324">
        <v>115270</v>
      </c>
      <c r="Y324">
        <v>0</v>
      </c>
      <c r="AD324" t="s">
        <v>1596</v>
      </c>
      <c r="AE324">
        <v>0</v>
      </c>
      <c r="AF324">
        <v>0</v>
      </c>
      <c r="AG324">
        <v>0</v>
      </c>
      <c r="AH324">
        <v>1321600</v>
      </c>
      <c r="AI324">
        <v>532820</v>
      </c>
      <c r="AJ324">
        <v>532820</v>
      </c>
      <c r="AK324">
        <v>0</v>
      </c>
      <c r="AL324">
        <v>532820</v>
      </c>
      <c r="AM324">
        <v>399520</v>
      </c>
      <c r="AN324">
        <v>399520</v>
      </c>
      <c r="AO324">
        <v>0</v>
      </c>
      <c r="AP324">
        <v>922130</v>
      </c>
      <c r="AQ324">
        <v>922130</v>
      </c>
      <c r="AR324">
        <v>0</v>
      </c>
    </row>
    <row r="325" spans="1:44" x14ac:dyDescent="0.25">
      <c r="A325">
        <v>365</v>
      </c>
      <c r="B325" t="s">
        <v>1597</v>
      </c>
      <c r="C325" t="s">
        <v>1597</v>
      </c>
      <c r="D325" t="s">
        <v>1598</v>
      </c>
      <c r="F325" s="3">
        <v>71317</v>
      </c>
      <c r="G325" s="3">
        <v>4.8531930659832847</v>
      </c>
      <c r="H325" s="3">
        <v>0</v>
      </c>
      <c r="I325" s="3" t="s">
        <v>46</v>
      </c>
      <c r="J325" s="3">
        <v>53820</v>
      </c>
      <c r="K325" s="3">
        <v>4.7309436934277356</v>
      </c>
      <c r="L325" s="3">
        <f t="shared" si="10"/>
        <v>53820</v>
      </c>
      <c r="M325" s="3">
        <f t="shared" si="11"/>
        <v>4.7309436934277356</v>
      </c>
      <c r="N325">
        <v>0.52205599999999996</v>
      </c>
      <c r="O325" t="s">
        <v>46</v>
      </c>
      <c r="P325" t="s">
        <v>46</v>
      </c>
      <c r="Q325">
        <v>200390</v>
      </c>
      <c r="R325">
        <v>123570</v>
      </c>
      <c r="S325">
        <v>76823</v>
      </c>
      <c r="T325">
        <v>141070</v>
      </c>
      <c r="U325">
        <v>69751</v>
      </c>
      <c r="V325">
        <v>0</v>
      </c>
      <c r="W325">
        <v>0</v>
      </c>
      <c r="X325">
        <v>59326</v>
      </c>
      <c r="Y325">
        <v>5505.6</v>
      </c>
      <c r="AA325" t="s">
        <v>1599</v>
      </c>
      <c r="AB325" t="s">
        <v>1006</v>
      </c>
      <c r="AD325" t="s">
        <v>1600</v>
      </c>
      <c r="AE325">
        <v>2</v>
      </c>
      <c r="AF325">
        <v>0</v>
      </c>
      <c r="AG325">
        <v>1</v>
      </c>
      <c r="AH325">
        <v>4077800</v>
      </c>
      <c r="AI325">
        <v>2535200</v>
      </c>
      <c r="AJ325">
        <v>4655200</v>
      </c>
      <c r="AK325">
        <v>2301800</v>
      </c>
      <c r="AL325">
        <v>2353500</v>
      </c>
      <c r="AM325">
        <v>0</v>
      </c>
      <c r="AN325">
        <v>0</v>
      </c>
      <c r="AO325">
        <v>0</v>
      </c>
      <c r="AP325">
        <v>1957800</v>
      </c>
      <c r="AQ325">
        <v>1776100</v>
      </c>
      <c r="AR325">
        <v>181690</v>
      </c>
    </row>
    <row r="326" spans="1:44" x14ac:dyDescent="0.25">
      <c r="A326">
        <v>366</v>
      </c>
      <c r="B326" t="s">
        <v>1601</v>
      </c>
      <c r="C326" t="s">
        <v>1601</v>
      </c>
      <c r="E326" t="s">
        <v>1602</v>
      </c>
      <c r="F326" s="3">
        <v>31884</v>
      </c>
      <c r="G326" s="3">
        <v>4.5035728004579028</v>
      </c>
      <c r="H326" s="3">
        <v>0</v>
      </c>
      <c r="I326" s="3" t="s">
        <v>46</v>
      </c>
      <c r="J326" s="3">
        <v>0</v>
      </c>
      <c r="K326" s="3" t="s">
        <v>46</v>
      </c>
      <c r="L326" s="3">
        <f t="shared" si="10"/>
        <v>0</v>
      </c>
      <c r="M326" s="3" t="e">
        <f t="shared" si="11"/>
        <v>#NUM!</v>
      </c>
      <c r="N326" t="s">
        <v>46</v>
      </c>
      <c r="O326" t="s">
        <v>46</v>
      </c>
      <c r="P326" t="s">
        <v>46</v>
      </c>
      <c r="Q326">
        <v>31884</v>
      </c>
      <c r="R326">
        <v>0</v>
      </c>
      <c r="S326">
        <v>31884</v>
      </c>
      <c r="T326">
        <v>31884</v>
      </c>
      <c r="U326">
        <v>0</v>
      </c>
      <c r="V326">
        <v>0</v>
      </c>
      <c r="W326">
        <v>0</v>
      </c>
      <c r="X326">
        <v>0</v>
      </c>
      <c r="Y326">
        <v>0</v>
      </c>
      <c r="Z326" t="s">
        <v>1603</v>
      </c>
      <c r="AA326" t="s">
        <v>1131</v>
      </c>
      <c r="AB326" t="s">
        <v>295</v>
      </c>
      <c r="AD326" t="s">
        <v>462</v>
      </c>
      <c r="AE326">
        <v>0</v>
      </c>
      <c r="AF326">
        <v>0</v>
      </c>
      <c r="AG326">
        <v>0</v>
      </c>
      <c r="AH326">
        <v>0</v>
      </c>
      <c r="AI326">
        <v>733340</v>
      </c>
      <c r="AJ326">
        <v>733340</v>
      </c>
      <c r="AK326">
        <v>0</v>
      </c>
      <c r="AL326">
        <v>733340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</row>
    <row r="327" spans="1:44" x14ac:dyDescent="0.25">
      <c r="A327">
        <v>367</v>
      </c>
      <c r="B327" t="s">
        <v>1604</v>
      </c>
      <c r="C327" t="s">
        <v>1605</v>
      </c>
      <c r="D327" t="s">
        <v>1606</v>
      </c>
      <c r="E327" t="s">
        <v>1607</v>
      </c>
      <c r="F327" s="3">
        <v>96029000</v>
      </c>
      <c r="G327" s="3">
        <v>7.982402406352672</v>
      </c>
      <c r="H327" s="3">
        <v>152410000</v>
      </c>
      <c r="I327" s="3">
        <v>8.1830134630819291</v>
      </c>
      <c r="J327" s="3">
        <v>293010000</v>
      </c>
      <c r="K327" s="3">
        <v>8.4668824424384415</v>
      </c>
      <c r="L327" s="3">
        <f t="shared" si="10"/>
        <v>152410000</v>
      </c>
      <c r="M327" s="3">
        <f t="shared" si="11"/>
        <v>8.1830134630819291</v>
      </c>
      <c r="N327">
        <v>4.2682799999999999</v>
      </c>
      <c r="O327">
        <v>5.1083499999999997</v>
      </c>
      <c r="P327">
        <v>3.2977500000000002</v>
      </c>
      <c r="Q327">
        <v>544960000</v>
      </c>
      <c r="R327">
        <v>447140000</v>
      </c>
      <c r="S327">
        <v>97823000</v>
      </c>
      <c r="T327">
        <v>97747000</v>
      </c>
      <c r="U327">
        <v>1717800</v>
      </c>
      <c r="V327">
        <v>153010000</v>
      </c>
      <c r="W327">
        <v>597770</v>
      </c>
      <c r="X327">
        <v>294200000</v>
      </c>
      <c r="Y327">
        <v>1195900</v>
      </c>
      <c r="Z327" t="s">
        <v>1608</v>
      </c>
      <c r="AA327" t="s">
        <v>1609</v>
      </c>
      <c r="AB327" t="s">
        <v>1610</v>
      </c>
      <c r="AD327" t="s">
        <v>77</v>
      </c>
      <c r="AE327">
        <v>23</v>
      </c>
      <c r="AF327">
        <v>30</v>
      </c>
      <c r="AG327">
        <v>43</v>
      </c>
      <c r="AH327">
        <v>5365600000</v>
      </c>
      <c r="AI327">
        <v>1173900000</v>
      </c>
      <c r="AJ327">
        <v>1173000000</v>
      </c>
      <c r="AK327">
        <v>20614000</v>
      </c>
      <c r="AL327">
        <v>1152300000</v>
      </c>
      <c r="AM327">
        <v>1836100000</v>
      </c>
      <c r="AN327">
        <v>1828900000</v>
      </c>
      <c r="AO327">
        <v>7173300</v>
      </c>
      <c r="AP327">
        <v>3530500000</v>
      </c>
      <c r="AQ327">
        <v>3516100000</v>
      </c>
      <c r="AR327">
        <v>14351000</v>
      </c>
    </row>
    <row r="328" spans="1:44" x14ac:dyDescent="0.25">
      <c r="A328">
        <v>368</v>
      </c>
      <c r="B328" t="s">
        <v>1611</v>
      </c>
      <c r="C328" t="s">
        <v>1612</v>
      </c>
      <c r="D328" t="s">
        <v>1613</v>
      </c>
      <c r="E328" t="s">
        <v>1614</v>
      </c>
      <c r="F328" s="3">
        <v>15131000</v>
      </c>
      <c r="G328" s="3">
        <v>7.1798676312704064</v>
      </c>
      <c r="H328" s="3">
        <v>13449000</v>
      </c>
      <c r="I328" s="3">
        <v>7.1286899935854544</v>
      </c>
      <c r="J328" s="3">
        <v>52439000</v>
      </c>
      <c r="K328" s="3">
        <v>7.7196544011983894</v>
      </c>
      <c r="L328" s="3">
        <f t="shared" si="10"/>
        <v>15131000</v>
      </c>
      <c r="M328" s="3">
        <f t="shared" si="11"/>
        <v>7.1798676312704064</v>
      </c>
      <c r="N328">
        <v>3.25285</v>
      </c>
      <c r="O328">
        <v>3.60867</v>
      </c>
      <c r="P328">
        <v>4.7649699999999999</v>
      </c>
      <c r="Q328">
        <v>81793000</v>
      </c>
      <c r="R328">
        <v>66050000</v>
      </c>
      <c r="S328">
        <v>15743000</v>
      </c>
      <c r="T328">
        <v>15293000</v>
      </c>
      <c r="U328">
        <v>162570</v>
      </c>
      <c r="V328">
        <v>13629000</v>
      </c>
      <c r="W328">
        <v>180460</v>
      </c>
      <c r="X328">
        <v>52871000</v>
      </c>
      <c r="Y328">
        <v>431570</v>
      </c>
      <c r="Z328" t="s">
        <v>1615</v>
      </c>
      <c r="AA328" t="s">
        <v>1616</v>
      </c>
      <c r="AB328" t="s">
        <v>1617</v>
      </c>
      <c r="AD328" t="s">
        <v>77</v>
      </c>
      <c r="AE328">
        <v>5</v>
      </c>
      <c r="AF328">
        <v>10</v>
      </c>
      <c r="AG328">
        <v>15</v>
      </c>
      <c r="AH328">
        <v>594450000</v>
      </c>
      <c r="AI328">
        <v>141690000</v>
      </c>
      <c r="AJ328">
        <v>137640000</v>
      </c>
      <c r="AK328">
        <v>1463100</v>
      </c>
      <c r="AL328">
        <v>136180000</v>
      </c>
      <c r="AM328">
        <v>122660000</v>
      </c>
      <c r="AN328">
        <v>121040000</v>
      </c>
      <c r="AO328">
        <v>1624100</v>
      </c>
      <c r="AP328">
        <v>475830000</v>
      </c>
      <c r="AQ328">
        <v>471950000</v>
      </c>
      <c r="AR328">
        <v>3884100</v>
      </c>
    </row>
    <row r="329" spans="1:44" x14ac:dyDescent="0.25">
      <c r="A329">
        <v>369</v>
      </c>
      <c r="B329" t="s">
        <v>1618</v>
      </c>
      <c r="C329" t="s">
        <v>1619</v>
      </c>
      <c r="D329" t="s">
        <v>1620</v>
      </c>
      <c r="E329" t="s">
        <v>1621</v>
      </c>
      <c r="F329" s="3">
        <v>0</v>
      </c>
      <c r="G329" s="3" t="s">
        <v>46</v>
      </c>
      <c r="H329" s="3">
        <v>0</v>
      </c>
      <c r="I329" s="3" t="s">
        <v>46</v>
      </c>
      <c r="J329" s="3">
        <v>169130</v>
      </c>
      <c r="K329" s="3">
        <v>5.2282206488684233</v>
      </c>
      <c r="L329" s="3">
        <f t="shared" si="10"/>
        <v>0</v>
      </c>
      <c r="M329" s="3" t="e">
        <f t="shared" si="11"/>
        <v>#NUM!</v>
      </c>
      <c r="N329" t="s">
        <v>46</v>
      </c>
      <c r="O329" t="s">
        <v>46</v>
      </c>
      <c r="P329" t="s">
        <v>46</v>
      </c>
      <c r="Q329">
        <v>225610</v>
      </c>
      <c r="R329">
        <v>169130</v>
      </c>
      <c r="S329">
        <v>56484</v>
      </c>
      <c r="T329">
        <v>0</v>
      </c>
      <c r="U329">
        <v>0</v>
      </c>
      <c r="V329">
        <v>0</v>
      </c>
      <c r="W329">
        <v>0</v>
      </c>
      <c r="X329">
        <v>225610</v>
      </c>
      <c r="Y329">
        <v>56484</v>
      </c>
      <c r="Z329" t="s">
        <v>1558</v>
      </c>
      <c r="AA329" t="s">
        <v>156</v>
      </c>
      <c r="AB329" t="s">
        <v>1436</v>
      </c>
      <c r="AD329" t="s">
        <v>158</v>
      </c>
      <c r="AE329">
        <v>0</v>
      </c>
      <c r="AF329">
        <v>0</v>
      </c>
      <c r="AG329">
        <v>1</v>
      </c>
      <c r="AH329">
        <v>1353000</v>
      </c>
      <c r="AI329">
        <v>451870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1804900</v>
      </c>
      <c r="AQ329">
        <v>1353000</v>
      </c>
      <c r="AR329">
        <v>451870</v>
      </c>
    </row>
    <row r="330" spans="1:44" x14ac:dyDescent="0.25">
      <c r="A330">
        <v>370</v>
      </c>
      <c r="B330" t="s">
        <v>1622</v>
      </c>
      <c r="C330" t="s">
        <v>1623</v>
      </c>
      <c r="D330" t="s">
        <v>1624</v>
      </c>
      <c r="E330" t="s">
        <v>1625</v>
      </c>
      <c r="F330" s="3">
        <v>797020</v>
      </c>
      <c r="G330" s="3">
        <v>5.901469219489786</v>
      </c>
      <c r="H330" s="3">
        <v>207890</v>
      </c>
      <c r="I330" s="3">
        <v>5.3178335992435892</v>
      </c>
      <c r="J330" s="3">
        <v>1010300</v>
      </c>
      <c r="K330" s="3">
        <v>6.0044503529892248</v>
      </c>
      <c r="L330" s="3">
        <f t="shared" si="10"/>
        <v>797020</v>
      </c>
      <c r="M330" s="3">
        <f t="shared" si="11"/>
        <v>5.901469219489786</v>
      </c>
      <c r="N330">
        <v>4.2197100000000001</v>
      </c>
      <c r="O330">
        <v>0.93269199999999997</v>
      </c>
      <c r="P330">
        <v>0.67625000000000002</v>
      </c>
      <c r="Q330">
        <v>4832600</v>
      </c>
      <c r="R330">
        <v>1259600</v>
      </c>
      <c r="S330">
        <v>3573000</v>
      </c>
      <c r="T330">
        <v>838500</v>
      </c>
      <c r="U330">
        <v>41480</v>
      </c>
      <c r="V330">
        <v>1066200</v>
      </c>
      <c r="W330">
        <v>858290</v>
      </c>
      <c r="X330">
        <v>2928000</v>
      </c>
      <c r="Y330">
        <v>1917700</v>
      </c>
      <c r="Z330" t="s">
        <v>1626</v>
      </c>
      <c r="AA330" t="s">
        <v>69</v>
      </c>
      <c r="AB330" t="s">
        <v>1627</v>
      </c>
      <c r="AC330" t="s">
        <v>71</v>
      </c>
      <c r="AD330" t="s">
        <v>1628</v>
      </c>
      <c r="AE330">
        <v>2</v>
      </c>
      <c r="AF330">
        <v>2</v>
      </c>
      <c r="AG330">
        <v>3</v>
      </c>
      <c r="AH330">
        <v>13856000</v>
      </c>
      <c r="AI330">
        <v>39303000</v>
      </c>
      <c r="AJ330">
        <v>9223500</v>
      </c>
      <c r="AK330">
        <v>456280</v>
      </c>
      <c r="AL330">
        <v>8767200</v>
      </c>
      <c r="AM330">
        <v>11728000</v>
      </c>
      <c r="AN330">
        <v>2286800</v>
      </c>
      <c r="AO330">
        <v>9441100</v>
      </c>
      <c r="AP330">
        <v>32207000</v>
      </c>
      <c r="AQ330">
        <v>11113000</v>
      </c>
      <c r="AR330">
        <v>21095000</v>
      </c>
    </row>
    <row r="331" spans="1:44" x14ac:dyDescent="0.25">
      <c r="A331">
        <v>371</v>
      </c>
      <c r="B331" t="s">
        <v>1629</v>
      </c>
      <c r="C331" t="s">
        <v>1629</v>
      </c>
      <c r="E331" t="s">
        <v>1630</v>
      </c>
      <c r="F331" s="3">
        <v>0</v>
      </c>
      <c r="G331" s="3" t="s">
        <v>46</v>
      </c>
      <c r="H331" s="3">
        <v>4423.2</v>
      </c>
      <c r="I331" s="3">
        <v>3.64573657693068</v>
      </c>
      <c r="J331" s="3">
        <v>51134</v>
      </c>
      <c r="K331" s="3">
        <v>4.7087097671051747</v>
      </c>
      <c r="L331" s="3">
        <f t="shared" si="10"/>
        <v>4423.2</v>
      </c>
      <c r="M331" s="3">
        <f t="shared" si="11"/>
        <v>3.64573657693068</v>
      </c>
      <c r="N331" t="s">
        <v>46</v>
      </c>
      <c r="O331" t="s">
        <v>46</v>
      </c>
      <c r="P331">
        <v>2.8284899999999999</v>
      </c>
      <c r="Q331">
        <v>60917</v>
      </c>
      <c r="R331">
        <v>55558</v>
      </c>
      <c r="S331">
        <v>5359.8</v>
      </c>
      <c r="T331">
        <v>0</v>
      </c>
      <c r="U331">
        <v>0</v>
      </c>
      <c r="V331">
        <v>4904.7</v>
      </c>
      <c r="W331">
        <v>481.57</v>
      </c>
      <c r="X331">
        <v>56013</v>
      </c>
      <c r="Y331">
        <v>4878.2</v>
      </c>
      <c r="Z331" t="s">
        <v>1631</v>
      </c>
      <c r="AA331" t="s">
        <v>1632</v>
      </c>
      <c r="AD331" t="s">
        <v>1633</v>
      </c>
      <c r="AE331">
        <v>0</v>
      </c>
      <c r="AF331">
        <v>1</v>
      </c>
      <c r="AG331">
        <v>3</v>
      </c>
      <c r="AH331">
        <v>3500100</v>
      </c>
      <c r="AI331">
        <v>337670</v>
      </c>
      <c r="AJ331">
        <v>0</v>
      </c>
      <c r="AK331">
        <v>0</v>
      </c>
      <c r="AL331">
        <v>0</v>
      </c>
      <c r="AM331">
        <v>309000</v>
      </c>
      <c r="AN331">
        <v>278660</v>
      </c>
      <c r="AO331">
        <v>30339</v>
      </c>
      <c r="AP331">
        <v>3528800</v>
      </c>
      <c r="AQ331">
        <v>3221500</v>
      </c>
      <c r="AR331">
        <v>307330</v>
      </c>
    </row>
    <row r="332" spans="1:44" x14ac:dyDescent="0.25">
      <c r="A332">
        <v>372</v>
      </c>
      <c r="B332" t="s">
        <v>1634</v>
      </c>
      <c r="C332" t="s">
        <v>1635</v>
      </c>
      <c r="D332" t="s">
        <v>1636</v>
      </c>
      <c r="E332" t="s">
        <v>1637</v>
      </c>
      <c r="F332" s="3">
        <v>1177500</v>
      </c>
      <c r="G332" s="3">
        <v>6.0709609158009341</v>
      </c>
      <c r="H332" s="3">
        <v>357670</v>
      </c>
      <c r="I332" s="3">
        <v>5.5534825147062907</v>
      </c>
      <c r="J332" s="3">
        <v>1157200</v>
      </c>
      <c r="K332" s="3">
        <v>6.063408424975945</v>
      </c>
      <c r="L332" s="3">
        <f t="shared" si="10"/>
        <v>1157200</v>
      </c>
      <c r="M332" s="3">
        <f t="shared" si="11"/>
        <v>6.063408424975945</v>
      </c>
      <c r="N332">
        <v>1.9358</v>
      </c>
      <c r="O332">
        <v>1.2307699999999999</v>
      </c>
      <c r="P332">
        <v>2.9613999999999998</v>
      </c>
      <c r="Q332">
        <v>3390900</v>
      </c>
      <c r="R332">
        <v>1864900</v>
      </c>
      <c r="S332">
        <v>1526000</v>
      </c>
      <c r="T332">
        <v>1527600</v>
      </c>
      <c r="U332">
        <v>350050</v>
      </c>
      <c r="V332">
        <v>540390</v>
      </c>
      <c r="W332">
        <v>182720</v>
      </c>
      <c r="X332">
        <v>1322900</v>
      </c>
      <c r="Y332">
        <v>165760</v>
      </c>
      <c r="Z332" t="s">
        <v>1638</v>
      </c>
      <c r="AA332" t="s">
        <v>1639</v>
      </c>
      <c r="AB332" t="s">
        <v>1640</v>
      </c>
      <c r="AD332" t="s">
        <v>1641</v>
      </c>
      <c r="AE332">
        <v>10</v>
      </c>
      <c r="AF332">
        <v>8</v>
      </c>
      <c r="AG332">
        <v>10</v>
      </c>
      <c r="AH332">
        <v>39162000</v>
      </c>
      <c r="AI332">
        <v>32046000</v>
      </c>
      <c r="AJ332">
        <v>32079000</v>
      </c>
      <c r="AK332">
        <v>7351100</v>
      </c>
      <c r="AL332">
        <v>24728000</v>
      </c>
      <c r="AM332">
        <v>11348000</v>
      </c>
      <c r="AN332">
        <v>7511000</v>
      </c>
      <c r="AO332">
        <v>3837100</v>
      </c>
      <c r="AP332">
        <v>27781000</v>
      </c>
      <c r="AQ332">
        <v>24300000</v>
      </c>
      <c r="AR332">
        <v>3480900</v>
      </c>
    </row>
    <row r="333" spans="1:44" x14ac:dyDescent="0.25">
      <c r="A333">
        <v>373</v>
      </c>
      <c r="B333" t="s">
        <v>1642</v>
      </c>
      <c r="C333" t="s">
        <v>1642</v>
      </c>
      <c r="E333" t="s">
        <v>1643</v>
      </c>
      <c r="F333" s="3">
        <v>592920</v>
      </c>
      <c r="G333" s="3">
        <v>5.7729960999370418</v>
      </c>
      <c r="H333" s="3">
        <v>738580</v>
      </c>
      <c r="I333" s="3">
        <v>5.8683975432185074</v>
      </c>
      <c r="J333" s="3">
        <v>3117400</v>
      </c>
      <c r="K333" s="3">
        <v>6.4937925310696665</v>
      </c>
      <c r="L333" s="3">
        <f t="shared" si="10"/>
        <v>738580</v>
      </c>
      <c r="M333" s="3">
        <f t="shared" si="11"/>
        <v>5.8683975432185074</v>
      </c>
      <c r="N333" t="s">
        <v>46</v>
      </c>
      <c r="O333">
        <v>4.0036100000000001</v>
      </c>
      <c r="P333">
        <v>3.06359</v>
      </c>
      <c r="Q333">
        <v>4639000</v>
      </c>
      <c r="R333">
        <v>3890300</v>
      </c>
      <c r="S333">
        <v>748680</v>
      </c>
      <c r="T333">
        <v>627200</v>
      </c>
      <c r="U333">
        <v>34280</v>
      </c>
      <c r="V333">
        <v>745420</v>
      </c>
      <c r="W333">
        <v>6833.5</v>
      </c>
      <c r="X333">
        <v>3266400</v>
      </c>
      <c r="Y333">
        <v>148930</v>
      </c>
      <c r="Z333" t="s">
        <v>1644</v>
      </c>
      <c r="AA333" t="s">
        <v>91</v>
      </c>
      <c r="AB333" t="s">
        <v>295</v>
      </c>
      <c r="AD333" t="s">
        <v>77</v>
      </c>
      <c r="AE333">
        <v>1</v>
      </c>
      <c r="AF333">
        <v>2</v>
      </c>
      <c r="AG333">
        <v>8</v>
      </c>
      <c r="AH333">
        <v>31122000</v>
      </c>
      <c r="AI333">
        <v>5989500</v>
      </c>
      <c r="AJ333">
        <v>5017600</v>
      </c>
      <c r="AK333">
        <v>274240</v>
      </c>
      <c r="AL333">
        <v>4743400</v>
      </c>
      <c r="AM333">
        <v>5963300</v>
      </c>
      <c r="AN333">
        <v>5908700</v>
      </c>
      <c r="AO333">
        <v>54668</v>
      </c>
      <c r="AP333">
        <v>26131000</v>
      </c>
      <c r="AQ333">
        <v>24939000</v>
      </c>
      <c r="AR333">
        <v>1191500</v>
      </c>
    </row>
    <row r="334" spans="1:44" x14ac:dyDescent="0.25">
      <c r="A334">
        <v>374</v>
      </c>
      <c r="B334" t="s">
        <v>1645</v>
      </c>
      <c r="C334" t="s">
        <v>1645</v>
      </c>
      <c r="D334" t="s">
        <v>1646</v>
      </c>
      <c r="F334" s="3">
        <v>0</v>
      </c>
      <c r="G334" s="3" t="s">
        <v>46</v>
      </c>
      <c r="H334" s="3">
        <v>9848.1</v>
      </c>
      <c r="I334" s="3">
        <v>3.9933524498773312</v>
      </c>
      <c r="J334" s="3">
        <v>362590</v>
      </c>
      <c r="K334" s="3">
        <v>5.559415822360962</v>
      </c>
      <c r="L334" s="3">
        <f t="shared" si="10"/>
        <v>9848.1</v>
      </c>
      <c r="M334" s="3">
        <f t="shared" si="11"/>
        <v>3.9933524498773312</v>
      </c>
      <c r="N334" t="s">
        <v>46</v>
      </c>
      <c r="O334" t="s">
        <v>46</v>
      </c>
      <c r="P334">
        <v>2.7453599999999998</v>
      </c>
      <c r="Q334">
        <v>424780</v>
      </c>
      <c r="R334">
        <v>372440</v>
      </c>
      <c r="S334">
        <v>52339</v>
      </c>
      <c r="T334">
        <v>0</v>
      </c>
      <c r="U334">
        <v>0</v>
      </c>
      <c r="V334">
        <v>13998</v>
      </c>
      <c r="W334">
        <v>4149.3999999999996</v>
      </c>
      <c r="X334">
        <v>410780</v>
      </c>
      <c r="Y334">
        <v>48190</v>
      </c>
      <c r="AA334" t="s">
        <v>188</v>
      </c>
      <c r="AB334" t="s">
        <v>295</v>
      </c>
      <c r="AE334">
        <v>0</v>
      </c>
      <c r="AF334">
        <v>1</v>
      </c>
      <c r="AG334">
        <v>4</v>
      </c>
      <c r="AH334">
        <v>6331500</v>
      </c>
      <c r="AI334">
        <v>889770</v>
      </c>
      <c r="AJ334">
        <v>0</v>
      </c>
      <c r="AK334">
        <v>0</v>
      </c>
      <c r="AL334">
        <v>0</v>
      </c>
      <c r="AM334">
        <v>237960</v>
      </c>
      <c r="AN334">
        <v>167420</v>
      </c>
      <c r="AO334">
        <v>70540</v>
      </c>
      <c r="AP334">
        <v>6983300</v>
      </c>
      <c r="AQ334">
        <v>6164100</v>
      </c>
      <c r="AR334">
        <v>819230</v>
      </c>
    </row>
    <row r="335" spans="1:44" x14ac:dyDescent="0.25">
      <c r="A335">
        <v>375</v>
      </c>
      <c r="B335" t="s">
        <v>1647</v>
      </c>
      <c r="C335" t="s">
        <v>1647</v>
      </c>
      <c r="E335" t="s">
        <v>1648</v>
      </c>
      <c r="F335" s="3">
        <v>0</v>
      </c>
      <c r="G335" s="3" t="s">
        <v>46</v>
      </c>
      <c r="H335" s="3">
        <v>5673.1</v>
      </c>
      <c r="I335" s="3">
        <v>3.7538204389613918</v>
      </c>
      <c r="J335" s="3">
        <v>277680</v>
      </c>
      <c r="K335" s="3">
        <v>5.4435446006633557</v>
      </c>
      <c r="L335" s="3">
        <f t="shared" si="10"/>
        <v>5673.1</v>
      </c>
      <c r="M335" s="3">
        <f t="shared" si="11"/>
        <v>3.7538204389613918</v>
      </c>
      <c r="N335" t="s">
        <v>46</v>
      </c>
      <c r="O335" t="s">
        <v>46</v>
      </c>
      <c r="P335">
        <v>3.1169099999999998</v>
      </c>
      <c r="Q335">
        <v>290730</v>
      </c>
      <c r="R335">
        <v>283360</v>
      </c>
      <c r="S335">
        <v>7370.6</v>
      </c>
      <c r="T335">
        <v>0</v>
      </c>
      <c r="U335">
        <v>0</v>
      </c>
      <c r="V335">
        <v>6215.8</v>
      </c>
      <c r="W335">
        <v>542.64</v>
      </c>
      <c r="X335">
        <v>284510</v>
      </c>
      <c r="Y335">
        <v>6828</v>
      </c>
      <c r="AA335" t="s">
        <v>188</v>
      </c>
      <c r="AB335" t="s">
        <v>267</v>
      </c>
      <c r="AD335" t="s">
        <v>914</v>
      </c>
      <c r="AE335">
        <v>0</v>
      </c>
      <c r="AF335">
        <v>1</v>
      </c>
      <c r="AG335">
        <v>5</v>
      </c>
      <c r="AH335">
        <v>7650600</v>
      </c>
      <c r="AI335">
        <v>199010</v>
      </c>
      <c r="AJ335">
        <v>0</v>
      </c>
      <c r="AK335">
        <v>0</v>
      </c>
      <c r="AL335">
        <v>0</v>
      </c>
      <c r="AM335">
        <v>167830</v>
      </c>
      <c r="AN335">
        <v>153170</v>
      </c>
      <c r="AO335">
        <v>14651</v>
      </c>
      <c r="AP335">
        <v>7681800</v>
      </c>
      <c r="AQ335">
        <v>7497400</v>
      </c>
      <c r="AR335">
        <v>184360</v>
      </c>
    </row>
    <row r="336" spans="1:44" x14ac:dyDescent="0.25">
      <c r="A336">
        <v>376</v>
      </c>
      <c r="B336" t="s">
        <v>1649</v>
      </c>
      <c r="C336" t="s">
        <v>1649</v>
      </c>
      <c r="D336" t="s">
        <v>1650</v>
      </c>
      <c r="E336" t="s">
        <v>1651</v>
      </c>
      <c r="F336" s="3">
        <v>0</v>
      </c>
      <c r="G336" s="3" t="s">
        <v>46</v>
      </c>
      <c r="H336" s="3">
        <v>0</v>
      </c>
      <c r="I336" s="3" t="s">
        <v>46</v>
      </c>
      <c r="J336" s="3">
        <v>40275</v>
      </c>
      <c r="K336" s="3">
        <v>4.605035549091256</v>
      </c>
      <c r="L336" s="3">
        <f t="shared" si="10"/>
        <v>0</v>
      </c>
      <c r="M336" s="3" t="e">
        <f t="shared" si="11"/>
        <v>#NUM!</v>
      </c>
      <c r="N336" t="s">
        <v>46</v>
      </c>
      <c r="O336" t="s">
        <v>46</v>
      </c>
      <c r="P336" t="s">
        <v>46</v>
      </c>
      <c r="Q336">
        <v>42505</v>
      </c>
      <c r="R336">
        <v>40275</v>
      </c>
      <c r="S336">
        <v>2229.1</v>
      </c>
      <c r="T336">
        <v>0</v>
      </c>
      <c r="U336">
        <v>0</v>
      </c>
      <c r="V336">
        <v>0</v>
      </c>
      <c r="W336">
        <v>0</v>
      </c>
      <c r="X336">
        <v>42505</v>
      </c>
      <c r="Y336">
        <v>2229.1</v>
      </c>
      <c r="AA336" t="s">
        <v>133</v>
      </c>
      <c r="AB336" t="s">
        <v>405</v>
      </c>
      <c r="AD336" t="s">
        <v>1652</v>
      </c>
      <c r="AE336">
        <v>0</v>
      </c>
      <c r="AF336">
        <v>0</v>
      </c>
      <c r="AG336">
        <v>1</v>
      </c>
      <c r="AH336">
        <v>1973500</v>
      </c>
      <c r="AI336">
        <v>109230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2082700</v>
      </c>
      <c r="AQ336">
        <v>1973500</v>
      </c>
      <c r="AR336">
        <v>109230</v>
      </c>
    </row>
    <row r="337" spans="1:44" x14ac:dyDescent="0.25">
      <c r="A337">
        <v>377</v>
      </c>
      <c r="B337" t="s">
        <v>1653</v>
      </c>
      <c r="C337" t="s">
        <v>1654</v>
      </c>
      <c r="E337" t="s">
        <v>1655</v>
      </c>
      <c r="F337" s="3">
        <v>1081400</v>
      </c>
      <c r="G337" s="3">
        <v>6.0339863652396062</v>
      </c>
      <c r="H337" s="3">
        <v>908520</v>
      </c>
      <c r="I337" s="3">
        <v>5.9583344922318711</v>
      </c>
      <c r="J337" s="3">
        <v>5637700</v>
      </c>
      <c r="K337" s="3">
        <v>6.7511019619557615</v>
      </c>
      <c r="L337" s="3">
        <f t="shared" si="10"/>
        <v>1081400</v>
      </c>
      <c r="M337" s="3">
        <f t="shared" si="11"/>
        <v>6.0339863652396062</v>
      </c>
      <c r="N337">
        <v>2.9579300000000002</v>
      </c>
      <c r="O337">
        <v>2.3494600000000001</v>
      </c>
      <c r="P337">
        <v>3.43642</v>
      </c>
      <c r="Q337">
        <v>9665400</v>
      </c>
      <c r="R337">
        <v>6590800</v>
      </c>
      <c r="S337">
        <v>3074600</v>
      </c>
      <c r="T337">
        <v>1125900</v>
      </c>
      <c r="U337">
        <v>44523</v>
      </c>
      <c r="V337">
        <v>1522200</v>
      </c>
      <c r="W337">
        <v>613720</v>
      </c>
      <c r="X337">
        <v>7017200</v>
      </c>
      <c r="Y337">
        <v>1379500</v>
      </c>
      <c r="AA337" t="s">
        <v>323</v>
      </c>
      <c r="AD337" t="s">
        <v>1656</v>
      </c>
      <c r="AE337">
        <v>7</v>
      </c>
      <c r="AF337">
        <v>9</v>
      </c>
      <c r="AG337">
        <v>19</v>
      </c>
      <c r="AH337">
        <v>243860000</v>
      </c>
      <c r="AI337">
        <v>113760000</v>
      </c>
      <c r="AJ337">
        <v>41658000</v>
      </c>
      <c r="AK337">
        <v>1647400</v>
      </c>
      <c r="AL337">
        <v>40011000</v>
      </c>
      <c r="AM337">
        <v>56323000</v>
      </c>
      <c r="AN337">
        <v>33615000</v>
      </c>
      <c r="AO337">
        <v>22708000</v>
      </c>
      <c r="AP337">
        <v>259640000</v>
      </c>
      <c r="AQ337">
        <v>208600000</v>
      </c>
      <c r="AR337">
        <v>51042000</v>
      </c>
    </row>
    <row r="338" spans="1:44" x14ac:dyDescent="0.25">
      <c r="A338">
        <v>378</v>
      </c>
      <c r="B338" t="s">
        <v>1657</v>
      </c>
      <c r="C338" t="s">
        <v>1657</v>
      </c>
      <c r="E338" t="s">
        <v>1658</v>
      </c>
      <c r="F338" s="3">
        <v>169620</v>
      </c>
      <c r="G338" s="3">
        <v>5.2294770588731634</v>
      </c>
      <c r="H338" s="3">
        <v>150190</v>
      </c>
      <c r="I338" s="3">
        <v>5.1766410172926669</v>
      </c>
      <c r="J338" s="3">
        <v>1046000</v>
      </c>
      <c r="K338" s="3">
        <v>6.0195316845312554</v>
      </c>
      <c r="L338" s="3">
        <f t="shared" si="10"/>
        <v>169620</v>
      </c>
      <c r="M338" s="3">
        <f t="shared" si="11"/>
        <v>5.2294770588731634</v>
      </c>
      <c r="N338">
        <v>1.3587899999999999</v>
      </c>
      <c r="O338">
        <v>3.85067</v>
      </c>
      <c r="P338">
        <v>2.1753999999999998</v>
      </c>
      <c r="Q338">
        <v>1553500</v>
      </c>
      <c r="R338">
        <v>1222300</v>
      </c>
      <c r="S338">
        <v>331240</v>
      </c>
      <c r="T338">
        <v>195750</v>
      </c>
      <c r="U338">
        <v>26128</v>
      </c>
      <c r="V338">
        <v>157940</v>
      </c>
      <c r="W338">
        <v>7750.1</v>
      </c>
      <c r="X338">
        <v>1199800</v>
      </c>
      <c r="Y338">
        <v>153860</v>
      </c>
      <c r="AA338" t="s">
        <v>188</v>
      </c>
      <c r="AD338" t="s">
        <v>914</v>
      </c>
      <c r="AE338">
        <v>6</v>
      </c>
      <c r="AF338">
        <v>7</v>
      </c>
      <c r="AG338">
        <v>13</v>
      </c>
      <c r="AH338">
        <v>37891000</v>
      </c>
      <c r="AI338">
        <v>10268000</v>
      </c>
      <c r="AJ338">
        <v>6068300</v>
      </c>
      <c r="AK338">
        <v>809980</v>
      </c>
      <c r="AL338">
        <v>5258400</v>
      </c>
      <c r="AM338">
        <v>4896200</v>
      </c>
      <c r="AN338">
        <v>4655900</v>
      </c>
      <c r="AO338">
        <v>240250</v>
      </c>
      <c r="AP338">
        <v>37194000</v>
      </c>
      <c r="AQ338">
        <v>32425000</v>
      </c>
      <c r="AR338">
        <v>4769700</v>
      </c>
    </row>
    <row r="339" spans="1:44" x14ac:dyDescent="0.25">
      <c r="A339">
        <v>379</v>
      </c>
      <c r="B339" t="s">
        <v>1659</v>
      </c>
      <c r="C339" t="s">
        <v>1660</v>
      </c>
      <c r="E339" t="s">
        <v>1661</v>
      </c>
      <c r="F339" s="3">
        <v>53182</v>
      </c>
      <c r="G339" s="3">
        <v>4.7257646656888772</v>
      </c>
      <c r="H339" s="3">
        <v>103390</v>
      </c>
      <c r="I339" s="3">
        <v>5.014478535326206</v>
      </c>
      <c r="J339" s="3">
        <v>571320</v>
      </c>
      <c r="K339" s="3">
        <v>5.7568794275221356</v>
      </c>
      <c r="L339" s="3">
        <f t="shared" si="10"/>
        <v>103390</v>
      </c>
      <c r="M339" s="3">
        <f t="shared" si="11"/>
        <v>5.014478535326206</v>
      </c>
      <c r="N339">
        <v>1.2141200000000001</v>
      </c>
      <c r="O339">
        <v>2.1495000000000002</v>
      </c>
      <c r="P339">
        <v>2.2823000000000002</v>
      </c>
      <c r="Q339">
        <v>871770</v>
      </c>
      <c r="R339">
        <v>683130</v>
      </c>
      <c r="S339">
        <v>188630</v>
      </c>
      <c r="T339">
        <v>61612</v>
      </c>
      <c r="U339">
        <v>8429.5</v>
      </c>
      <c r="V339">
        <v>116210</v>
      </c>
      <c r="W339">
        <v>12821</v>
      </c>
      <c r="X339">
        <v>693950</v>
      </c>
      <c r="Y339">
        <v>122630</v>
      </c>
      <c r="AC339" t="s">
        <v>518</v>
      </c>
      <c r="AD339" t="s">
        <v>1662</v>
      </c>
      <c r="AE339">
        <v>3</v>
      </c>
      <c r="AF339">
        <v>7</v>
      </c>
      <c r="AG339">
        <v>15</v>
      </c>
      <c r="AH339">
        <v>25959000</v>
      </c>
      <c r="AI339">
        <v>7168100</v>
      </c>
      <c r="AJ339">
        <v>2341200</v>
      </c>
      <c r="AK339">
        <v>320320</v>
      </c>
      <c r="AL339">
        <v>2020900</v>
      </c>
      <c r="AM339">
        <v>4415900</v>
      </c>
      <c r="AN339">
        <v>3928700</v>
      </c>
      <c r="AO339">
        <v>487190</v>
      </c>
      <c r="AP339">
        <v>26370000</v>
      </c>
      <c r="AQ339">
        <v>21710000</v>
      </c>
      <c r="AR339">
        <v>4660000</v>
      </c>
    </row>
    <row r="340" spans="1:44" x14ac:dyDescent="0.25">
      <c r="A340">
        <v>380</v>
      </c>
      <c r="B340" t="s">
        <v>1663</v>
      </c>
      <c r="C340" t="s">
        <v>1664</v>
      </c>
      <c r="E340" t="s">
        <v>1665</v>
      </c>
      <c r="F340" s="3">
        <v>3382800</v>
      </c>
      <c r="G340" s="3">
        <v>6.5292763219192276</v>
      </c>
      <c r="H340" s="3">
        <v>2026500</v>
      </c>
      <c r="I340" s="3">
        <v>6.3067466080777121</v>
      </c>
      <c r="J340" s="3">
        <v>17072000</v>
      </c>
      <c r="K340" s="3">
        <v>7.2322844020803947</v>
      </c>
      <c r="L340" s="3">
        <f t="shared" si="10"/>
        <v>3382800</v>
      </c>
      <c r="M340" s="3">
        <f t="shared" si="11"/>
        <v>6.5292763219192276</v>
      </c>
      <c r="N340">
        <v>3.4153500000000001</v>
      </c>
      <c r="O340">
        <v>2.6424099999999999</v>
      </c>
      <c r="P340">
        <v>4.1389800000000001</v>
      </c>
      <c r="Q340">
        <v>23183000</v>
      </c>
      <c r="R340">
        <v>19244000</v>
      </c>
      <c r="S340">
        <v>3939300</v>
      </c>
      <c r="T340">
        <v>3528400</v>
      </c>
      <c r="U340">
        <v>145580</v>
      </c>
      <c r="V340">
        <v>2093100</v>
      </c>
      <c r="W340">
        <v>66527</v>
      </c>
      <c r="X340">
        <v>17562000</v>
      </c>
      <c r="Y340">
        <v>489940</v>
      </c>
      <c r="AB340" t="s">
        <v>267</v>
      </c>
      <c r="AD340" t="s">
        <v>80</v>
      </c>
      <c r="AE340">
        <v>10</v>
      </c>
      <c r="AF340">
        <v>15</v>
      </c>
      <c r="AG340">
        <v>31</v>
      </c>
      <c r="AH340">
        <v>442600000</v>
      </c>
      <c r="AI340">
        <v>90604000</v>
      </c>
      <c r="AJ340">
        <v>81154000</v>
      </c>
      <c r="AK340">
        <v>3348400</v>
      </c>
      <c r="AL340">
        <v>77805000</v>
      </c>
      <c r="AM340">
        <v>48141000</v>
      </c>
      <c r="AN340">
        <v>46611000</v>
      </c>
      <c r="AO340">
        <v>1530100</v>
      </c>
      <c r="AP340">
        <v>403910000</v>
      </c>
      <c r="AQ340">
        <v>392650000</v>
      </c>
      <c r="AR340">
        <v>11269000</v>
      </c>
    </row>
    <row r="341" spans="1:44" x14ac:dyDescent="0.25">
      <c r="A341">
        <v>381</v>
      </c>
      <c r="B341" t="s">
        <v>1666</v>
      </c>
      <c r="C341" t="s">
        <v>1666</v>
      </c>
      <c r="F341" s="3">
        <v>30217000</v>
      </c>
      <c r="G341" s="3">
        <v>7.4802513445787868</v>
      </c>
      <c r="H341" s="3">
        <v>22228000</v>
      </c>
      <c r="I341" s="3">
        <v>7.3469003881133412</v>
      </c>
      <c r="J341" s="3">
        <v>88941000</v>
      </c>
      <c r="K341" s="3">
        <v>7.9491020080906587</v>
      </c>
      <c r="L341" s="3">
        <f t="shared" si="10"/>
        <v>30217000</v>
      </c>
      <c r="M341" s="3">
        <f t="shared" si="11"/>
        <v>7.4802513445787868</v>
      </c>
      <c r="N341">
        <v>4.9236700000000004</v>
      </c>
      <c r="O341">
        <v>5.6778700000000004</v>
      </c>
      <c r="P341">
        <v>4.8097500000000002</v>
      </c>
      <c r="Q341">
        <v>142110000</v>
      </c>
      <c r="R341">
        <v>111280000</v>
      </c>
      <c r="S341">
        <v>30830000</v>
      </c>
      <c r="T341">
        <v>30331000</v>
      </c>
      <c r="U341">
        <v>114680</v>
      </c>
      <c r="V341">
        <v>22362000</v>
      </c>
      <c r="W341">
        <v>134080</v>
      </c>
      <c r="X341">
        <v>89421000</v>
      </c>
      <c r="Y341">
        <v>479560</v>
      </c>
      <c r="AA341" t="s">
        <v>91</v>
      </c>
      <c r="AD341" t="s">
        <v>77</v>
      </c>
      <c r="AE341">
        <v>6</v>
      </c>
      <c r="AF341">
        <v>5</v>
      </c>
      <c r="AG341">
        <v>11</v>
      </c>
      <c r="AH341">
        <v>1001600000</v>
      </c>
      <c r="AI341">
        <v>277470000</v>
      </c>
      <c r="AJ341">
        <v>272980000</v>
      </c>
      <c r="AK341">
        <v>1032100</v>
      </c>
      <c r="AL341">
        <v>271950000</v>
      </c>
      <c r="AM341">
        <v>201260000</v>
      </c>
      <c r="AN341">
        <v>200050000</v>
      </c>
      <c r="AO341">
        <v>1206700</v>
      </c>
      <c r="AP341">
        <v>804790000</v>
      </c>
      <c r="AQ341">
        <v>800470000</v>
      </c>
      <c r="AR341">
        <v>4316100</v>
      </c>
    </row>
    <row r="342" spans="1:44" x14ac:dyDescent="0.25">
      <c r="A342">
        <v>382</v>
      </c>
      <c r="B342" t="s">
        <v>1667</v>
      </c>
      <c r="C342" t="s">
        <v>1667</v>
      </c>
      <c r="E342" t="s">
        <v>1668</v>
      </c>
      <c r="F342" s="3">
        <v>0</v>
      </c>
      <c r="G342" s="3" t="s">
        <v>46</v>
      </c>
      <c r="H342" s="3">
        <v>9252.6</v>
      </c>
      <c r="I342" s="3">
        <v>3.9662637875486682</v>
      </c>
      <c r="J342" s="3">
        <v>130830</v>
      </c>
      <c r="K342" s="3">
        <v>5.1167073413930888</v>
      </c>
      <c r="L342" s="3">
        <f t="shared" si="10"/>
        <v>9252.6</v>
      </c>
      <c r="M342" s="3">
        <f t="shared" si="11"/>
        <v>3.9662637875486682</v>
      </c>
      <c r="N342" t="s">
        <v>46</v>
      </c>
      <c r="O342" t="s">
        <v>46</v>
      </c>
      <c r="P342" t="s">
        <v>46</v>
      </c>
      <c r="Q342">
        <v>154370</v>
      </c>
      <c r="R342">
        <v>140080</v>
      </c>
      <c r="S342">
        <v>14286</v>
      </c>
      <c r="T342">
        <v>0</v>
      </c>
      <c r="U342">
        <v>0</v>
      </c>
      <c r="V342">
        <v>9252.6</v>
      </c>
      <c r="W342">
        <v>0</v>
      </c>
      <c r="X342">
        <v>145110</v>
      </c>
      <c r="Y342">
        <v>14286</v>
      </c>
      <c r="AA342" t="s">
        <v>91</v>
      </c>
      <c r="AD342" t="s">
        <v>77</v>
      </c>
      <c r="AE342">
        <v>0</v>
      </c>
      <c r="AF342">
        <v>0</v>
      </c>
      <c r="AG342">
        <v>1</v>
      </c>
      <c r="AH342">
        <v>1400800</v>
      </c>
      <c r="AI342">
        <v>142860</v>
      </c>
      <c r="AJ342">
        <v>0</v>
      </c>
      <c r="AK342">
        <v>0</v>
      </c>
      <c r="AL342">
        <v>0</v>
      </c>
      <c r="AM342">
        <v>92526</v>
      </c>
      <c r="AN342">
        <v>92526</v>
      </c>
      <c r="AO342">
        <v>0</v>
      </c>
      <c r="AP342">
        <v>1451100</v>
      </c>
      <c r="AQ342">
        <v>1308300</v>
      </c>
      <c r="AR342">
        <v>142860</v>
      </c>
    </row>
    <row r="343" spans="1:44" x14ac:dyDescent="0.25">
      <c r="A343">
        <v>383</v>
      </c>
      <c r="B343" t="s">
        <v>1669</v>
      </c>
      <c r="C343" t="s">
        <v>1669</v>
      </c>
      <c r="D343" t="s">
        <v>1670</v>
      </c>
      <c r="E343" t="s">
        <v>1671</v>
      </c>
      <c r="F343" s="3">
        <v>1781500</v>
      </c>
      <c r="G343" s="3">
        <v>6.250785826687034</v>
      </c>
      <c r="H343" s="3">
        <v>1513100</v>
      </c>
      <c r="I343" s="3">
        <v>6.1798676312704064</v>
      </c>
      <c r="J343" s="3">
        <v>2197800</v>
      </c>
      <c r="K343" s="3">
        <v>6.3419881690481885</v>
      </c>
      <c r="L343" s="3">
        <f t="shared" si="10"/>
        <v>1781500</v>
      </c>
      <c r="M343" s="3">
        <f t="shared" si="11"/>
        <v>6.250785826687034</v>
      </c>
      <c r="N343">
        <v>4.3523300000000003</v>
      </c>
      <c r="O343" t="s">
        <v>46</v>
      </c>
      <c r="P343">
        <v>5.4104000000000001</v>
      </c>
      <c r="Q343">
        <v>5633100</v>
      </c>
      <c r="R343">
        <v>3745800</v>
      </c>
      <c r="S343">
        <v>1887300</v>
      </c>
      <c r="T343">
        <v>1816400</v>
      </c>
      <c r="U343">
        <v>34889</v>
      </c>
      <c r="V343">
        <v>1542200</v>
      </c>
      <c r="W343">
        <v>29097</v>
      </c>
      <c r="X343">
        <v>2274600</v>
      </c>
      <c r="Y343">
        <v>76773</v>
      </c>
      <c r="Z343" t="s">
        <v>68</v>
      </c>
      <c r="AA343" t="s">
        <v>69</v>
      </c>
      <c r="AB343" t="s">
        <v>1672</v>
      </c>
      <c r="AC343" t="s">
        <v>71</v>
      </c>
      <c r="AD343" t="s">
        <v>1673</v>
      </c>
      <c r="AE343">
        <v>2</v>
      </c>
      <c r="AF343">
        <v>1</v>
      </c>
      <c r="AG343">
        <v>2</v>
      </c>
      <c r="AH343">
        <v>22475000</v>
      </c>
      <c r="AI343">
        <v>11324000</v>
      </c>
      <c r="AJ343">
        <v>10898000</v>
      </c>
      <c r="AK343">
        <v>209340</v>
      </c>
      <c r="AL343">
        <v>10689000</v>
      </c>
      <c r="AM343">
        <v>9253100</v>
      </c>
      <c r="AN343">
        <v>9078500</v>
      </c>
      <c r="AO343">
        <v>174580</v>
      </c>
      <c r="AP343">
        <v>13648000</v>
      </c>
      <c r="AQ343">
        <v>13187000</v>
      </c>
      <c r="AR343">
        <v>460640</v>
      </c>
    </row>
    <row r="344" spans="1:44" x14ac:dyDescent="0.25">
      <c r="A344">
        <v>384</v>
      </c>
      <c r="B344" t="s">
        <v>1674</v>
      </c>
      <c r="C344" t="s">
        <v>1674</v>
      </c>
      <c r="D344" t="s">
        <v>1675</v>
      </c>
      <c r="E344" t="s">
        <v>1676</v>
      </c>
      <c r="F344" s="3">
        <v>0</v>
      </c>
      <c r="G344" s="3" t="s">
        <v>46</v>
      </c>
      <c r="H344" s="3">
        <v>0</v>
      </c>
      <c r="I344" s="3" t="s">
        <v>46</v>
      </c>
      <c r="J344" s="3">
        <v>45363</v>
      </c>
      <c r="K344" s="3">
        <v>4.6567017681150711</v>
      </c>
      <c r="L344" s="3">
        <f t="shared" si="10"/>
        <v>0</v>
      </c>
      <c r="M344" s="3" t="e">
        <f t="shared" si="11"/>
        <v>#NUM!</v>
      </c>
      <c r="N344" t="s">
        <v>46</v>
      </c>
      <c r="O344" t="s">
        <v>46</v>
      </c>
      <c r="P344">
        <v>0.91996999999999995</v>
      </c>
      <c r="Q344">
        <v>61798</v>
      </c>
      <c r="R344">
        <v>45363</v>
      </c>
      <c r="S344">
        <v>16435</v>
      </c>
      <c r="T344">
        <v>0</v>
      </c>
      <c r="U344">
        <v>0</v>
      </c>
      <c r="V344">
        <v>0</v>
      </c>
      <c r="W344">
        <v>0</v>
      </c>
      <c r="X344">
        <v>61798</v>
      </c>
      <c r="Y344">
        <v>16435</v>
      </c>
      <c r="Z344" t="s">
        <v>1229</v>
      </c>
      <c r="AA344" t="s">
        <v>1230</v>
      </c>
      <c r="AB344" t="s">
        <v>1677</v>
      </c>
      <c r="AC344" t="s">
        <v>1678</v>
      </c>
      <c r="AD344" t="s">
        <v>1232</v>
      </c>
      <c r="AE344">
        <v>0</v>
      </c>
      <c r="AF344">
        <v>0</v>
      </c>
      <c r="AG344">
        <v>2</v>
      </c>
      <c r="AH344">
        <v>861900</v>
      </c>
      <c r="AI344">
        <v>312270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1174200</v>
      </c>
      <c r="AQ344">
        <v>861900</v>
      </c>
      <c r="AR344">
        <v>312270</v>
      </c>
    </row>
    <row r="345" spans="1:44" x14ac:dyDescent="0.25">
      <c r="A345">
        <v>385</v>
      </c>
      <c r="B345" t="s">
        <v>1679</v>
      </c>
      <c r="C345" t="s">
        <v>1679</v>
      </c>
      <c r="F345" s="3">
        <v>167810</v>
      </c>
      <c r="G345" s="3">
        <v>5.2248178373950402</v>
      </c>
      <c r="H345" s="3">
        <v>129720</v>
      </c>
      <c r="I345" s="3">
        <v>5.1130069400009353</v>
      </c>
      <c r="J345" s="3">
        <v>1522200</v>
      </c>
      <c r="K345" s="3">
        <v>6.1824717176053747</v>
      </c>
      <c r="L345" s="3">
        <f t="shared" si="10"/>
        <v>167810</v>
      </c>
      <c r="M345" s="3">
        <f t="shared" si="11"/>
        <v>5.2248178373950402</v>
      </c>
      <c r="N345">
        <v>2.6290499999999999</v>
      </c>
      <c r="O345">
        <v>2.6245099999999999</v>
      </c>
      <c r="P345">
        <v>3.3445100000000001</v>
      </c>
      <c r="Q345">
        <v>1870700</v>
      </c>
      <c r="R345">
        <v>1664200</v>
      </c>
      <c r="S345">
        <v>206450</v>
      </c>
      <c r="T345">
        <v>180100</v>
      </c>
      <c r="U345">
        <v>12293</v>
      </c>
      <c r="V345">
        <v>137330</v>
      </c>
      <c r="W345">
        <v>7616.7</v>
      </c>
      <c r="X345">
        <v>1553200</v>
      </c>
      <c r="Y345">
        <v>31026</v>
      </c>
      <c r="AB345" t="s">
        <v>460</v>
      </c>
      <c r="AD345" t="s">
        <v>568</v>
      </c>
      <c r="AE345">
        <v>5</v>
      </c>
      <c r="AF345">
        <v>5</v>
      </c>
      <c r="AG345">
        <v>9</v>
      </c>
      <c r="AH345">
        <v>58248000</v>
      </c>
      <c r="AI345">
        <v>7225700</v>
      </c>
      <c r="AJ345">
        <v>6303500</v>
      </c>
      <c r="AK345">
        <v>430250</v>
      </c>
      <c r="AL345">
        <v>5873200</v>
      </c>
      <c r="AM345">
        <v>4806700</v>
      </c>
      <c r="AN345">
        <v>4540100</v>
      </c>
      <c r="AO345">
        <v>266590</v>
      </c>
      <c r="AP345">
        <v>54363000</v>
      </c>
      <c r="AQ345">
        <v>53277000</v>
      </c>
      <c r="AR345">
        <v>1085900</v>
      </c>
    </row>
    <row r="346" spans="1:44" x14ac:dyDescent="0.25">
      <c r="A346">
        <v>386</v>
      </c>
      <c r="B346" t="s">
        <v>1680</v>
      </c>
      <c r="C346" t="s">
        <v>1680</v>
      </c>
      <c r="E346" t="s">
        <v>1681</v>
      </c>
      <c r="F346" s="3">
        <v>228150</v>
      </c>
      <c r="G346" s="3">
        <v>5.3582204731086795</v>
      </c>
      <c r="H346" s="3">
        <v>540890</v>
      </c>
      <c r="I346" s="3">
        <v>5.7331089522592853</v>
      </c>
      <c r="J346" s="3">
        <v>2287500</v>
      </c>
      <c r="K346" s="3">
        <v>6.359361102738486</v>
      </c>
      <c r="L346" s="3">
        <f t="shared" si="10"/>
        <v>540890</v>
      </c>
      <c r="M346" s="3">
        <f t="shared" si="11"/>
        <v>5.7331089522592853</v>
      </c>
      <c r="N346">
        <v>2.6002700000000001</v>
      </c>
      <c r="O346">
        <v>5.1308199999999999</v>
      </c>
      <c r="P346">
        <v>2.8228599999999999</v>
      </c>
      <c r="Q346">
        <v>3951900</v>
      </c>
      <c r="R346">
        <v>2839000</v>
      </c>
      <c r="S346">
        <v>1112800</v>
      </c>
      <c r="T346">
        <v>238800</v>
      </c>
      <c r="U346">
        <v>10645</v>
      </c>
      <c r="V346">
        <v>543630</v>
      </c>
      <c r="W346">
        <v>2736.6</v>
      </c>
      <c r="X346">
        <v>3169500</v>
      </c>
      <c r="Y346">
        <v>881950</v>
      </c>
      <c r="AD346" t="s">
        <v>568</v>
      </c>
      <c r="AE346">
        <v>3</v>
      </c>
      <c r="AF346">
        <v>2</v>
      </c>
      <c r="AG346">
        <v>8</v>
      </c>
      <c r="AH346">
        <v>90850000</v>
      </c>
      <c r="AI346">
        <v>35611000</v>
      </c>
      <c r="AJ346">
        <v>7641600</v>
      </c>
      <c r="AK346">
        <v>340630</v>
      </c>
      <c r="AL346">
        <v>7300900</v>
      </c>
      <c r="AM346">
        <v>17396000</v>
      </c>
      <c r="AN346">
        <v>17309000</v>
      </c>
      <c r="AO346">
        <v>87572</v>
      </c>
      <c r="AP346">
        <v>101420000</v>
      </c>
      <c r="AQ346">
        <v>73200000</v>
      </c>
      <c r="AR346">
        <v>28222000</v>
      </c>
    </row>
    <row r="347" spans="1:44" x14ac:dyDescent="0.25">
      <c r="A347">
        <v>387</v>
      </c>
      <c r="B347" t="s">
        <v>1682</v>
      </c>
      <c r="C347" t="s">
        <v>1682</v>
      </c>
      <c r="D347" t="s">
        <v>1683</v>
      </c>
      <c r="E347" t="s">
        <v>1684</v>
      </c>
      <c r="F347" s="3">
        <v>15269</v>
      </c>
      <c r="G347" s="3">
        <v>4.1838105950981346</v>
      </c>
      <c r="H347" s="3">
        <v>4398.5</v>
      </c>
      <c r="I347" s="3">
        <v>3.6433045963068009</v>
      </c>
      <c r="J347" s="3">
        <v>0</v>
      </c>
      <c r="K347" s="3" t="s">
        <v>46</v>
      </c>
      <c r="L347" s="3">
        <f t="shared" si="10"/>
        <v>4398.5</v>
      </c>
      <c r="M347" s="3">
        <f t="shared" si="11"/>
        <v>3.6433045963068009</v>
      </c>
      <c r="N347" t="s">
        <v>46</v>
      </c>
      <c r="O347" t="s">
        <v>46</v>
      </c>
      <c r="P347" t="s">
        <v>46</v>
      </c>
      <c r="Q347">
        <v>25627</v>
      </c>
      <c r="R347">
        <v>9008.4</v>
      </c>
      <c r="S347">
        <v>16619</v>
      </c>
      <c r="T347">
        <v>19879</v>
      </c>
      <c r="U347">
        <v>4609.8999999999996</v>
      </c>
      <c r="V347">
        <v>5748.3</v>
      </c>
      <c r="W347">
        <v>1349.8</v>
      </c>
      <c r="X347">
        <v>0</v>
      </c>
      <c r="Y347">
        <v>0</v>
      </c>
      <c r="Z347" t="s">
        <v>1685</v>
      </c>
      <c r="AA347" t="s">
        <v>1686</v>
      </c>
      <c r="AB347" t="s">
        <v>1687</v>
      </c>
      <c r="AC347" t="s">
        <v>1688</v>
      </c>
      <c r="AD347" t="s">
        <v>1689</v>
      </c>
      <c r="AE347">
        <v>1</v>
      </c>
      <c r="AF347">
        <v>1</v>
      </c>
      <c r="AG347">
        <v>0</v>
      </c>
      <c r="AH347">
        <v>243230</v>
      </c>
      <c r="AI347">
        <v>448700</v>
      </c>
      <c r="AJ347">
        <v>536730</v>
      </c>
      <c r="AK347">
        <v>124470</v>
      </c>
      <c r="AL347">
        <v>412260</v>
      </c>
      <c r="AM347">
        <v>155200</v>
      </c>
      <c r="AN347">
        <v>118760</v>
      </c>
      <c r="AO347">
        <v>36444</v>
      </c>
      <c r="AP347">
        <v>0</v>
      </c>
      <c r="AQ347">
        <v>0</v>
      </c>
      <c r="AR347">
        <v>0</v>
      </c>
    </row>
    <row r="348" spans="1:44" x14ac:dyDescent="0.25">
      <c r="A348">
        <v>388</v>
      </c>
      <c r="B348" t="s">
        <v>1690</v>
      </c>
      <c r="C348" t="s">
        <v>1690</v>
      </c>
      <c r="D348" t="s">
        <v>1691</v>
      </c>
      <c r="E348" t="s">
        <v>1692</v>
      </c>
      <c r="F348" s="3">
        <v>813430</v>
      </c>
      <c r="G348" s="3">
        <v>5.9103201855190202</v>
      </c>
      <c r="H348" s="3">
        <v>597500</v>
      </c>
      <c r="I348" s="3">
        <v>5.7763379096201755</v>
      </c>
      <c r="J348" s="3">
        <v>2322800</v>
      </c>
      <c r="K348" s="3">
        <v>6.3660118173612865</v>
      </c>
      <c r="L348" s="3">
        <f t="shared" si="10"/>
        <v>813430</v>
      </c>
      <c r="M348" s="3">
        <f t="shared" si="11"/>
        <v>5.9103201855190202</v>
      </c>
      <c r="N348">
        <v>3.3243800000000001</v>
      </c>
      <c r="O348">
        <v>3.5774400000000002</v>
      </c>
      <c r="P348">
        <v>3.34727</v>
      </c>
      <c r="Q348">
        <v>3953700</v>
      </c>
      <c r="R348">
        <v>3031500</v>
      </c>
      <c r="S348">
        <v>922210</v>
      </c>
      <c r="T348">
        <v>924660</v>
      </c>
      <c r="U348">
        <v>111230</v>
      </c>
      <c r="V348">
        <v>636970</v>
      </c>
      <c r="W348">
        <v>39472</v>
      </c>
      <c r="X348">
        <v>2392100</v>
      </c>
      <c r="Y348">
        <v>69305</v>
      </c>
      <c r="AA348" t="s">
        <v>323</v>
      </c>
      <c r="AB348" t="s">
        <v>1693</v>
      </c>
      <c r="AC348" t="s">
        <v>325</v>
      </c>
      <c r="AD348" t="s">
        <v>1694</v>
      </c>
      <c r="AE348">
        <v>8</v>
      </c>
      <c r="AF348">
        <v>13</v>
      </c>
      <c r="AG348">
        <v>16</v>
      </c>
      <c r="AH348">
        <v>154610000</v>
      </c>
      <c r="AI348">
        <v>47033000</v>
      </c>
      <c r="AJ348">
        <v>47158000</v>
      </c>
      <c r="AK348">
        <v>5672600</v>
      </c>
      <c r="AL348">
        <v>41485000</v>
      </c>
      <c r="AM348">
        <v>32486000</v>
      </c>
      <c r="AN348">
        <v>30473000</v>
      </c>
      <c r="AO348">
        <v>2013100</v>
      </c>
      <c r="AP348">
        <v>122000000</v>
      </c>
      <c r="AQ348">
        <v>118460000</v>
      </c>
      <c r="AR348">
        <v>3534600</v>
      </c>
    </row>
    <row r="349" spans="1:44" x14ac:dyDescent="0.25">
      <c r="A349">
        <v>389</v>
      </c>
      <c r="B349" t="s">
        <v>1695</v>
      </c>
      <c r="C349" t="s">
        <v>1695</v>
      </c>
      <c r="D349" t="s">
        <v>1696</v>
      </c>
      <c r="E349" t="s">
        <v>1697</v>
      </c>
      <c r="F349" s="3">
        <v>93819000</v>
      </c>
      <c r="G349" s="3">
        <v>7.9722907995683299</v>
      </c>
      <c r="H349" s="3">
        <v>66027000</v>
      </c>
      <c r="I349" s="3">
        <v>7.8197215651354348</v>
      </c>
      <c r="J349" s="3">
        <v>207710000</v>
      </c>
      <c r="K349" s="3">
        <v>8.3174574057323731</v>
      </c>
      <c r="L349" s="3">
        <f t="shared" si="10"/>
        <v>93819000</v>
      </c>
      <c r="M349" s="3">
        <f t="shared" si="11"/>
        <v>7.9722907995683299</v>
      </c>
      <c r="N349">
        <v>5.2234999999999996</v>
      </c>
      <c r="O349">
        <v>7.0285200000000003</v>
      </c>
      <c r="P349">
        <v>4.4214799999999999</v>
      </c>
      <c r="Q349">
        <v>373610000</v>
      </c>
      <c r="R349">
        <v>278700000</v>
      </c>
      <c r="S349">
        <v>94906000</v>
      </c>
      <c r="T349">
        <v>98782000</v>
      </c>
      <c r="U349">
        <v>4963100</v>
      </c>
      <c r="V349">
        <v>66225000</v>
      </c>
      <c r="W349">
        <v>197290</v>
      </c>
      <c r="X349">
        <v>208600000</v>
      </c>
      <c r="Y349">
        <v>889610</v>
      </c>
      <c r="Z349" t="s">
        <v>579</v>
      </c>
      <c r="AA349" t="s">
        <v>580</v>
      </c>
      <c r="AB349" t="s">
        <v>581</v>
      </c>
      <c r="AD349" t="s">
        <v>77</v>
      </c>
      <c r="AE349">
        <v>17</v>
      </c>
      <c r="AF349">
        <v>18</v>
      </c>
      <c r="AG349">
        <v>34</v>
      </c>
      <c r="AH349">
        <v>3901900000</v>
      </c>
      <c r="AI349">
        <v>1328700000</v>
      </c>
      <c r="AJ349">
        <v>1383000000</v>
      </c>
      <c r="AK349">
        <v>69483000</v>
      </c>
      <c r="AL349">
        <v>1313500000</v>
      </c>
      <c r="AM349">
        <v>927140000</v>
      </c>
      <c r="AN349">
        <v>924380000</v>
      </c>
      <c r="AO349">
        <v>2762100</v>
      </c>
      <c r="AP349">
        <v>2920400000</v>
      </c>
      <c r="AQ349">
        <v>2908000000</v>
      </c>
      <c r="AR349">
        <v>12455000</v>
      </c>
    </row>
    <row r="350" spans="1:44" x14ac:dyDescent="0.25">
      <c r="A350">
        <v>390</v>
      </c>
      <c r="B350" t="s">
        <v>1698</v>
      </c>
      <c r="C350" t="s">
        <v>1698</v>
      </c>
      <c r="D350" t="s">
        <v>1699</v>
      </c>
      <c r="E350" t="s">
        <v>1700</v>
      </c>
      <c r="F350" s="3">
        <v>0</v>
      </c>
      <c r="G350" s="3" t="s">
        <v>46</v>
      </c>
      <c r="H350" s="3">
        <v>63778</v>
      </c>
      <c r="I350" s="3">
        <v>4.8046708961772033</v>
      </c>
      <c r="J350" s="3">
        <v>101890</v>
      </c>
      <c r="K350" s="3">
        <v>5.0081315622406626</v>
      </c>
      <c r="L350" s="3">
        <f t="shared" si="10"/>
        <v>63778</v>
      </c>
      <c r="M350" s="3">
        <f t="shared" si="11"/>
        <v>4.8046708961772033</v>
      </c>
      <c r="N350" t="s">
        <v>46</v>
      </c>
      <c r="O350" t="s">
        <v>46</v>
      </c>
      <c r="P350" t="s">
        <v>46</v>
      </c>
      <c r="Q350">
        <v>211760</v>
      </c>
      <c r="R350">
        <v>165670</v>
      </c>
      <c r="S350">
        <v>46085</v>
      </c>
      <c r="T350">
        <v>0</v>
      </c>
      <c r="U350">
        <v>0</v>
      </c>
      <c r="V350">
        <v>69097</v>
      </c>
      <c r="W350">
        <v>5319.5</v>
      </c>
      <c r="X350">
        <v>142660</v>
      </c>
      <c r="Y350">
        <v>40766</v>
      </c>
      <c r="Z350" t="s">
        <v>1701</v>
      </c>
      <c r="AA350" t="s">
        <v>1702</v>
      </c>
      <c r="AB350" t="s">
        <v>1703</v>
      </c>
      <c r="AC350" t="s">
        <v>1704</v>
      </c>
      <c r="AD350" t="s">
        <v>1705</v>
      </c>
      <c r="AE350">
        <v>0</v>
      </c>
      <c r="AF350">
        <v>1</v>
      </c>
      <c r="AG350">
        <v>1</v>
      </c>
      <c r="AH350">
        <v>1822400</v>
      </c>
      <c r="AI350">
        <v>506940</v>
      </c>
      <c r="AJ350">
        <v>0</v>
      </c>
      <c r="AK350">
        <v>0</v>
      </c>
      <c r="AL350">
        <v>0</v>
      </c>
      <c r="AM350">
        <v>760070</v>
      </c>
      <c r="AN350">
        <v>701550</v>
      </c>
      <c r="AO350">
        <v>58515</v>
      </c>
      <c r="AP350">
        <v>1569300</v>
      </c>
      <c r="AQ350">
        <v>1120800</v>
      </c>
      <c r="AR350">
        <v>448420</v>
      </c>
    </row>
    <row r="351" spans="1:44" x14ac:dyDescent="0.25">
      <c r="A351">
        <v>391</v>
      </c>
      <c r="B351" t="s">
        <v>1706</v>
      </c>
      <c r="C351" t="s">
        <v>1706</v>
      </c>
      <c r="D351" t="s">
        <v>1707</v>
      </c>
      <c r="E351" t="s">
        <v>1708</v>
      </c>
      <c r="F351" s="3">
        <v>17158000</v>
      </c>
      <c r="G351" s="3">
        <v>7.2344666634902612</v>
      </c>
      <c r="H351" s="3">
        <v>10665000</v>
      </c>
      <c r="I351" s="3">
        <v>7.0279608597854475</v>
      </c>
      <c r="J351" s="3">
        <v>38491000</v>
      </c>
      <c r="K351" s="3">
        <v>7.5853591942549015</v>
      </c>
      <c r="L351" s="3">
        <f t="shared" si="10"/>
        <v>17158000</v>
      </c>
      <c r="M351" s="3">
        <f t="shared" si="11"/>
        <v>7.2344666634902612</v>
      </c>
      <c r="N351">
        <v>3.6814499999999999</v>
      </c>
      <c r="O351">
        <v>4.99986</v>
      </c>
      <c r="P351">
        <v>3.6632600000000002</v>
      </c>
      <c r="Q351">
        <v>67860000</v>
      </c>
      <c r="R351">
        <v>49447000</v>
      </c>
      <c r="S351">
        <v>18413000</v>
      </c>
      <c r="T351">
        <v>17449000</v>
      </c>
      <c r="U351">
        <v>291310</v>
      </c>
      <c r="V351">
        <v>10936000</v>
      </c>
      <c r="W351">
        <v>270580</v>
      </c>
      <c r="X351">
        <v>39475000</v>
      </c>
      <c r="Y351">
        <v>984300</v>
      </c>
      <c r="Z351" t="s">
        <v>68</v>
      </c>
      <c r="AA351" t="s">
        <v>69</v>
      </c>
      <c r="AB351" t="s">
        <v>1709</v>
      </c>
      <c r="AC351" t="s">
        <v>71</v>
      </c>
      <c r="AD351" t="s">
        <v>1399</v>
      </c>
      <c r="AE351">
        <v>12</v>
      </c>
      <c r="AF351">
        <v>8</v>
      </c>
      <c r="AG351">
        <v>10</v>
      </c>
      <c r="AH351">
        <v>296680000</v>
      </c>
      <c r="AI351">
        <v>110480000</v>
      </c>
      <c r="AJ351">
        <v>104700000</v>
      </c>
      <c r="AK351">
        <v>1747900</v>
      </c>
      <c r="AL351">
        <v>102950000</v>
      </c>
      <c r="AM351">
        <v>65615000</v>
      </c>
      <c r="AN351">
        <v>63991000</v>
      </c>
      <c r="AO351">
        <v>1623500</v>
      </c>
      <c r="AP351">
        <v>236850000</v>
      </c>
      <c r="AQ351">
        <v>230950000</v>
      </c>
      <c r="AR351">
        <v>5905800</v>
      </c>
    </row>
    <row r="352" spans="1:44" x14ac:dyDescent="0.25">
      <c r="A352">
        <v>392</v>
      </c>
      <c r="B352" t="s">
        <v>1710</v>
      </c>
      <c r="C352" t="s">
        <v>1710</v>
      </c>
      <c r="F352" s="3">
        <v>48742</v>
      </c>
      <c r="G352" s="3">
        <v>4.6879033453481602</v>
      </c>
      <c r="H352" s="3">
        <v>0</v>
      </c>
      <c r="I352" s="3" t="s">
        <v>46</v>
      </c>
      <c r="J352" s="3">
        <v>271670</v>
      </c>
      <c r="K352" s="3">
        <v>5.4340416827542715</v>
      </c>
      <c r="L352" s="3">
        <f t="shared" si="10"/>
        <v>48742</v>
      </c>
      <c r="M352" s="3">
        <f t="shared" si="11"/>
        <v>4.6879033453481602</v>
      </c>
      <c r="N352" t="s">
        <v>46</v>
      </c>
      <c r="O352" t="s">
        <v>46</v>
      </c>
      <c r="P352" t="s">
        <v>46</v>
      </c>
      <c r="Q352">
        <v>351880</v>
      </c>
      <c r="R352">
        <v>292770</v>
      </c>
      <c r="S352">
        <v>59113</v>
      </c>
      <c r="T352">
        <v>69834</v>
      </c>
      <c r="U352">
        <v>21092</v>
      </c>
      <c r="V352">
        <v>0</v>
      </c>
      <c r="W352">
        <v>0</v>
      </c>
      <c r="X352">
        <v>282040</v>
      </c>
      <c r="Y352">
        <v>10371</v>
      </c>
      <c r="Z352" t="s">
        <v>642</v>
      </c>
      <c r="AA352" t="s">
        <v>224</v>
      </c>
      <c r="AB352" t="s">
        <v>1711</v>
      </c>
      <c r="AC352" t="s">
        <v>880</v>
      </c>
      <c r="AD352" t="s">
        <v>190</v>
      </c>
      <c r="AE352">
        <v>1</v>
      </c>
      <c r="AF352">
        <v>0</v>
      </c>
      <c r="AG352">
        <v>1</v>
      </c>
      <c r="AH352">
        <v>1463800</v>
      </c>
      <c r="AI352">
        <v>295560</v>
      </c>
      <c r="AJ352">
        <v>349170</v>
      </c>
      <c r="AK352">
        <v>105460</v>
      </c>
      <c r="AL352">
        <v>243710</v>
      </c>
      <c r="AM352">
        <v>0</v>
      </c>
      <c r="AN352">
        <v>0</v>
      </c>
      <c r="AO352">
        <v>0</v>
      </c>
      <c r="AP352">
        <v>1410200</v>
      </c>
      <c r="AQ352">
        <v>1358400</v>
      </c>
      <c r="AR352">
        <v>51854</v>
      </c>
    </row>
    <row r="353" spans="1:44" x14ac:dyDescent="0.25">
      <c r="A353">
        <v>393</v>
      </c>
      <c r="B353" t="s">
        <v>1712</v>
      </c>
      <c r="C353" t="s">
        <v>1712</v>
      </c>
      <c r="F353" s="3">
        <v>0</v>
      </c>
      <c r="G353" s="3" t="s">
        <v>46</v>
      </c>
      <c r="H353" s="3">
        <v>0</v>
      </c>
      <c r="I353" s="3" t="s">
        <v>46</v>
      </c>
      <c r="J353" s="3">
        <v>24529</v>
      </c>
      <c r="K353" s="3">
        <v>4.3896798432192492</v>
      </c>
      <c r="L353" s="3">
        <f t="shared" si="10"/>
        <v>0</v>
      </c>
      <c r="M353" s="3" t="e">
        <f t="shared" si="11"/>
        <v>#NUM!</v>
      </c>
      <c r="N353" t="s">
        <v>46</v>
      </c>
      <c r="O353" t="s">
        <v>46</v>
      </c>
      <c r="P353" t="s">
        <v>46</v>
      </c>
      <c r="Q353">
        <v>24529</v>
      </c>
      <c r="R353">
        <v>24529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24529</v>
      </c>
      <c r="Y353">
        <v>0</v>
      </c>
      <c r="AA353" t="s">
        <v>91</v>
      </c>
      <c r="AD353" t="s">
        <v>77</v>
      </c>
      <c r="AE353">
        <v>0</v>
      </c>
      <c r="AF353">
        <v>0</v>
      </c>
      <c r="AG353">
        <v>0</v>
      </c>
      <c r="AH353">
        <v>441520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441520</v>
      </c>
      <c r="AQ353">
        <v>441520</v>
      </c>
      <c r="AR353">
        <v>0</v>
      </c>
    </row>
    <row r="354" spans="1:44" x14ac:dyDescent="0.25">
      <c r="A354">
        <v>396</v>
      </c>
      <c r="B354" t="s">
        <v>1713</v>
      </c>
      <c r="C354" t="s">
        <v>1713</v>
      </c>
      <c r="E354" t="s">
        <v>1714</v>
      </c>
      <c r="F354" s="3">
        <v>0</v>
      </c>
      <c r="G354" s="3" t="s">
        <v>46</v>
      </c>
      <c r="H354" s="3">
        <v>120570</v>
      </c>
      <c r="I354" s="3">
        <v>5.0812392609116976</v>
      </c>
      <c r="J354" s="3">
        <v>91990</v>
      </c>
      <c r="K354" s="3">
        <v>4.9637406188578845</v>
      </c>
      <c r="L354" s="3">
        <f t="shared" si="10"/>
        <v>91990</v>
      </c>
      <c r="M354" s="3">
        <f t="shared" si="11"/>
        <v>4.9637406188578845</v>
      </c>
      <c r="N354" t="s">
        <v>46</v>
      </c>
      <c r="O354" t="s">
        <v>46</v>
      </c>
      <c r="P354" t="s">
        <v>46</v>
      </c>
      <c r="Q354">
        <v>212560</v>
      </c>
      <c r="R354">
        <v>212560</v>
      </c>
      <c r="S354">
        <v>0</v>
      </c>
      <c r="T354">
        <v>0</v>
      </c>
      <c r="U354">
        <v>0</v>
      </c>
      <c r="V354">
        <v>120570</v>
      </c>
      <c r="W354">
        <v>0</v>
      </c>
      <c r="X354">
        <v>91990</v>
      </c>
      <c r="Y354">
        <v>0</v>
      </c>
      <c r="AB354" t="s">
        <v>171</v>
      </c>
      <c r="AD354" t="s">
        <v>1715</v>
      </c>
      <c r="AE354">
        <v>0</v>
      </c>
      <c r="AF354">
        <v>0</v>
      </c>
      <c r="AG354">
        <v>0</v>
      </c>
      <c r="AH354">
        <v>1700500</v>
      </c>
      <c r="AI354">
        <v>0</v>
      </c>
      <c r="AJ354">
        <v>0</v>
      </c>
      <c r="AK354">
        <v>0</v>
      </c>
      <c r="AL354">
        <v>0</v>
      </c>
      <c r="AM354">
        <v>964550</v>
      </c>
      <c r="AN354">
        <v>964550</v>
      </c>
      <c r="AO354">
        <v>0</v>
      </c>
      <c r="AP354">
        <v>735920</v>
      </c>
      <c r="AQ354">
        <v>735920</v>
      </c>
      <c r="AR354">
        <v>0</v>
      </c>
    </row>
    <row r="355" spans="1:44" x14ac:dyDescent="0.25">
      <c r="A355">
        <v>397</v>
      </c>
      <c r="B355" t="s">
        <v>1716</v>
      </c>
      <c r="C355" t="s">
        <v>1716</v>
      </c>
      <c r="D355" t="s">
        <v>1717</v>
      </c>
      <c r="E355" t="s">
        <v>1718</v>
      </c>
      <c r="F355" s="3">
        <v>0</v>
      </c>
      <c r="G355" s="3" t="s">
        <v>46</v>
      </c>
      <c r="H355" s="3">
        <v>0</v>
      </c>
      <c r="I355" s="3" t="s">
        <v>46</v>
      </c>
      <c r="J355" s="3">
        <v>36029</v>
      </c>
      <c r="K355" s="3">
        <v>4.5566522082644267</v>
      </c>
      <c r="L355" s="3">
        <f t="shared" si="10"/>
        <v>0</v>
      </c>
      <c r="M355" s="3" t="e">
        <f t="shared" si="11"/>
        <v>#NUM!</v>
      </c>
      <c r="N355" t="s">
        <v>46</v>
      </c>
      <c r="O355" t="s">
        <v>46</v>
      </c>
      <c r="P355" t="s">
        <v>46</v>
      </c>
      <c r="Q355">
        <v>100050</v>
      </c>
      <c r="R355">
        <v>36029</v>
      </c>
      <c r="S355">
        <v>64020</v>
      </c>
      <c r="T355">
        <v>0</v>
      </c>
      <c r="U355">
        <v>0</v>
      </c>
      <c r="V355">
        <v>0</v>
      </c>
      <c r="W355">
        <v>0</v>
      </c>
      <c r="X355">
        <v>100050</v>
      </c>
      <c r="Y355">
        <v>64020</v>
      </c>
      <c r="Z355" t="s">
        <v>1719</v>
      </c>
      <c r="AA355" t="s">
        <v>1720</v>
      </c>
      <c r="AB355" t="s">
        <v>1006</v>
      </c>
      <c r="AC355" t="s">
        <v>1721</v>
      </c>
      <c r="AD355" t="s">
        <v>1722</v>
      </c>
      <c r="AE355">
        <v>0</v>
      </c>
      <c r="AF355">
        <v>0</v>
      </c>
      <c r="AG355">
        <v>1</v>
      </c>
      <c r="AH355">
        <v>1297000</v>
      </c>
      <c r="AI355">
        <v>2304700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3601800</v>
      </c>
      <c r="AQ355">
        <v>1297000</v>
      </c>
      <c r="AR355">
        <v>2304700</v>
      </c>
    </row>
    <row r="356" spans="1:44" x14ac:dyDescent="0.25">
      <c r="A356">
        <v>398</v>
      </c>
      <c r="B356" t="s">
        <v>1723</v>
      </c>
      <c r="C356" t="s">
        <v>1723</v>
      </c>
      <c r="D356" t="s">
        <v>1724</v>
      </c>
      <c r="E356" t="s">
        <v>1725</v>
      </c>
      <c r="F356" s="3">
        <v>7022300</v>
      </c>
      <c r="G356" s="3">
        <v>6.8464793790401135</v>
      </c>
      <c r="H356" s="3">
        <v>6019200</v>
      </c>
      <c r="I356" s="3">
        <v>6.7795387738702848</v>
      </c>
      <c r="J356" s="3">
        <v>19517000</v>
      </c>
      <c r="K356" s="3">
        <v>7.2904130621229326</v>
      </c>
      <c r="L356" s="3">
        <f t="shared" si="10"/>
        <v>7022300</v>
      </c>
      <c r="M356" s="3">
        <f t="shared" si="11"/>
        <v>6.8464793790401135</v>
      </c>
      <c r="N356">
        <v>4.7795199999999998</v>
      </c>
      <c r="O356">
        <v>5.0604800000000001</v>
      </c>
      <c r="P356">
        <v>5.4036</v>
      </c>
      <c r="Q356">
        <v>32881000</v>
      </c>
      <c r="R356">
        <v>25588000</v>
      </c>
      <c r="S356">
        <v>7293400</v>
      </c>
      <c r="T356">
        <v>7074100</v>
      </c>
      <c r="U356">
        <v>51757</v>
      </c>
      <c r="V356">
        <v>6064000</v>
      </c>
      <c r="W356">
        <v>44848</v>
      </c>
      <c r="X356">
        <v>19743000</v>
      </c>
      <c r="Y356">
        <v>226170</v>
      </c>
      <c r="Z356" t="s">
        <v>1726</v>
      </c>
      <c r="AA356" t="s">
        <v>1727</v>
      </c>
      <c r="AB356" t="s">
        <v>1728</v>
      </c>
      <c r="AD356" t="s">
        <v>1158</v>
      </c>
      <c r="AE356">
        <v>3</v>
      </c>
      <c r="AF356">
        <v>6</v>
      </c>
      <c r="AG356">
        <v>5</v>
      </c>
      <c r="AH356">
        <v>281470000</v>
      </c>
      <c r="AI356">
        <v>80227000</v>
      </c>
      <c r="AJ356">
        <v>77815000</v>
      </c>
      <c r="AK356">
        <v>569320</v>
      </c>
      <c r="AL356">
        <v>77246000</v>
      </c>
      <c r="AM356">
        <v>66704000</v>
      </c>
      <c r="AN356">
        <v>66211000</v>
      </c>
      <c r="AO356">
        <v>493330</v>
      </c>
      <c r="AP356">
        <v>217170000</v>
      </c>
      <c r="AQ356">
        <v>214690000</v>
      </c>
      <c r="AR356">
        <v>2487900</v>
      </c>
    </row>
    <row r="357" spans="1:44" x14ac:dyDescent="0.25">
      <c r="A357">
        <v>399</v>
      </c>
      <c r="B357" t="s">
        <v>1729</v>
      </c>
      <c r="C357" t="s">
        <v>1729</v>
      </c>
      <c r="D357" t="s">
        <v>1730</v>
      </c>
      <c r="E357" t="s">
        <v>1731</v>
      </c>
      <c r="F357" s="3">
        <v>60228</v>
      </c>
      <c r="G357" s="3">
        <v>4.7797984417296817</v>
      </c>
      <c r="H357" s="3">
        <v>0</v>
      </c>
      <c r="I357" s="3" t="s">
        <v>46</v>
      </c>
      <c r="J357" s="3">
        <v>135260</v>
      </c>
      <c r="K357" s="3">
        <v>5.1311693830893237</v>
      </c>
      <c r="L357" s="3">
        <f t="shared" si="10"/>
        <v>60228</v>
      </c>
      <c r="M357" s="3">
        <f t="shared" si="11"/>
        <v>4.7797984417296817</v>
      </c>
      <c r="N357">
        <v>1.01285</v>
      </c>
      <c r="O357" t="s">
        <v>46</v>
      </c>
      <c r="P357">
        <v>0.59863200000000005</v>
      </c>
      <c r="Q357">
        <v>287000</v>
      </c>
      <c r="R357">
        <v>153710</v>
      </c>
      <c r="S357">
        <v>133290</v>
      </c>
      <c r="T357">
        <v>78682</v>
      </c>
      <c r="U357">
        <v>18454</v>
      </c>
      <c r="V357">
        <v>0</v>
      </c>
      <c r="W357">
        <v>0</v>
      </c>
      <c r="X357">
        <v>208320</v>
      </c>
      <c r="Y357">
        <v>73065</v>
      </c>
      <c r="Z357" t="s">
        <v>1732</v>
      </c>
      <c r="AA357" t="s">
        <v>1733</v>
      </c>
      <c r="AB357" t="s">
        <v>1734</v>
      </c>
      <c r="AD357" t="s">
        <v>1735</v>
      </c>
      <c r="AE357">
        <v>2</v>
      </c>
      <c r="AF357">
        <v>0</v>
      </c>
      <c r="AG357">
        <v>2</v>
      </c>
      <c r="AH357">
        <v>1383400</v>
      </c>
      <c r="AI357">
        <v>1199600</v>
      </c>
      <c r="AJ357">
        <v>708140</v>
      </c>
      <c r="AK357">
        <v>166080</v>
      </c>
      <c r="AL357">
        <v>542060</v>
      </c>
      <c r="AM357">
        <v>0</v>
      </c>
      <c r="AN357">
        <v>0</v>
      </c>
      <c r="AO357">
        <v>0</v>
      </c>
      <c r="AP357">
        <v>1874900</v>
      </c>
      <c r="AQ357">
        <v>1217300</v>
      </c>
      <c r="AR357">
        <v>657590</v>
      </c>
    </row>
    <row r="358" spans="1:44" x14ac:dyDescent="0.25">
      <c r="A358">
        <v>400</v>
      </c>
      <c r="B358" t="s">
        <v>1736</v>
      </c>
      <c r="C358" t="s">
        <v>1737</v>
      </c>
      <c r="D358" t="s">
        <v>1738</v>
      </c>
      <c r="E358" t="s">
        <v>1739</v>
      </c>
      <c r="F358" s="3">
        <v>30847</v>
      </c>
      <c r="G358" s="3">
        <v>4.4892129334649136</v>
      </c>
      <c r="H358" s="3">
        <v>30783</v>
      </c>
      <c r="I358" s="3">
        <v>4.4883109423296537</v>
      </c>
      <c r="J358" s="3">
        <v>208680</v>
      </c>
      <c r="K358" s="3">
        <v>5.3194808280503372</v>
      </c>
      <c r="L358" s="3">
        <f t="shared" si="10"/>
        <v>30847</v>
      </c>
      <c r="M358" s="3">
        <f t="shared" si="11"/>
        <v>4.4892129334649136</v>
      </c>
      <c r="N358" t="s">
        <v>46</v>
      </c>
      <c r="O358">
        <v>2.3985099999999999</v>
      </c>
      <c r="P358">
        <v>2.5133399999999999</v>
      </c>
      <c r="Q358">
        <v>293580</v>
      </c>
      <c r="R358">
        <v>239460</v>
      </c>
      <c r="S358">
        <v>54118</v>
      </c>
      <c r="T358">
        <v>30847</v>
      </c>
      <c r="U358">
        <v>0</v>
      </c>
      <c r="V358">
        <v>33168</v>
      </c>
      <c r="W358">
        <v>2385.1</v>
      </c>
      <c r="X358">
        <v>229560</v>
      </c>
      <c r="Y358">
        <v>20886</v>
      </c>
      <c r="Z358" t="s">
        <v>187</v>
      </c>
      <c r="AA358" t="s">
        <v>833</v>
      </c>
      <c r="AB358" t="s">
        <v>1740</v>
      </c>
      <c r="AC358" t="s">
        <v>94</v>
      </c>
      <c r="AD358" t="s">
        <v>1741</v>
      </c>
      <c r="AE358">
        <v>0</v>
      </c>
      <c r="AF358">
        <v>3</v>
      </c>
      <c r="AG358">
        <v>7</v>
      </c>
      <c r="AH358">
        <v>15565000</v>
      </c>
      <c r="AI358">
        <v>3517700</v>
      </c>
      <c r="AJ358">
        <v>2005100</v>
      </c>
      <c r="AK358">
        <v>0</v>
      </c>
      <c r="AL358">
        <v>2005100</v>
      </c>
      <c r="AM358">
        <v>2155900</v>
      </c>
      <c r="AN358">
        <v>2000900</v>
      </c>
      <c r="AO358">
        <v>155030</v>
      </c>
      <c r="AP358">
        <v>14921000</v>
      </c>
      <c r="AQ358">
        <v>13564000</v>
      </c>
      <c r="AR358">
        <v>1357600</v>
      </c>
    </row>
    <row r="359" spans="1:44" x14ac:dyDescent="0.25">
      <c r="A359">
        <v>401</v>
      </c>
      <c r="B359" t="s">
        <v>1742</v>
      </c>
      <c r="C359" t="s">
        <v>1742</v>
      </c>
      <c r="F359" s="3">
        <v>0</v>
      </c>
      <c r="G359" s="3" t="s">
        <v>46</v>
      </c>
      <c r="H359" s="3">
        <v>0</v>
      </c>
      <c r="I359" s="3" t="s">
        <v>46</v>
      </c>
      <c r="J359" s="3">
        <v>81008</v>
      </c>
      <c r="K359" s="3">
        <v>4.9085279100427659</v>
      </c>
      <c r="L359" s="3">
        <f t="shared" si="10"/>
        <v>0</v>
      </c>
      <c r="M359" s="3" t="e">
        <f t="shared" si="11"/>
        <v>#NUM!</v>
      </c>
      <c r="N359" t="s">
        <v>46</v>
      </c>
      <c r="O359" t="s">
        <v>46</v>
      </c>
      <c r="P359" t="s">
        <v>46</v>
      </c>
      <c r="Q359">
        <v>89482</v>
      </c>
      <c r="R359">
        <v>81008</v>
      </c>
      <c r="S359">
        <v>8474</v>
      </c>
      <c r="T359">
        <v>0</v>
      </c>
      <c r="U359">
        <v>0</v>
      </c>
      <c r="V359">
        <v>0</v>
      </c>
      <c r="W359">
        <v>0</v>
      </c>
      <c r="X359">
        <v>89482</v>
      </c>
      <c r="Y359">
        <v>8474</v>
      </c>
      <c r="AA359" t="s">
        <v>493</v>
      </c>
      <c r="AD359" t="s">
        <v>1743</v>
      </c>
      <c r="AE359">
        <v>0</v>
      </c>
      <c r="AF359">
        <v>0</v>
      </c>
      <c r="AG359">
        <v>1</v>
      </c>
      <c r="AH359">
        <v>486050</v>
      </c>
      <c r="AI359">
        <v>50844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536890</v>
      </c>
      <c r="AQ359">
        <v>486050</v>
      </c>
      <c r="AR359">
        <v>50844</v>
      </c>
    </row>
    <row r="360" spans="1:44" x14ac:dyDescent="0.25">
      <c r="A360">
        <v>402</v>
      </c>
      <c r="B360" t="s">
        <v>1744</v>
      </c>
      <c r="C360" t="s">
        <v>1745</v>
      </c>
      <c r="D360" t="s">
        <v>1746</v>
      </c>
      <c r="E360" t="s">
        <v>1747</v>
      </c>
      <c r="F360" s="3">
        <v>923.99</v>
      </c>
      <c r="G360" s="3">
        <v>2.9656672710379421</v>
      </c>
      <c r="H360" s="3">
        <v>0</v>
      </c>
      <c r="I360" s="3" t="s">
        <v>46</v>
      </c>
      <c r="J360" s="3">
        <v>11905</v>
      </c>
      <c r="K360" s="3">
        <v>4.075729399740899</v>
      </c>
      <c r="L360" s="3">
        <f t="shared" si="10"/>
        <v>923.99</v>
      </c>
      <c r="M360" s="3">
        <f t="shared" si="11"/>
        <v>2.9656672710379421</v>
      </c>
      <c r="N360" t="s">
        <v>46</v>
      </c>
      <c r="O360" t="s">
        <v>46</v>
      </c>
      <c r="P360" t="s">
        <v>46</v>
      </c>
      <c r="Q360">
        <v>16419</v>
      </c>
      <c r="R360">
        <v>11968</v>
      </c>
      <c r="S360">
        <v>4450.3999999999996</v>
      </c>
      <c r="T360">
        <v>987.26</v>
      </c>
      <c r="U360">
        <v>63.271000000000001</v>
      </c>
      <c r="V360">
        <v>0</v>
      </c>
      <c r="W360">
        <v>0</v>
      </c>
      <c r="X360">
        <v>15432</v>
      </c>
      <c r="Y360">
        <v>3526.5</v>
      </c>
      <c r="Z360" t="s">
        <v>1748</v>
      </c>
      <c r="AA360" t="s">
        <v>1749</v>
      </c>
      <c r="AB360" t="s">
        <v>1750</v>
      </c>
      <c r="AC360" t="s">
        <v>1751</v>
      </c>
      <c r="AD360" t="s">
        <v>1752</v>
      </c>
      <c r="AE360">
        <v>1</v>
      </c>
      <c r="AF360">
        <v>0</v>
      </c>
      <c r="AG360">
        <v>1</v>
      </c>
      <c r="AH360">
        <v>1472100</v>
      </c>
      <c r="AI360">
        <v>547400</v>
      </c>
      <c r="AJ360">
        <v>121430</v>
      </c>
      <c r="AK360">
        <v>7782.4</v>
      </c>
      <c r="AL360">
        <v>113650</v>
      </c>
      <c r="AM360">
        <v>0</v>
      </c>
      <c r="AN360">
        <v>0</v>
      </c>
      <c r="AO360">
        <v>0</v>
      </c>
      <c r="AP360">
        <v>1898100</v>
      </c>
      <c r="AQ360">
        <v>1464300</v>
      </c>
      <c r="AR360">
        <v>433750</v>
      </c>
    </row>
    <row r="361" spans="1:44" x14ac:dyDescent="0.25">
      <c r="A361">
        <v>403</v>
      </c>
      <c r="B361" t="s">
        <v>1753</v>
      </c>
      <c r="C361" t="s">
        <v>1753</v>
      </c>
      <c r="E361" t="s">
        <v>1754</v>
      </c>
      <c r="F361" s="3">
        <v>9701.7000000000007</v>
      </c>
      <c r="G361" s="3">
        <v>3.986847841063188</v>
      </c>
      <c r="H361" s="3">
        <v>0</v>
      </c>
      <c r="I361" s="3" t="s">
        <v>46</v>
      </c>
      <c r="J361" s="3">
        <v>21819</v>
      </c>
      <c r="K361" s="3">
        <v>4.3388348422910967</v>
      </c>
      <c r="L361" s="3">
        <f t="shared" si="10"/>
        <v>9701.7000000000007</v>
      </c>
      <c r="M361" s="3">
        <f t="shared" si="11"/>
        <v>3.986847841063188</v>
      </c>
      <c r="N361" t="s">
        <v>46</v>
      </c>
      <c r="O361" t="s">
        <v>46</v>
      </c>
      <c r="P361" t="s">
        <v>46</v>
      </c>
      <c r="Q361">
        <v>96381</v>
      </c>
      <c r="R361">
        <v>83566</v>
      </c>
      <c r="S361">
        <v>12815</v>
      </c>
      <c r="T361">
        <v>71449</v>
      </c>
      <c r="U361">
        <v>61747</v>
      </c>
      <c r="V361">
        <v>0</v>
      </c>
      <c r="W361">
        <v>0</v>
      </c>
      <c r="X361">
        <v>24932</v>
      </c>
      <c r="Y361">
        <v>3113</v>
      </c>
      <c r="Z361" t="s">
        <v>1755</v>
      </c>
      <c r="AA361" t="s">
        <v>1756</v>
      </c>
      <c r="AB361" t="s">
        <v>1757</v>
      </c>
      <c r="AD361" t="s">
        <v>1758</v>
      </c>
      <c r="AE361">
        <v>1</v>
      </c>
      <c r="AF361">
        <v>0</v>
      </c>
      <c r="AG361">
        <v>1</v>
      </c>
      <c r="AH361">
        <v>2089200</v>
      </c>
      <c r="AI361">
        <v>320370</v>
      </c>
      <c r="AJ361">
        <v>1786200</v>
      </c>
      <c r="AK361">
        <v>1543700</v>
      </c>
      <c r="AL361">
        <v>242540</v>
      </c>
      <c r="AM361">
        <v>0</v>
      </c>
      <c r="AN361">
        <v>0</v>
      </c>
      <c r="AO361">
        <v>0</v>
      </c>
      <c r="AP361">
        <v>623300</v>
      </c>
      <c r="AQ361">
        <v>545480</v>
      </c>
      <c r="AR361">
        <v>77824</v>
      </c>
    </row>
    <row r="362" spans="1:44" x14ac:dyDescent="0.25">
      <c r="A362">
        <v>404</v>
      </c>
      <c r="B362" t="s">
        <v>1759</v>
      </c>
      <c r="C362" t="s">
        <v>1759</v>
      </c>
      <c r="E362" t="s">
        <v>1760</v>
      </c>
      <c r="F362" s="3">
        <v>4608900</v>
      </c>
      <c r="G362" s="3">
        <v>6.6635972852737213</v>
      </c>
      <c r="H362" s="3">
        <v>5363300</v>
      </c>
      <c r="I362" s="3">
        <v>6.7294320902132299</v>
      </c>
      <c r="J362" s="3">
        <v>12220000</v>
      </c>
      <c r="K362" s="3">
        <v>7.0870712059065353</v>
      </c>
      <c r="L362" s="3">
        <f t="shared" si="10"/>
        <v>5363300</v>
      </c>
      <c r="M362" s="3">
        <f t="shared" si="11"/>
        <v>6.7294320902132299</v>
      </c>
      <c r="N362">
        <v>2.6684399999999999</v>
      </c>
      <c r="O362">
        <v>3.33081</v>
      </c>
      <c r="P362">
        <v>2.7347600000000001</v>
      </c>
      <c r="Q362">
        <v>23129000</v>
      </c>
      <c r="R362">
        <v>17712000</v>
      </c>
      <c r="S362">
        <v>5417700</v>
      </c>
      <c r="T362">
        <v>4737400</v>
      </c>
      <c r="U362">
        <v>128550</v>
      </c>
      <c r="V362">
        <v>5441700</v>
      </c>
      <c r="W362">
        <v>78426</v>
      </c>
      <c r="X362">
        <v>12950000</v>
      </c>
      <c r="Y362">
        <v>730400</v>
      </c>
      <c r="AA362" t="s">
        <v>133</v>
      </c>
      <c r="AB362" t="s">
        <v>1214</v>
      </c>
      <c r="AD362" t="s">
        <v>77</v>
      </c>
      <c r="AE362">
        <v>6</v>
      </c>
      <c r="AF362">
        <v>8</v>
      </c>
      <c r="AG362">
        <v>16</v>
      </c>
      <c r="AH362">
        <v>212540000</v>
      </c>
      <c r="AI362">
        <v>65012000</v>
      </c>
      <c r="AJ362">
        <v>56849000</v>
      </c>
      <c r="AK362">
        <v>1542600</v>
      </c>
      <c r="AL362">
        <v>55306000</v>
      </c>
      <c r="AM362">
        <v>65301000</v>
      </c>
      <c r="AN362">
        <v>64360000</v>
      </c>
      <c r="AO362">
        <v>941110</v>
      </c>
      <c r="AP362">
        <v>155400000</v>
      </c>
      <c r="AQ362">
        <v>146640000</v>
      </c>
      <c r="AR362">
        <v>8764800</v>
      </c>
    </row>
    <row r="363" spans="1:44" x14ac:dyDescent="0.25">
      <c r="A363">
        <v>405</v>
      </c>
      <c r="B363" t="s">
        <v>1761</v>
      </c>
      <c r="C363" t="s">
        <v>1761</v>
      </c>
      <c r="D363" t="s">
        <v>1762</v>
      </c>
      <c r="E363" t="s">
        <v>1763</v>
      </c>
      <c r="F363" s="3">
        <v>0</v>
      </c>
      <c r="G363" s="3" t="s">
        <v>46</v>
      </c>
      <c r="H363" s="3">
        <v>39263</v>
      </c>
      <c r="I363" s="3">
        <v>4.5939834800237733</v>
      </c>
      <c r="J363" s="3">
        <v>529990</v>
      </c>
      <c r="K363" s="3">
        <v>5.724267675287976</v>
      </c>
      <c r="L363" s="3">
        <f t="shared" si="10"/>
        <v>39263</v>
      </c>
      <c r="M363" s="3">
        <f t="shared" si="11"/>
        <v>4.5939834800237733</v>
      </c>
      <c r="N363" t="s">
        <v>46</v>
      </c>
      <c r="O363" t="s">
        <v>46</v>
      </c>
      <c r="P363" t="s">
        <v>46</v>
      </c>
      <c r="Q363">
        <v>596800</v>
      </c>
      <c r="R363">
        <v>569250</v>
      </c>
      <c r="S363">
        <v>27551</v>
      </c>
      <c r="T363">
        <v>0</v>
      </c>
      <c r="U363">
        <v>0</v>
      </c>
      <c r="V363">
        <v>39263</v>
      </c>
      <c r="W363">
        <v>0</v>
      </c>
      <c r="X363">
        <v>557540</v>
      </c>
      <c r="Y363">
        <v>27551</v>
      </c>
      <c r="Z363" t="s">
        <v>1764</v>
      </c>
      <c r="AB363" t="s">
        <v>342</v>
      </c>
      <c r="AE363">
        <v>0</v>
      </c>
      <c r="AF363">
        <v>0</v>
      </c>
      <c r="AG363">
        <v>1</v>
      </c>
      <c r="AH363">
        <v>1707800</v>
      </c>
      <c r="AI363">
        <v>82652</v>
      </c>
      <c r="AJ363">
        <v>0</v>
      </c>
      <c r="AK363">
        <v>0</v>
      </c>
      <c r="AL363">
        <v>0</v>
      </c>
      <c r="AM363">
        <v>117790</v>
      </c>
      <c r="AN363">
        <v>117790</v>
      </c>
      <c r="AO363">
        <v>0</v>
      </c>
      <c r="AP363">
        <v>1672600</v>
      </c>
      <c r="AQ363">
        <v>1590000</v>
      </c>
      <c r="AR363">
        <v>82652</v>
      </c>
    </row>
    <row r="364" spans="1:44" x14ac:dyDescent="0.25">
      <c r="A364">
        <v>406</v>
      </c>
      <c r="B364" t="s">
        <v>1765</v>
      </c>
      <c r="C364" t="s">
        <v>1766</v>
      </c>
      <c r="D364" t="s">
        <v>1767</v>
      </c>
      <c r="E364" t="s">
        <v>1768</v>
      </c>
      <c r="F364" s="3">
        <v>22768</v>
      </c>
      <c r="G364" s="3">
        <v>4.3573248827402091</v>
      </c>
      <c r="H364" s="3">
        <v>33689</v>
      </c>
      <c r="I364" s="3">
        <v>4.5274881198879919</v>
      </c>
      <c r="J364" s="3">
        <v>716650</v>
      </c>
      <c r="K364" s="3">
        <v>5.8553071052068288</v>
      </c>
      <c r="L364" s="3">
        <f t="shared" si="10"/>
        <v>33689</v>
      </c>
      <c r="M364" s="3">
        <f t="shared" si="11"/>
        <v>4.5274881198879919</v>
      </c>
      <c r="N364">
        <v>-0.92955600000000005</v>
      </c>
      <c r="O364">
        <v>0.89496600000000004</v>
      </c>
      <c r="P364">
        <v>3.12243</v>
      </c>
      <c r="Q364">
        <v>1217900</v>
      </c>
      <c r="R364">
        <v>790360</v>
      </c>
      <c r="S364">
        <v>427500</v>
      </c>
      <c r="T364">
        <v>62787</v>
      </c>
      <c r="U364">
        <v>40019</v>
      </c>
      <c r="V364">
        <v>53296</v>
      </c>
      <c r="W364">
        <v>19607</v>
      </c>
      <c r="X364">
        <v>1101800</v>
      </c>
      <c r="Y364">
        <v>385130</v>
      </c>
      <c r="Z364" t="s">
        <v>1769</v>
      </c>
      <c r="AA364" t="s">
        <v>1310</v>
      </c>
      <c r="AB364" t="s">
        <v>1770</v>
      </c>
      <c r="AD364" t="s">
        <v>87</v>
      </c>
      <c r="AE364">
        <v>2</v>
      </c>
      <c r="AF364">
        <v>3</v>
      </c>
      <c r="AG364">
        <v>7</v>
      </c>
      <c r="AH364">
        <v>13436000</v>
      </c>
      <c r="AI364">
        <v>7267600</v>
      </c>
      <c r="AJ364">
        <v>1067400</v>
      </c>
      <c r="AK364">
        <v>680320</v>
      </c>
      <c r="AL364">
        <v>387060</v>
      </c>
      <c r="AM364">
        <v>906030</v>
      </c>
      <c r="AN364">
        <v>572710</v>
      </c>
      <c r="AO364">
        <v>333320</v>
      </c>
      <c r="AP364">
        <v>18730000</v>
      </c>
      <c r="AQ364">
        <v>12183000</v>
      </c>
      <c r="AR364">
        <v>6547200</v>
      </c>
    </row>
    <row r="365" spans="1:44" x14ac:dyDescent="0.25">
      <c r="A365">
        <v>407</v>
      </c>
      <c r="B365" t="s">
        <v>1771</v>
      </c>
      <c r="C365" t="s">
        <v>1771</v>
      </c>
      <c r="D365" t="s">
        <v>1772</v>
      </c>
      <c r="F365" s="3">
        <v>0</v>
      </c>
      <c r="G365" s="3" t="s">
        <v>46</v>
      </c>
      <c r="H365" s="3">
        <v>202620</v>
      </c>
      <c r="I365" s="3">
        <v>5.3066823110190553</v>
      </c>
      <c r="J365" s="3">
        <v>494440</v>
      </c>
      <c r="K365" s="3">
        <v>5.6941135977534376</v>
      </c>
      <c r="L365" s="3">
        <f t="shared" si="10"/>
        <v>202620</v>
      </c>
      <c r="M365" s="3">
        <f t="shared" si="11"/>
        <v>5.3066823110190553</v>
      </c>
      <c r="N365" t="s">
        <v>46</v>
      </c>
      <c r="O365">
        <v>2.7964600000000002</v>
      </c>
      <c r="P365">
        <v>2.0949900000000001</v>
      </c>
      <c r="Q365">
        <v>770450</v>
      </c>
      <c r="R365">
        <v>697060</v>
      </c>
      <c r="S365">
        <v>73389</v>
      </c>
      <c r="T365">
        <v>0</v>
      </c>
      <c r="U365">
        <v>0</v>
      </c>
      <c r="V365">
        <v>219330</v>
      </c>
      <c r="W365">
        <v>16707</v>
      </c>
      <c r="X365">
        <v>551120</v>
      </c>
      <c r="Y365">
        <v>56682</v>
      </c>
      <c r="Z365" t="s">
        <v>1773</v>
      </c>
      <c r="AB365" t="s">
        <v>1774</v>
      </c>
      <c r="AD365" t="s">
        <v>1775</v>
      </c>
      <c r="AE365">
        <v>0</v>
      </c>
      <c r="AF365">
        <v>2</v>
      </c>
      <c r="AG365">
        <v>2</v>
      </c>
      <c r="AH365">
        <v>5576500</v>
      </c>
      <c r="AI365">
        <v>587110</v>
      </c>
      <c r="AJ365">
        <v>0</v>
      </c>
      <c r="AK365">
        <v>0</v>
      </c>
      <c r="AL365">
        <v>0</v>
      </c>
      <c r="AM365">
        <v>1754600</v>
      </c>
      <c r="AN365">
        <v>1621000</v>
      </c>
      <c r="AO365">
        <v>133660</v>
      </c>
      <c r="AP365">
        <v>4409000</v>
      </c>
      <c r="AQ365">
        <v>3955500</v>
      </c>
      <c r="AR365">
        <v>453450</v>
      </c>
    </row>
    <row r="366" spans="1:44" x14ac:dyDescent="0.25">
      <c r="A366">
        <v>408</v>
      </c>
      <c r="B366" t="s">
        <v>1776</v>
      </c>
      <c r="C366" t="s">
        <v>1776</v>
      </c>
      <c r="D366" t="s">
        <v>1777</v>
      </c>
      <c r="F366" s="3">
        <v>315980</v>
      </c>
      <c r="G366" s="3">
        <v>5.4996595947560003</v>
      </c>
      <c r="H366" s="3">
        <v>0</v>
      </c>
      <c r="I366" s="3" t="s">
        <v>46</v>
      </c>
      <c r="J366" s="3">
        <v>464810</v>
      </c>
      <c r="K366" s="3">
        <v>5.6672754629668294</v>
      </c>
      <c r="L366" s="3">
        <f t="shared" si="10"/>
        <v>315980</v>
      </c>
      <c r="M366" s="3">
        <f t="shared" si="11"/>
        <v>5.4996595947560003</v>
      </c>
      <c r="N366" t="s">
        <v>46</v>
      </c>
      <c r="O366" t="s">
        <v>46</v>
      </c>
      <c r="P366">
        <v>-0.45585999999999999</v>
      </c>
      <c r="Q366">
        <v>1610400</v>
      </c>
      <c r="R366">
        <v>547280</v>
      </c>
      <c r="S366">
        <v>1063100</v>
      </c>
      <c r="T366">
        <v>398450</v>
      </c>
      <c r="U366">
        <v>82472</v>
      </c>
      <c r="V366">
        <v>0</v>
      </c>
      <c r="W366">
        <v>0</v>
      </c>
      <c r="X366">
        <v>1211900</v>
      </c>
      <c r="Y366">
        <v>747120</v>
      </c>
      <c r="AE366">
        <v>1</v>
      </c>
      <c r="AF366">
        <v>0</v>
      </c>
      <c r="AG366">
        <v>3</v>
      </c>
      <c r="AH366">
        <v>3283700</v>
      </c>
      <c r="AI366">
        <v>6378600</v>
      </c>
      <c r="AJ366">
        <v>2390700</v>
      </c>
      <c r="AK366">
        <v>494830</v>
      </c>
      <c r="AL366">
        <v>1895900</v>
      </c>
      <c r="AM366">
        <v>0</v>
      </c>
      <c r="AN366">
        <v>0</v>
      </c>
      <c r="AO366">
        <v>0</v>
      </c>
      <c r="AP366">
        <v>7271600</v>
      </c>
      <c r="AQ366">
        <v>2788800</v>
      </c>
      <c r="AR366">
        <v>4482700</v>
      </c>
    </row>
    <row r="367" spans="1:44" x14ac:dyDescent="0.25">
      <c r="A367">
        <v>409</v>
      </c>
      <c r="B367" t="s">
        <v>1778</v>
      </c>
      <c r="C367" t="s">
        <v>1778</v>
      </c>
      <c r="E367" t="s">
        <v>1779</v>
      </c>
      <c r="F367" s="3">
        <v>0</v>
      </c>
      <c r="G367" s="3" t="s">
        <v>46</v>
      </c>
      <c r="H367" s="3">
        <v>0</v>
      </c>
      <c r="I367" s="3" t="s">
        <v>46</v>
      </c>
      <c r="J367" s="3">
        <v>14061</v>
      </c>
      <c r="K367" s="3">
        <v>4.1480162082398726</v>
      </c>
      <c r="L367" s="3">
        <f t="shared" si="10"/>
        <v>0</v>
      </c>
      <c r="M367" s="3" t="e">
        <f t="shared" si="11"/>
        <v>#NUM!</v>
      </c>
      <c r="N367" t="s">
        <v>46</v>
      </c>
      <c r="O367" t="s">
        <v>46</v>
      </c>
      <c r="P367" t="s">
        <v>46</v>
      </c>
      <c r="Q367">
        <v>219110</v>
      </c>
      <c r="R367">
        <v>14061</v>
      </c>
      <c r="S367">
        <v>205050</v>
      </c>
      <c r="T367">
        <v>0</v>
      </c>
      <c r="U367">
        <v>0</v>
      </c>
      <c r="V367">
        <v>0</v>
      </c>
      <c r="W367">
        <v>0</v>
      </c>
      <c r="X367">
        <v>219110</v>
      </c>
      <c r="Y367">
        <v>205050</v>
      </c>
      <c r="AE367">
        <v>0</v>
      </c>
      <c r="AF367">
        <v>0</v>
      </c>
      <c r="AG367">
        <v>1</v>
      </c>
      <c r="AH367">
        <v>239030</v>
      </c>
      <c r="AI367">
        <v>3485800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3724800</v>
      </c>
      <c r="AQ367">
        <v>239030</v>
      </c>
      <c r="AR367">
        <v>3485800</v>
      </c>
    </row>
    <row r="368" spans="1:44" x14ac:dyDescent="0.25">
      <c r="A368">
        <v>410</v>
      </c>
      <c r="B368" t="s">
        <v>1780</v>
      </c>
      <c r="C368" t="s">
        <v>1780</v>
      </c>
      <c r="D368" t="s">
        <v>1781</v>
      </c>
      <c r="E368" t="s">
        <v>1782</v>
      </c>
      <c r="F368" s="3">
        <v>0</v>
      </c>
      <c r="G368" s="3" t="s">
        <v>46</v>
      </c>
      <c r="H368" s="3">
        <v>123030</v>
      </c>
      <c r="I368" s="3">
        <v>5.090011024007147</v>
      </c>
      <c r="J368" s="3">
        <v>0</v>
      </c>
      <c r="K368" s="3" t="s">
        <v>46</v>
      </c>
      <c r="L368" s="3">
        <f t="shared" si="10"/>
        <v>0</v>
      </c>
      <c r="M368" s="3" t="e">
        <f t="shared" si="11"/>
        <v>#NUM!</v>
      </c>
      <c r="N368" t="s">
        <v>46</v>
      </c>
      <c r="O368" t="s">
        <v>46</v>
      </c>
      <c r="P368" t="s">
        <v>46</v>
      </c>
      <c r="Q368">
        <v>161080</v>
      </c>
      <c r="R368">
        <v>123030</v>
      </c>
      <c r="S368">
        <v>38053</v>
      </c>
      <c r="T368">
        <v>0</v>
      </c>
      <c r="U368">
        <v>0</v>
      </c>
      <c r="V368">
        <v>161080</v>
      </c>
      <c r="W368">
        <v>38053</v>
      </c>
      <c r="X368">
        <v>0</v>
      </c>
      <c r="Y368">
        <v>0</v>
      </c>
      <c r="Z368" t="s">
        <v>1783</v>
      </c>
      <c r="AA368" t="s">
        <v>69</v>
      </c>
      <c r="AB368" t="s">
        <v>1151</v>
      </c>
      <c r="AC368" t="s">
        <v>71</v>
      </c>
      <c r="AD368" t="s">
        <v>1784</v>
      </c>
      <c r="AE368">
        <v>0</v>
      </c>
      <c r="AF368">
        <v>1</v>
      </c>
      <c r="AG368">
        <v>0</v>
      </c>
      <c r="AH368">
        <v>246060</v>
      </c>
      <c r="AI368">
        <v>76106</v>
      </c>
      <c r="AJ368">
        <v>0</v>
      </c>
      <c r="AK368">
        <v>0</v>
      </c>
      <c r="AL368">
        <v>0</v>
      </c>
      <c r="AM368">
        <v>322160</v>
      </c>
      <c r="AN368">
        <v>246060</v>
      </c>
      <c r="AO368">
        <v>76106</v>
      </c>
      <c r="AP368">
        <v>0</v>
      </c>
      <c r="AQ368">
        <v>0</v>
      </c>
      <c r="AR368">
        <v>0</v>
      </c>
    </row>
    <row r="369" spans="1:44" x14ac:dyDescent="0.25">
      <c r="A369">
        <v>411</v>
      </c>
      <c r="B369" t="s">
        <v>1785</v>
      </c>
      <c r="C369" t="s">
        <v>1786</v>
      </c>
      <c r="E369" t="s">
        <v>1787</v>
      </c>
      <c r="F369" s="3">
        <v>1489500</v>
      </c>
      <c r="G369" s="3">
        <v>6.1730405075510628</v>
      </c>
      <c r="H369" s="3">
        <v>1614200</v>
      </c>
      <c r="I369" s="3">
        <v>6.2079573429729367</v>
      </c>
      <c r="J369" s="3">
        <v>10579000</v>
      </c>
      <c r="K369" s="3">
        <v>7.0244446171313495</v>
      </c>
      <c r="L369" s="3">
        <f t="shared" si="10"/>
        <v>1614200</v>
      </c>
      <c r="M369" s="3">
        <f t="shared" si="11"/>
        <v>6.2079573429729367</v>
      </c>
      <c r="N369">
        <v>2.82755</v>
      </c>
      <c r="O369">
        <v>4.8899999999999997</v>
      </c>
      <c r="P369">
        <v>5.1074599999999997</v>
      </c>
      <c r="Q369">
        <v>15503000</v>
      </c>
      <c r="R369">
        <v>12294000</v>
      </c>
      <c r="S369">
        <v>3208900</v>
      </c>
      <c r="T369">
        <v>1590700</v>
      </c>
      <c r="U369">
        <v>101190</v>
      </c>
      <c r="V369">
        <v>1623500</v>
      </c>
      <c r="W369">
        <v>9382.7000000000007</v>
      </c>
      <c r="X369">
        <v>12289000</v>
      </c>
      <c r="Y369">
        <v>1710000</v>
      </c>
      <c r="AB369" t="s">
        <v>460</v>
      </c>
      <c r="AD369" t="s">
        <v>80</v>
      </c>
      <c r="AE369">
        <v>5</v>
      </c>
      <c r="AF369">
        <v>5</v>
      </c>
      <c r="AG369">
        <v>12</v>
      </c>
      <c r="AH369">
        <v>344240000</v>
      </c>
      <c r="AI369">
        <v>89849000</v>
      </c>
      <c r="AJ369">
        <v>44540000</v>
      </c>
      <c r="AK369">
        <v>2833400</v>
      </c>
      <c r="AL369">
        <v>41707000</v>
      </c>
      <c r="AM369">
        <v>45459000</v>
      </c>
      <c r="AN369">
        <v>45196000</v>
      </c>
      <c r="AO369">
        <v>262720</v>
      </c>
      <c r="AP369">
        <v>344090000</v>
      </c>
      <c r="AQ369">
        <v>296220000</v>
      </c>
      <c r="AR369">
        <v>47879000</v>
      </c>
    </row>
    <row r="370" spans="1:44" x14ac:dyDescent="0.25">
      <c r="A370">
        <v>412</v>
      </c>
      <c r="B370" t="s">
        <v>1788</v>
      </c>
      <c r="C370" t="s">
        <v>1788</v>
      </c>
      <c r="D370" t="s">
        <v>1789</v>
      </c>
      <c r="E370" t="s">
        <v>1790</v>
      </c>
      <c r="F370" s="3">
        <v>7592500</v>
      </c>
      <c r="G370" s="3">
        <v>6.8803848005903028</v>
      </c>
      <c r="H370" s="3">
        <v>5462500</v>
      </c>
      <c r="I370" s="3">
        <v>6.7373914499784782</v>
      </c>
      <c r="J370" s="3">
        <v>17250000</v>
      </c>
      <c r="K370" s="3">
        <v>7.2367890994092932</v>
      </c>
      <c r="L370" s="3">
        <f t="shared" si="10"/>
        <v>7592500</v>
      </c>
      <c r="M370" s="3">
        <f t="shared" si="11"/>
        <v>6.8803848005903028</v>
      </c>
      <c r="N370">
        <v>4.9591700000000003</v>
      </c>
      <c r="O370">
        <v>3.86944</v>
      </c>
      <c r="P370">
        <v>3.0276200000000002</v>
      </c>
      <c r="Q370">
        <v>30457000</v>
      </c>
      <c r="R370">
        <v>22750000</v>
      </c>
      <c r="S370">
        <v>7706200</v>
      </c>
      <c r="T370">
        <v>7630000</v>
      </c>
      <c r="U370">
        <v>37464</v>
      </c>
      <c r="V370">
        <v>5495800</v>
      </c>
      <c r="W370">
        <v>33310</v>
      </c>
      <c r="X370">
        <v>17331000</v>
      </c>
      <c r="Y370">
        <v>80443</v>
      </c>
      <c r="Z370" t="s">
        <v>1791</v>
      </c>
      <c r="AA370" t="s">
        <v>1792</v>
      </c>
      <c r="AB370" t="s">
        <v>1793</v>
      </c>
      <c r="AD370" t="s">
        <v>1158</v>
      </c>
      <c r="AE370">
        <v>3</v>
      </c>
      <c r="AF370">
        <v>3</v>
      </c>
      <c r="AG370">
        <v>5</v>
      </c>
      <c r="AH370">
        <v>227500000</v>
      </c>
      <c r="AI370">
        <v>77062000</v>
      </c>
      <c r="AJ370">
        <v>76300000</v>
      </c>
      <c r="AK370">
        <v>374640</v>
      </c>
      <c r="AL370">
        <v>75925000</v>
      </c>
      <c r="AM370">
        <v>54958000</v>
      </c>
      <c r="AN370">
        <v>54625000</v>
      </c>
      <c r="AO370">
        <v>333100</v>
      </c>
      <c r="AP370">
        <v>173310000</v>
      </c>
      <c r="AQ370">
        <v>172500000</v>
      </c>
      <c r="AR370">
        <v>804430</v>
      </c>
    </row>
    <row r="371" spans="1:44" x14ac:dyDescent="0.25">
      <c r="A371">
        <v>413</v>
      </c>
      <c r="B371" t="s">
        <v>1794</v>
      </c>
      <c r="C371" t="s">
        <v>1794</v>
      </c>
      <c r="D371" t="s">
        <v>1795</v>
      </c>
      <c r="F371" s="3">
        <v>1051500</v>
      </c>
      <c r="G371" s="3">
        <v>6.0218092770223395</v>
      </c>
      <c r="H371" s="3">
        <v>607770</v>
      </c>
      <c r="I371" s="3">
        <v>5.7837392591595069</v>
      </c>
      <c r="J371" s="3">
        <v>1874500</v>
      </c>
      <c r="K371" s="3">
        <v>6.2728854447575699</v>
      </c>
      <c r="L371" s="3">
        <f t="shared" si="10"/>
        <v>1051500</v>
      </c>
      <c r="M371" s="3">
        <f t="shared" si="11"/>
        <v>6.0218092770223395</v>
      </c>
      <c r="N371" t="s">
        <v>46</v>
      </c>
      <c r="O371" t="s">
        <v>46</v>
      </c>
      <c r="P371" t="s">
        <v>46</v>
      </c>
      <c r="Q371">
        <v>4072800</v>
      </c>
      <c r="R371">
        <v>2773600</v>
      </c>
      <c r="S371">
        <v>1299100</v>
      </c>
      <c r="T371">
        <v>1342800</v>
      </c>
      <c r="U371">
        <v>291310</v>
      </c>
      <c r="V371">
        <v>690620</v>
      </c>
      <c r="W371">
        <v>82854</v>
      </c>
      <c r="X371">
        <v>2039300</v>
      </c>
      <c r="Y371">
        <v>164780</v>
      </c>
      <c r="Z371" t="s">
        <v>1796</v>
      </c>
      <c r="AA371" t="s">
        <v>1797</v>
      </c>
      <c r="AB371" t="s">
        <v>295</v>
      </c>
      <c r="AD371" t="s">
        <v>1798</v>
      </c>
      <c r="AE371">
        <v>1</v>
      </c>
      <c r="AF371">
        <v>1</v>
      </c>
      <c r="AG371">
        <v>1</v>
      </c>
      <c r="AH371">
        <v>16642000</v>
      </c>
      <c r="AI371">
        <v>7794900</v>
      </c>
      <c r="AJ371">
        <v>8056900</v>
      </c>
      <c r="AK371">
        <v>1747900</v>
      </c>
      <c r="AL371">
        <v>6309000</v>
      </c>
      <c r="AM371">
        <v>4143700</v>
      </c>
      <c r="AN371">
        <v>3646600</v>
      </c>
      <c r="AO371">
        <v>497120</v>
      </c>
      <c r="AP371">
        <v>12236000</v>
      </c>
      <c r="AQ371">
        <v>11247000</v>
      </c>
      <c r="AR371">
        <v>988700</v>
      </c>
    </row>
    <row r="372" spans="1:44" x14ac:dyDescent="0.25">
      <c r="A372">
        <v>414</v>
      </c>
      <c r="B372" t="s">
        <v>1799</v>
      </c>
      <c r="C372" t="s">
        <v>1799</v>
      </c>
      <c r="E372" t="s">
        <v>1800</v>
      </c>
      <c r="F372" s="3">
        <v>0</v>
      </c>
      <c r="G372" s="3" t="s">
        <v>46</v>
      </c>
      <c r="H372" s="3">
        <v>565150</v>
      </c>
      <c r="I372" s="3">
        <v>5.7521637319368883</v>
      </c>
      <c r="J372" s="3">
        <v>161720</v>
      </c>
      <c r="K372" s="3">
        <v>5.2087637326616365</v>
      </c>
      <c r="L372" s="3">
        <f t="shared" si="10"/>
        <v>161720</v>
      </c>
      <c r="M372" s="3">
        <f t="shared" si="11"/>
        <v>5.2087637326616365</v>
      </c>
      <c r="N372" t="s">
        <v>46</v>
      </c>
      <c r="O372">
        <v>2.7966600000000001</v>
      </c>
      <c r="P372" t="s">
        <v>46</v>
      </c>
      <c r="Q372">
        <v>825480</v>
      </c>
      <c r="R372">
        <v>726880</v>
      </c>
      <c r="S372">
        <v>98603</v>
      </c>
      <c r="T372">
        <v>0</v>
      </c>
      <c r="U372">
        <v>0</v>
      </c>
      <c r="V372">
        <v>646240</v>
      </c>
      <c r="W372">
        <v>81089</v>
      </c>
      <c r="X372">
        <v>179240</v>
      </c>
      <c r="Y372">
        <v>17514</v>
      </c>
      <c r="Z372" t="s">
        <v>1801</v>
      </c>
      <c r="AA372" t="s">
        <v>1802</v>
      </c>
      <c r="AB372" t="s">
        <v>1803</v>
      </c>
      <c r="AD372" t="s">
        <v>1804</v>
      </c>
      <c r="AE372">
        <v>0</v>
      </c>
      <c r="AF372">
        <v>2</v>
      </c>
      <c r="AG372">
        <v>1</v>
      </c>
      <c r="AH372">
        <v>2180600</v>
      </c>
      <c r="AI372">
        <v>295810</v>
      </c>
      <c r="AJ372">
        <v>0</v>
      </c>
      <c r="AK372">
        <v>0</v>
      </c>
      <c r="AL372">
        <v>0</v>
      </c>
      <c r="AM372">
        <v>1938700</v>
      </c>
      <c r="AN372">
        <v>1695500</v>
      </c>
      <c r="AO372">
        <v>243270</v>
      </c>
      <c r="AP372">
        <v>537720</v>
      </c>
      <c r="AQ372">
        <v>485170</v>
      </c>
      <c r="AR372">
        <v>52543</v>
      </c>
    </row>
    <row r="373" spans="1:44" x14ac:dyDescent="0.25">
      <c r="A373">
        <v>415</v>
      </c>
      <c r="B373" t="s">
        <v>1805</v>
      </c>
      <c r="C373" t="s">
        <v>1806</v>
      </c>
      <c r="D373" t="s">
        <v>1807</v>
      </c>
      <c r="E373" t="s">
        <v>1808</v>
      </c>
      <c r="F373" s="3">
        <v>1008000</v>
      </c>
      <c r="G373" s="3">
        <v>6.0034605321095063</v>
      </c>
      <c r="H373" s="3">
        <v>231640</v>
      </c>
      <c r="I373" s="3">
        <v>5.3648135562613364</v>
      </c>
      <c r="J373" s="3">
        <v>2982100</v>
      </c>
      <c r="K373" s="3">
        <v>6.4745222027387106</v>
      </c>
      <c r="L373" s="3">
        <f t="shared" si="10"/>
        <v>1008000</v>
      </c>
      <c r="M373" s="3">
        <f t="shared" si="11"/>
        <v>6.0034605321095063</v>
      </c>
      <c r="N373" t="s">
        <v>46</v>
      </c>
      <c r="O373" t="s">
        <v>46</v>
      </c>
      <c r="P373" t="s">
        <v>46</v>
      </c>
      <c r="Q373">
        <v>4372500</v>
      </c>
      <c r="R373">
        <v>3302500</v>
      </c>
      <c r="S373">
        <v>1070000</v>
      </c>
      <c r="T373">
        <v>1096800</v>
      </c>
      <c r="U373">
        <v>88793</v>
      </c>
      <c r="V373">
        <v>240190</v>
      </c>
      <c r="W373">
        <v>8545.5</v>
      </c>
      <c r="X373">
        <v>3035500</v>
      </c>
      <c r="Y373">
        <v>53436</v>
      </c>
      <c r="Z373" t="s">
        <v>68</v>
      </c>
      <c r="AA373" t="s">
        <v>201</v>
      </c>
      <c r="AB373" t="s">
        <v>1809</v>
      </c>
      <c r="AC373" t="s">
        <v>71</v>
      </c>
      <c r="AD373" t="s">
        <v>1441</v>
      </c>
      <c r="AE373">
        <v>1</v>
      </c>
      <c r="AF373">
        <v>1</v>
      </c>
      <c r="AG373">
        <v>1</v>
      </c>
      <c r="AH373">
        <v>42933000</v>
      </c>
      <c r="AI373">
        <v>13910000</v>
      </c>
      <c r="AJ373">
        <v>14259000</v>
      </c>
      <c r="AK373">
        <v>1154300</v>
      </c>
      <c r="AL373">
        <v>13104000</v>
      </c>
      <c r="AM373">
        <v>3122400</v>
      </c>
      <c r="AN373">
        <v>3011300</v>
      </c>
      <c r="AO373">
        <v>111090</v>
      </c>
      <c r="AP373">
        <v>39462000</v>
      </c>
      <c r="AQ373">
        <v>38767000</v>
      </c>
      <c r="AR373">
        <v>694670</v>
      </c>
    </row>
    <row r="374" spans="1:44" x14ac:dyDescent="0.25">
      <c r="A374">
        <v>416</v>
      </c>
      <c r="B374" t="s">
        <v>1810</v>
      </c>
      <c r="C374" t="s">
        <v>1811</v>
      </c>
      <c r="D374" t="s">
        <v>1812</v>
      </c>
      <c r="E374" t="s">
        <v>1813</v>
      </c>
      <c r="F374" s="3">
        <v>1596400</v>
      </c>
      <c r="G374" s="3">
        <v>6.2031417191119855</v>
      </c>
      <c r="H374" s="3">
        <v>584320</v>
      </c>
      <c r="I374" s="3">
        <v>5.7666507515181857</v>
      </c>
      <c r="J374" s="3">
        <v>1217200</v>
      </c>
      <c r="K374" s="3">
        <v>6.0853619436861299</v>
      </c>
      <c r="L374" s="3">
        <f t="shared" si="10"/>
        <v>1217200</v>
      </c>
      <c r="M374" s="3">
        <f t="shared" si="11"/>
        <v>6.0853619436861299</v>
      </c>
      <c r="N374">
        <v>4.3055300000000001</v>
      </c>
      <c r="O374">
        <v>2.2898999999999998</v>
      </c>
      <c r="P374">
        <v>2.8365999999999998</v>
      </c>
      <c r="Q374">
        <v>3618000</v>
      </c>
      <c r="R374">
        <v>1826600</v>
      </c>
      <c r="S374">
        <v>1791400</v>
      </c>
      <c r="T374">
        <v>1621600</v>
      </c>
      <c r="U374">
        <v>25136</v>
      </c>
      <c r="V374">
        <v>629260</v>
      </c>
      <c r="W374">
        <v>44937</v>
      </c>
      <c r="X374">
        <v>1367200</v>
      </c>
      <c r="Y374">
        <v>150030</v>
      </c>
      <c r="Z374" t="s">
        <v>68</v>
      </c>
      <c r="AA374" t="s">
        <v>69</v>
      </c>
      <c r="AB374" t="s">
        <v>1141</v>
      </c>
      <c r="AC374" t="s">
        <v>71</v>
      </c>
      <c r="AD374" t="s">
        <v>1814</v>
      </c>
      <c r="AE374">
        <v>4</v>
      </c>
      <c r="AF374">
        <v>3</v>
      </c>
      <c r="AG374">
        <v>7</v>
      </c>
      <c r="AH374">
        <v>29226000</v>
      </c>
      <c r="AI374">
        <v>28662000</v>
      </c>
      <c r="AJ374">
        <v>25945000</v>
      </c>
      <c r="AK374">
        <v>402180</v>
      </c>
      <c r="AL374">
        <v>25543000</v>
      </c>
      <c r="AM374">
        <v>10068000</v>
      </c>
      <c r="AN374">
        <v>9349100</v>
      </c>
      <c r="AO374">
        <v>719000</v>
      </c>
      <c r="AP374">
        <v>21875000</v>
      </c>
      <c r="AQ374">
        <v>19475000</v>
      </c>
      <c r="AR374">
        <v>2400400</v>
      </c>
    </row>
    <row r="375" spans="1:44" x14ac:dyDescent="0.25">
      <c r="A375">
        <v>417</v>
      </c>
      <c r="B375" t="s">
        <v>1815</v>
      </c>
      <c r="C375" t="s">
        <v>1815</v>
      </c>
      <c r="D375" t="s">
        <v>1816</v>
      </c>
      <c r="E375" t="s">
        <v>1817</v>
      </c>
      <c r="F375" s="3">
        <v>10863000</v>
      </c>
      <c r="G375" s="3">
        <v>7.0359497795366739</v>
      </c>
      <c r="H375" s="3">
        <v>12418000</v>
      </c>
      <c r="I375" s="3">
        <v>7.0940516555099649</v>
      </c>
      <c r="J375" s="3">
        <v>23617000</v>
      </c>
      <c r="K375" s="3">
        <v>7.3732247295944742</v>
      </c>
      <c r="L375" s="3">
        <f t="shared" si="10"/>
        <v>12418000</v>
      </c>
      <c r="M375" s="3">
        <f t="shared" si="11"/>
        <v>7.0940516555099649</v>
      </c>
      <c r="N375">
        <v>4.6593</v>
      </c>
      <c r="O375">
        <v>6.1398000000000001</v>
      </c>
      <c r="P375" t="s">
        <v>46</v>
      </c>
      <c r="Q375">
        <v>47957000</v>
      </c>
      <c r="R375">
        <v>36532000</v>
      </c>
      <c r="S375">
        <v>11425000</v>
      </c>
      <c r="T375">
        <v>11361000</v>
      </c>
      <c r="U375">
        <v>497040</v>
      </c>
      <c r="V375">
        <v>12592000</v>
      </c>
      <c r="W375">
        <v>174160</v>
      </c>
      <c r="X375">
        <v>24005000</v>
      </c>
      <c r="Y375">
        <v>387310</v>
      </c>
      <c r="Z375" t="s">
        <v>68</v>
      </c>
      <c r="AA375" t="s">
        <v>69</v>
      </c>
      <c r="AB375" t="s">
        <v>1818</v>
      </c>
      <c r="AC375" t="s">
        <v>71</v>
      </c>
      <c r="AD375" t="s">
        <v>1819</v>
      </c>
      <c r="AE375">
        <v>2</v>
      </c>
      <c r="AF375">
        <v>2</v>
      </c>
      <c r="AG375">
        <v>1</v>
      </c>
      <c r="AH375">
        <v>146130000</v>
      </c>
      <c r="AI375">
        <v>45700000</v>
      </c>
      <c r="AJ375">
        <v>45442000</v>
      </c>
      <c r="AK375">
        <v>1988200</v>
      </c>
      <c r="AL375">
        <v>43454000</v>
      </c>
      <c r="AM375">
        <v>50367000</v>
      </c>
      <c r="AN375">
        <v>49670000</v>
      </c>
      <c r="AO375">
        <v>696660</v>
      </c>
      <c r="AP375">
        <v>96019000</v>
      </c>
      <c r="AQ375">
        <v>94470000</v>
      </c>
      <c r="AR375">
        <v>1549200</v>
      </c>
    </row>
    <row r="376" spans="1:44" x14ac:dyDescent="0.25">
      <c r="A376">
        <v>418</v>
      </c>
      <c r="B376" t="s">
        <v>1820</v>
      </c>
      <c r="C376" t="s">
        <v>1820</v>
      </c>
      <c r="D376" t="s">
        <v>1821</v>
      </c>
      <c r="E376" t="s">
        <v>1822</v>
      </c>
      <c r="F376" s="3">
        <v>0</v>
      </c>
      <c r="G376" s="3" t="s">
        <v>46</v>
      </c>
      <c r="H376" s="3">
        <v>0</v>
      </c>
      <c r="I376" s="3" t="s">
        <v>46</v>
      </c>
      <c r="J376" s="3">
        <v>102590</v>
      </c>
      <c r="K376" s="3">
        <v>5.0111050298159796</v>
      </c>
      <c r="L376" s="3">
        <f t="shared" si="10"/>
        <v>0</v>
      </c>
      <c r="M376" s="3" t="e">
        <f t="shared" si="11"/>
        <v>#NUM!</v>
      </c>
      <c r="N376" t="s">
        <v>46</v>
      </c>
      <c r="O376" t="s">
        <v>46</v>
      </c>
      <c r="P376" t="s">
        <v>46</v>
      </c>
      <c r="Q376">
        <v>102590</v>
      </c>
      <c r="R376">
        <v>102590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102590</v>
      </c>
      <c r="Y376">
        <v>0</v>
      </c>
      <c r="Z376" t="s">
        <v>1823</v>
      </c>
      <c r="AA376" t="s">
        <v>1824</v>
      </c>
      <c r="AB376" t="s">
        <v>1825</v>
      </c>
      <c r="AD376" t="s">
        <v>555</v>
      </c>
      <c r="AE376">
        <v>0</v>
      </c>
      <c r="AF376">
        <v>0</v>
      </c>
      <c r="AG376">
        <v>0</v>
      </c>
      <c r="AH376">
        <v>820710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820710</v>
      </c>
      <c r="AQ376">
        <v>820710</v>
      </c>
      <c r="AR376">
        <v>0</v>
      </c>
    </row>
    <row r="377" spans="1:44" x14ac:dyDescent="0.25">
      <c r="A377">
        <v>419</v>
      </c>
      <c r="B377" t="s">
        <v>1826</v>
      </c>
      <c r="C377" t="s">
        <v>1827</v>
      </c>
      <c r="D377" t="s">
        <v>1828</v>
      </c>
      <c r="E377" t="s">
        <v>1829</v>
      </c>
      <c r="F377" s="3">
        <v>12298</v>
      </c>
      <c r="G377" s="3">
        <v>4.0898344887086298</v>
      </c>
      <c r="H377" s="3">
        <v>104600</v>
      </c>
      <c r="I377" s="3">
        <v>5.0195316845312554</v>
      </c>
      <c r="J377" s="3">
        <v>29176</v>
      </c>
      <c r="K377" s="3">
        <v>4.4650257503057249</v>
      </c>
      <c r="L377" s="3">
        <f t="shared" si="10"/>
        <v>29176</v>
      </c>
      <c r="M377" s="3">
        <f t="shared" si="11"/>
        <v>4.4650257503057249</v>
      </c>
      <c r="N377" t="s">
        <v>46</v>
      </c>
      <c r="O377" t="s">
        <v>46</v>
      </c>
      <c r="P377" t="s">
        <v>46</v>
      </c>
      <c r="Q377">
        <v>247010</v>
      </c>
      <c r="R377">
        <v>133770</v>
      </c>
      <c r="S377">
        <v>113240</v>
      </c>
      <c r="T377">
        <v>12298</v>
      </c>
      <c r="U377">
        <v>0</v>
      </c>
      <c r="V377">
        <v>205530</v>
      </c>
      <c r="W377">
        <v>100940</v>
      </c>
      <c r="X377">
        <v>29176</v>
      </c>
      <c r="Y377">
        <v>0</v>
      </c>
      <c r="Z377" t="s">
        <v>75</v>
      </c>
      <c r="AA377" t="s">
        <v>133</v>
      </c>
      <c r="AB377" t="s">
        <v>1177</v>
      </c>
      <c r="AC377" t="s">
        <v>94</v>
      </c>
      <c r="AD377" t="s">
        <v>1830</v>
      </c>
      <c r="AE377">
        <v>0</v>
      </c>
      <c r="AF377">
        <v>1</v>
      </c>
      <c r="AG377">
        <v>0</v>
      </c>
      <c r="AH377">
        <v>2675400</v>
      </c>
      <c r="AI377">
        <v>2264800</v>
      </c>
      <c r="AJ377">
        <v>245970</v>
      </c>
      <c r="AK377">
        <v>0</v>
      </c>
      <c r="AL377">
        <v>245970</v>
      </c>
      <c r="AM377">
        <v>4110700</v>
      </c>
      <c r="AN377">
        <v>2091900</v>
      </c>
      <c r="AO377">
        <v>2018800</v>
      </c>
      <c r="AP377">
        <v>583530</v>
      </c>
      <c r="AQ377">
        <v>583530</v>
      </c>
      <c r="AR377">
        <v>0</v>
      </c>
    </row>
    <row r="378" spans="1:44" x14ac:dyDescent="0.25">
      <c r="A378">
        <v>420</v>
      </c>
      <c r="B378" t="s">
        <v>1831</v>
      </c>
      <c r="C378" t="s">
        <v>1831</v>
      </c>
      <c r="D378" t="s">
        <v>1832</v>
      </c>
      <c r="E378" t="s">
        <v>1833</v>
      </c>
      <c r="F378" s="3">
        <v>0</v>
      </c>
      <c r="G378" s="3" t="s">
        <v>46</v>
      </c>
      <c r="H378" s="3">
        <v>110750</v>
      </c>
      <c r="I378" s="3">
        <v>5.044343734895107</v>
      </c>
      <c r="J378" s="3">
        <v>582430</v>
      </c>
      <c r="K378" s="3">
        <v>5.7652437366671112</v>
      </c>
      <c r="L378" s="3">
        <f t="shared" si="10"/>
        <v>110750</v>
      </c>
      <c r="M378" s="3">
        <f t="shared" si="11"/>
        <v>5.044343734895107</v>
      </c>
      <c r="N378" t="s">
        <v>46</v>
      </c>
      <c r="O378" t="s">
        <v>46</v>
      </c>
      <c r="P378">
        <v>0.86499099999999995</v>
      </c>
      <c r="Q378">
        <v>913240</v>
      </c>
      <c r="R378">
        <v>693190</v>
      </c>
      <c r="S378">
        <v>220050</v>
      </c>
      <c r="T378">
        <v>0</v>
      </c>
      <c r="U378">
        <v>0</v>
      </c>
      <c r="V378">
        <v>130590</v>
      </c>
      <c r="W378">
        <v>19840</v>
      </c>
      <c r="X378">
        <v>782640</v>
      </c>
      <c r="Y378">
        <v>200210</v>
      </c>
      <c r="Z378" t="s">
        <v>1732</v>
      </c>
      <c r="AA378" t="s">
        <v>1733</v>
      </c>
      <c r="AB378" t="s">
        <v>1834</v>
      </c>
      <c r="AD378" t="s">
        <v>1735</v>
      </c>
      <c r="AE378">
        <v>0</v>
      </c>
      <c r="AF378">
        <v>1</v>
      </c>
      <c r="AG378">
        <v>4</v>
      </c>
      <c r="AH378">
        <v>6931900</v>
      </c>
      <c r="AI378">
        <v>2200500</v>
      </c>
      <c r="AJ378">
        <v>0</v>
      </c>
      <c r="AK378">
        <v>0</v>
      </c>
      <c r="AL378">
        <v>0</v>
      </c>
      <c r="AM378">
        <v>1305900</v>
      </c>
      <c r="AN378">
        <v>1107500</v>
      </c>
      <c r="AO378">
        <v>198400</v>
      </c>
      <c r="AP378">
        <v>7826400</v>
      </c>
      <c r="AQ378">
        <v>5824300</v>
      </c>
      <c r="AR378">
        <v>2002100</v>
      </c>
    </row>
    <row r="379" spans="1:44" x14ac:dyDescent="0.25">
      <c r="A379">
        <v>421</v>
      </c>
      <c r="B379" t="s">
        <v>1835</v>
      </c>
      <c r="C379" t="s">
        <v>1835</v>
      </c>
      <c r="D379" t="s">
        <v>1836</v>
      </c>
      <c r="E379" t="s">
        <v>1837</v>
      </c>
      <c r="F379" s="3">
        <v>0</v>
      </c>
      <c r="G379" s="3" t="s">
        <v>46</v>
      </c>
      <c r="H379" s="3">
        <v>0</v>
      </c>
      <c r="I379" s="3" t="s">
        <v>46</v>
      </c>
      <c r="J379" s="3">
        <v>170770</v>
      </c>
      <c r="K379" s="3">
        <v>5.2324115784208463</v>
      </c>
      <c r="L379" s="3">
        <f t="shared" si="10"/>
        <v>0</v>
      </c>
      <c r="M379" s="3" t="e">
        <f t="shared" si="11"/>
        <v>#NUM!</v>
      </c>
      <c r="N379" t="s">
        <v>46</v>
      </c>
      <c r="O379" t="s">
        <v>46</v>
      </c>
      <c r="P379" t="s">
        <v>46</v>
      </c>
      <c r="Q379">
        <v>190970</v>
      </c>
      <c r="R379">
        <v>170770</v>
      </c>
      <c r="S379">
        <v>20201</v>
      </c>
      <c r="T379">
        <v>0</v>
      </c>
      <c r="U379">
        <v>0</v>
      </c>
      <c r="V379">
        <v>0</v>
      </c>
      <c r="W379">
        <v>0</v>
      </c>
      <c r="X379">
        <v>190970</v>
      </c>
      <c r="Y379">
        <v>20201</v>
      </c>
      <c r="Z379" t="s">
        <v>1838</v>
      </c>
      <c r="AB379" t="s">
        <v>1774</v>
      </c>
      <c r="AD379" t="s">
        <v>1775</v>
      </c>
      <c r="AE379">
        <v>0</v>
      </c>
      <c r="AF379">
        <v>0</v>
      </c>
      <c r="AG379">
        <v>1</v>
      </c>
      <c r="AH379">
        <v>853840</v>
      </c>
      <c r="AI379">
        <v>101010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954840</v>
      </c>
      <c r="AQ379">
        <v>853840</v>
      </c>
      <c r="AR379">
        <v>101010</v>
      </c>
    </row>
    <row r="380" spans="1:44" x14ac:dyDescent="0.25">
      <c r="A380">
        <v>422</v>
      </c>
      <c r="B380" t="s">
        <v>1839</v>
      </c>
      <c r="C380" t="s">
        <v>1840</v>
      </c>
      <c r="D380" t="s">
        <v>1841</v>
      </c>
      <c r="E380" t="s">
        <v>1842</v>
      </c>
      <c r="F380" s="3">
        <v>1347.6</v>
      </c>
      <c r="G380" s="3">
        <v>3.1295610023090825</v>
      </c>
      <c r="H380" s="3">
        <v>0</v>
      </c>
      <c r="I380" s="3" t="s">
        <v>46</v>
      </c>
      <c r="J380" s="3">
        <v>0</v>
      </c>
      <c r="K380" s="3" t="s">
        <v>46</v>
      </c>
      <c r="L380" s="3">
        <f t="shared" si="10"/>
        <v>0</v>
      </c>
      <c r="M380" s="3" t="e">
        <f t="shared" si="11"/>
        <v>#NUM!</v>
      </c>
      <c r="N380" t="s">
        <v>46</v>
      </c>
      <c r="O380" t="s">
        <v>46</v>
      </c>
      <c r="P380" t="s">
        <v>46</v>
      </c>
      <c r="Q380">
        <v>6471.2</v>
      </c>
      <c r="R380">
        <v>5123.6000000000004</v>
      </c>
      <c r="S380">
        <v>1347.6</v>
      </c>
      <c r="T380">
        <v>6471.2</v>
      </c>
      <c r="U380">
        <v>5123.6000000000004</v>
      </c>
      <c r="V380">
        <v>0</v>
      </c>
      <c r="W380">
        <v>0</v>
      </c>
      <c r="X380">
        <v>0</v>
      </c>
      <c r="Y380">
        <v>0</v>
      </c>
      <c r="Z380" t="s">
        <v>1294</v>
      </c>
      <c r="AA380" t="s">
        <v>1295</v>
      </c>
      <c r="AB380" t="s">
        <v>1843</v>
      </c>
      <c r="AC380" t="s">
        <v>1297</v>
      </c>
      <c r="AD380" t="s">
        <v>1298</v>
      </c>
      <c r="AE380">
        <v>1</v>
      </c>
      <c r="AF380">
        <v>0</v>
      </c>
      <c r="AG380">
        <v>0</v>
      </c>
      <c r="AH380">
        <v>128090</v>
      </c>
      <c r="AI380">
        <v>33690</v>
      </c>
      <c r="AJ380">
        <v>161780</v>
      </c>
      <c r="AK380">
        <v>128090</v>
      </c>
      <c r="AL380">
        <v>33690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</row>
    <row r="381" spans="1:44" x14ac:dyDescent="0.25">
      <c r="A381">
        <v>423</v>
      </c>
      <c r="B381" t="s">
        <v>1844</v>
      </c>
      <c r="C381" t="s">
        <v>1844</v>
      </c>
      <c r="D381" t="s">
        <v>1845</v>
      </c>
      <c r="E381" t="s">
        <v>1846</v>
      </c>
      <c r="F381" s="3">
        <v>1944.8</v>
      </c>
      <c r="G381" s="3">
        <v>3.2888749458352793</v>
      </c>
      <c r="H381" s="3">
        <v>0</v>
      </c>
      <c r="I381" s="3" t="s">
        <v>46</v>
      </c>
      <c r="J381" s="3">
        <v>71566</v>
      </c>
      <c r="K381" s="3">
        <v>4.8547067441040594</v>
      </c>
      <c r="L381" s="3">
        <f t="shared" si="10"/>
        <v>1944.8</v>
      </c>
      <c r="M381" s="3">
        <f t="shared" si="11"/>
        <v>3.2888749458352793</v>
      </c>
      <c r="N381" t="s">
        <v>46</v>
      </c>
      <c r="O381" t="s">
        <v>46</v>
      </c>
      <c r="P381">
        <v>0.72339600000000004</v>
      </c>
      <c r="Q381">
        <v>115170</v>
      </c>
      <c r="R381">
        <v>77501</v>
      </c>
      <c r="S381">
        <v>37671</v>
      </c>
      <c r="T381">
        <v>7879.3</v>
      </c>
      <c r="U381">
        <v>5934.4</v>
      </c>
      <c r="V381">
        <v>0</v>
      </c>
      <c r="W381">
        <v>0</v>
      </c>
      <c r="X381">
        <v>107290</v>
      </c>
      <c r="Y381">
        <v>35727</v>
      </c>
      <c r="Z381" t="s">
        <v>1229</v>
      </c>
      <c r="AA381" t="s">
        <v>1230</v>
      </c>
      <c r="AB381" t="s">
        <v>1847</v>
      </c>
      <c r="AC381" t="s">
        <v>1678</v>
      </c>
      <c r="AD381" t="s">
        <v>1232</v>
      </c>
      <c r="AE381">
        <v>1</v>
      </c>
      <c r="AF381">
        <v>0</v>
      </c>
      <c r="AG381">
        <v>2</v>
      </c>
      <c r="AH381">
        <v>1472500</v>
      </c>
      <c r="AI381">
        <v>715760</v>
      </c>
      <c r="AJ381">
        <v>149710</v>
      </c>
      <c r="AK381">
        <v>112750</v>
      </c>
      <c r="AL381">
        <v>36952</v>
      </c>
      <c r="AM381">
        <v>0</v>
      </c>
      <c r="AN381">
        <v>0</v>
      </c>
      <c r="AO381">
        <v>0</v>
      </c>
      <c r="AP381">
        <v>2038600</v>
      </c>
      <c r="AQ381">
        <v>1359800</v>
      </c>
      <c r="AR381">
        <v>678810</v>
      </c>
    </row>
    <row r="382" spans="1:44" x14ac:dyDescent="0.25">
      <c r="A382">
        <v>424</v>
      </c>
      <c r="B382" t="s">
        <v>1848</v>
      </c>
      <c r="C382" t="s">
        <v>1848</v>
      </c>
      <c r="D382" t="s">
        <v>1849</v>
      </c>
      <c r="E382" t="s">
        <v>1850</v>
      </c>
      <c r="F382" s="3">
        <v>0</v>
      </c>
      <c r="G382" s="3" t="s">
        <v>46</v>
      </c>
      <c r="H382" s="3">
        <v>0</v>
      </c>
      <c r="I382" s="3" t="s">
        <v>46</v>
      </c>
      <c r="J382" s="3">
        <v>78307</v>
      </c>
      <c r="K382" s="3">
        <v>4.8938005861382887</v>
      </c>
      <c r="L382" s="3">
        <f t="shared" si="10"/>
        <v>0</v>
      </c>
      <c r="M382" s="3" t="e">
        <f t="shared" si="11"/>
        <v>#NUM!</v>
      </c>
      <c r="N382" t="s">
        <v>46</v>
      </c>
      <c r="O382" t="s">
        <v>46</v>
      </c>
      <c r="P382">
        <v>-0.18700800000000001</v>
      </c>
      <c r="Q382">
        <v>202370</v>
      </c>
      <c r="R382">
        <v>78307</v>
      </c>
      <c r="S382">
        <v>124060</v>
      </c>
      <c r="T382">
        <v>0</v>
      </c>
      <c r="U382">
        <v>0</v>
      </c>
      <c r="V382">
        <v>0</v>
      </c>
      <c r="W382">
        <v>0</v>
      </c>
      <c r="X382">
        <v>202370</v>
      </c>
      <c r="Y382">
        <v>124060</v>
      </c>
      <c r="Z382" t="s">
        <v>1229</v>
      </c>
      <c r="AA382" t="s">
        <v>1230</v>
      </c>
      <c r="AB382" t="s">
        <v>1677</v>
      </c>
      <c r="AC382" t="s">
        <v>1678</v>
      </c>
      <c r="AD382" t="s">
        <v>1232</v>
      </c>
      <c r="AE382">
        <v>0</v>
      </c>
      <c r="AF382">
        <v>0</v>
      </c>
      <c r="AG382">
        <v>3</v>
      </c>
      <c r="AH382">
        <v>1644400</v>
      </c>
      <c r="AI382">
        <v>2605200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4249700</v>
      </c>
      <c r="AQ382">
        <v>1644400</v>
      </c>
      <c r="AR382">
        <v>2605200</v>
      </c>
    </row>
    <row r="383" spans="1:44" x14ac:dyDescent="0.25">
      <c r="A383">
        <v>425</v>
      </c>
      <c r="B383" t="s">
        <v>1851</v>
      </c>
      <c r="C383" t="s">
        <v>1851</v>
      </c>
      <c r="E383" t="s">
        <v>1852</v>
      </c>
      <c r="F383" s="3">
        <v>8523700</v>
      </c>
      <c r="G383" s="3">
        <v>6.9306281558899636</v>
      </c>
      <c r="H383" s="3">
        <v>9239300</v>
      </c>
      <c r="I383" s="3">
        <v>6.9656390688766763</v>
      </c>
      <c r="J383" s="3">
        <v>33398000</v>
      </c>
      <c r="K383" s="3">
        <v>7.5237204603753218</v>
      </c>
      <c r="L383" s="3">
        <f t="shared" si="10"/>
        <v>9239300</v>
      </c>
      <c r="M383" s="3">
        <f t="shared" si="11"/>
        <v>6.9656390688766763</v>
      </c>
      <c r="N383">
        <v>4.2886499999999996</v>
      </c>
      <c r="O383">
        <v>2.82552</v>
      </c>
      <c r="P383">
        <v>4.7457599999999998</v>
      </c>
      <c r="Q383">
        <v>52679000</v>
      </c>
      <c r="R383">
        <v>42675000</v>
      </c>
      <c r="S383">
        <v>10004000</v>
      </c>
      <c r="T383">
        <v>8561700</v>
      </c>
      <c r="U383">
        <v>37963</v>
      </c>
      <c r="V383">
        <v>9446200</v>
      </c>
      <c r="W383">
        <v>206910</v>
      </c>
      <c r="X383">
        <v>34671000</v>
      </c>
      <c r="Y383">
        <v>1273100</v>
      </c>
      <c r="AA383" t="s">
        <v>91</v>
      </c>
      <c r="AD383" t="s">
        <v>77</v>
      </c>
      <c r="AE383">
        <v>7</v>
      </c>
      <c r="AF383">
        <v>8</v>
      </c>
      <c r="AG383">
        <v>15</v>
      </c>
      <c r="AH383">
        <v>469430000</v>
      </c>
      <c r="AI383">
        <v>110040000</v>
      </c>
      <c r="AJ383">
        <v>94178000</v>
      </c>
      <c r="AK383">
        <v>417590</v>
      </c>
      <c r="AL383">
        <v>93761000</v>
      </c>
      <c r="AM383">
        <v>103910000</v>
      </c>
      <c r="AN383">
        <v>101630000</v>
      </c>
      <c r="AO383">
        <v>2276000</v>
      </c>
      <c r="AP383">
        <v>381380000</v>
      </c>
      <c r="AQ383">
        <v>367380000</v>
      </c>
      <c r="AR383">
        <v>14004000</v>
      </c>
    </row>
    <row r="384" spans="1:44" x14ac:dyDescent="0.25">
      <c r="A384">
        <v>426</v>
      </c>
      <c r="B384" t="s">
        <v>1853</v>
      </c>
      <c r="C384" t="s">
        <v>1853</v>
      </c>
      <c r="F384" s="3">
        <v>26042</v>
      </c>
      <c r="G384" s="3">
        <v>4.4156743345662601</v>
      </c>
      <c r="H384" s="3">
        <v>0</v>
      </c>
      <c r="I384" s="3" t="s">
        <v>46</v>
      </c>
      <c r="J384" s="3">
        <v>0</v>
      </c>
      <c r="K384" s="3" t="s">
        <v>46</v>
      </c>
      <c r="L384" s="3">
        <f t="shared" si="10"/>
        <v>0</v>
      </c>
      <c r="M384" s="3" t="e">
        <f t="shared" si="11"/>
        <v>#NUM!</v>
      </c>
      <c r="N384" t="s">
        <v>46</v>
      </c>
      <c r="O384" t="s">
        <v>46</v>
      </c>
      <c r="P384" t="s">
        <v>46</v>
      </c>
      <c r="Q384">
        <v>102980</v>
      </c>
      <c r="R384">
        <v>76937</v>
      </c>
      <c r="S384">
        <v>26042</v>
      </c>
      <c r="T384">
        <v>102980</v>
      </c>
      <c r="U384">
        <v>76937</v>
      </c>
      <c r="V384">
        <v>0</v>
      </c>
      <c r="W384">
        <v>0</v>
      </c>
      <c r="X384">
        <v>0</v>
      </c>
      <c r="Y384">
        <v>0</v>
      </c>
      <c r="AE384">
        <v>1</v>
      </c>
      <c r="AF384">
        <v>0</v>
      </c>
      <c r="AG384">
        <v>0</v>
      </c>
      <c r="AH384">
        <v>1231000</v>
      </c>
      <c r="AI384">
        <v>416680</v>
      </c>
      <c r="AJ384">
        <v>1647700</v>
      </c>
      <c r="AK384">
        <v>1231000</v>
      </c>
      <c r="AL384">
        <v>416680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</row>
    <row r="385" spans="1:44" x14ac:dyDescent="0.25">
      <c r="A385">
        <v>427</v>
      </c>
      <c r="B385" t="s">
        <v>1854</v>
      </c>
      <c r="C385" t="s">
        <v>1854</v>
      </c>
      <c r="E385" t="s">
        <v>1855</v>
      </c>
      <c r="F385" s="3">
        <v>0</v>
      </c>
      <c r="G385" s="3" t="s">
        <v>46</v>
      </c>
      <c r="H385" s="3">
        <v>0</v>
      </c>
      <c r="I385" s="3" t="s">
        <v>46</v>
      </c>
      <c r="J385" s="3">
        <v>23107</v>
      </c>
      <c r="K385" s="3">
        <v>4.3637435643445688</v>
      </c>
      <c r="L385" s="3">
        <f t="shared" si="10"/>
        <v>0</v>
      </c>
      <c r="M385" s="3" t="e">
        <f t="shared" si="11"/>
        <v>#NUM!</v>
      </c>
      <c r="N385" t="s">
        <v>46</v>
      </c>
      <c r="O385" t="s">
        <v>46</v>
      </c>
      <c r="P385">
        <v>1.2419500000000001</v>
      </c>
      <c r="Q385">
        <v>29998</v>
      </c>
      <c r="R385">
        <v>23107</v>
      </c>
      <c r="S385">
        <v>6890.5</v>
      </c>
      <c r="T385">
        <v>0</v>
      </c>
      <c r="U385">
        <v>0</v>
      </c>
      <c r="V385">
        <v>0</v>
      </c>
      <c r="W385">
        <v>0</v>
      </c>
      <c r="X385">
        <v>29998</v>
      </c>
      <c r="Y385">
        <v>6890.5</v>
      </c>
      <c r="AE385">
        <v>0</v>
      </c>
      <c r="AF385">
        <v>0</v>
      </c>
      <c r="AG385">
        <v>2</v>
      </c>
      <c r="AH385">
        <v>462150</v>
      </c>
      <c r="AI385">
        <v>137810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599960</v>
      </c>
      <c r="AQ385">
        <v>462150</v>
      </c>
      <c r="AR385">
        <v>137810</v>
      </c>
    </row>
    <row r="386" spans="1:44" x14ac:dyDescent="0.25">
      <c r="A386">
        <v>428</v>
      </c>
      <c r="B386" t="s">
        <v>1856</v>
      </c>
      <c r="C386" t="s">
        <v>1856</v>
      </c>
      <c r="D386" t="s">
        <v>1857</v>
      </c>
      <c r="E386" t="s">
        <v>1858</v>
      </c>
      <c r="F386" s="3">
        <v>9780.1</v>
      </c>
      <c r="G386" s="3">
        <v>3.9903432954037732</v>
      </c>
      <c r="H386" s="3">
        <v>12822</v>
      </c>
      <c r="I386" s="3">
        <v>4.1079557725477134</v>
      </c>
      <c r="J386" s="3">
        <v>0</v>
      </c>
      <c r="K386" s="3" t="s">
        <v>46</v>
      </c>
      <c r="L386" s="3">
        <f t="shared" si="10"/>
        <v>9780.1</v>
      </c>
      <c r="M386" s="3">
        <f t="shared" si="11"/>
        <v>3.9903432954037732</v>
      </c>
      <c r="N386">
        <v>-1.6717200000000001</v>
      </c>
      <c r="O386">
        <v>-2.4486400000000001</v>
      </c>
      <c r="P386" t="s">
        <v>46</v>
      </c>
      <c r="Q386">
        <v>138530</v>
      </c>
      <c r="R386">
        <v>61577</v>
      </c>
      <c r="S386">
        <v>76955</v>
      </c>
      <c r="T386">
        <v>58535</v>
      </c>
      <c r="U386">
        <v>48755</v>
      </c>
      <c r="V386">
        <v>79996</v>
      </c>
      <c r="W386">
        <v>67175</v>
      </c>
      <c r="X386">
        <v>0</v>
      </c>
      <c r="Y386">
        <v>0</v>
      </c>
      <c r="Z386" t="s">
        <v>1859</v>
      </c>
      <c r="AA386" t="s">
        <v>1860</v>
      </c>
      <c r="AB386" t="s">
        <v>1861</v>
      </c>
      <c r="AC386" t="s">
        <v>1862</v>
      </c>
      <c r="AD386" t="s">
        <v>1863</v>
      </c>
      <c r="AE386">
        <v>2</v>
      </c>
      <c r="AF386">
        <v>2</v>
      </c>
      <c r="AG386">
        <v>0</v>
      </c>
      <c r="AH386">
        <v>1416300</v>
      </c>
      <c r="AI386">
        <v>1770000</v>
      </c>
      <c r="AJ386">
        <v>1346300</v>
      </c>
      <c r="AK386">
        <v>1121400</v>
      </c>
      <c r="AL386">
        <v>224940</v>
      </c>
      <c r="AM386">
        <v>1839900</v>
      </c>
      <c r="AN386">
        <v>294900</v>
      </c>
      <c r="AO386">
        <v>1545000</v>
      </c>
      <c r="AP386">
        <v>0</v>
      </c>
      <c r="AQ386">
        <v>0</v>
      </c>
      <c r="AR386">
        <v>0</v>
      </c>
    </row>
    <row r="387" spans="1:44" x14ac:dyDescent="0.25">
      <c r="A387">
        <v>429</v>
      </c>
      <c r="B387" t="s">
        <v>1864</v>
      </c>
      <c r="C387" t="s">
        <v>1864</v>
      </c>
      <c r="D387" t="s">
        <v>1865</v>
      </c>
      <c r="E387" t="s">
        <v>1866</v>
      </c>
      <c r="F387" s="3">
        <v>0</v>
      </c>
      <c r="G387" s="3" t="s">
        <v>46</v>
      </c>
      <c r="H387" s="3">
        <v>0</v>
      </c>
      <c r="I387" s="3" t="s">
        <v>46</v>
      </c>
      <c r="J387" s="3">
        <v>121530</v>
      </c>
      <c r="K387" s="3">
        <v>5.0846834979032502</v>
      </c>
      <c r="L387" s="3">
        <f t="shared" ref="L387:L450" si="12">MEDIAN(F387,H387,J387)</f>
        <v>0</v>
      </c>
      <c r="M387" s="3" t="e">
        <f t="shared" ref="M387:M450" si="13">LOG10(L387)</f>
        <v>#NUM!</v>
      </c>
      <c r="N387" t="s">
        <v>46</v>
      </c>
      <c r="O387" t="s">
        <v>46</v>
      </c>
      <c r="P387" t="s">
        <v>46</v>
      </c>
      <c r="Q387">
        <v>129410</v>
      </c>
      <c r="R387">
        <v>121530</v>
      </c>
      <c r="S387">
        <v>7877.3</v>
      </c>
      <c r="T387">
        <v>0</v>
      </c>
      <c r="U387">
        <v>0</v>
      </c>
      <c r="V387">
        <v>0</v>
      </c>
      <c r="W387">
        <v>0</v>
      </c>
      <c r="X387">
        <v>129410</v>
      </c>
      <c r="Y387">
        <v>7877.3</v>
      </c>
      <c r="Z387" t="s">
        <v>1867</v>
      </c>
      <c r="AA387" t="s">
        <v>1868</v>
      </c>
      <c r="AB387" t="s">
        <v>1869</v>
      </c>
      <c r="AE387">
        <v>0</v>
      </c>
      <c r="AF387">
        <v>0</v>
      </c>
      <c r="AG387">
        <v>1</v>
      </c>
      <c r="AH387">
        <v>1823000</v>
      </c>
      <c r="AI387">
        <v>118160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1941200</v>
      </c>
      <c r="AQ387">
        <v>1823000</v>
      </c>
      <c r="AR387">
        <v>118160</v>
      </c>
    </row>
    <row r="388" spans="1:44" x14ac:dyDescent="0.25">
      <c r="A388">
        <v>430</v>
      </c>
      <c r="B388" t="s">
        <v>1870</v>
      </c>
      <c r="C388" t="s">
        <v>1870</v>
      </c>
      <c r="D388" t="s">
        <v>1871</v>
      </c>
      <c r="E388" t="s">
        <v>1872</v>
      </c>
      <c r="F388" s="3">
        <v>0</v>
      </c>
      <c r="G388" s="3" t="s">
        <v>46</v>
      </c>
      <c r="H388" s="3">
        <v>0</v>
      </c>
      <c r="I388" s="3" t="s">
        <v>46</v>
      </c>
      <c r="J388" s="3">
        <v>29096</v>
      </c>
      <c r="K388" s="3">
        <v>4.4638332880466551</v>
      </c>
      <c r="L388" s="3">
        <f t="shared" si="12"/>
        <v>0</v>
      </c>
      <c r="M388" s="3" t="e">
        <f t="shared" si="13"/>
        <v>#NUM!</v>
      </c>
      <c r="N388" t="s">
        <v>46</v>
      </c>
      <c r="O388" t="s">
        <v>46</v>
      </c>
      <c r="P388">
        <v>0.98324699999999998</v>
      </c>
      <c r="Q388">
        <v>42313</v>
      </c>
      <c r="R388">
        <v>29096</v>
      </c>
      <c r="S388">
        <v>13218</v>
      </c>
      <c r="T388">
        <v>0</v>
      </c>
      <c r="U388">
        <v>0</v>
      </c>
      <c r="V388">
        <v>0</v>
      </c>
      <c r="W388">
        <v>0</v>
      </c>
      <c r="X388">
        <v>42313</v>
      </c>
      <c r="Y388">
        <v>13218</v>
      </c>
      <c r="Z388" t="s">
        <v>1873</v>
      </c>
      <c r="AA388" t="s">
        <v>1874</v>
      </c>
      <c r="AB388" t="s">
        <v>1875</v>
      </c>
      <c r="AD388" t="s">
        <v>1876</v>
      </c>
      <c r="AE388">
        <v>0</v>
      </c>
      <c r="AF388">
        <v>0</v>
      </c>
      <c r="AG388">
        <v>2</v>
      </c>
      <c r="AH388">
        <v>960150</v>
      </c>
      <c r="AI388">
        <v>436180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1396300</v>
      </c>
      <c r="AQ388">
        <v>960150</v>
      </c>
      <c r="AR388">
        <v>436180</v>
      </c>
    </row>
    <row r="389" spans="1:44" x14ac:dyDescent="0.25">
      <c r="A389">
        <v>431</v>
      </c>
      <c r="B389" t="s">
        <v>1877</v>
      </c>
      <c r="C389" t="s">
        <v>1878</v>
      </c>
      <c r="E389" t="s">
        <v>1879</v>
      </c>
      <c r="F389" s="3">
        <v>99850</v>
      </c>
      <c r="G389" s="3">
        <v>4.9993480692067216</v>
      </c>
      <c r="H389" s="3">
        <v>120620</v>
      </c>
      <c r="I389" s="3">
        <v>5.0814193241349344</v>
      </c>
      <c r="J389" s="3">
        <v>688270</v>
      </c>
      <c r="K389" s="3">
        <v>5.8377588401357468</v>
      </c>
      <c r="L389" s="3">
        <f t="shared" si="12"/>
        <v>120620</v>
      </c>
      <c r="M389" s="3">
        <f t="shared" si="13"/>
        <v>5.0814193241349344</v>
      </c>
      <c r="N389">
        <v>1.61443</v>
      </c>
      <c r="O389">
        <v>4.1528</v>
      </c>
      <c r="P389">
        <v>2.63165</v>
      </c>
      <c r="Q389">
        <v>1082800</v>
      </c>
      <c r="R389">
        <v>907970</v>
      </c>
      <c r="S389">
        <v>174840</v>
      </c>
      <c r="T389">
        <v>198920</v>
      </c>
      <c r="U389">
        <v>99074</v>
      </c>
      <c r="V389">
        <v>126190</v>
      </c>
      <c r="W389">
        <v>5566.1</v>
      </c>
      <c r="X389">
        <v>757700</v>
      </c>
      <c r="Y389">
        <v>69427</v>
      </c>
      <c r="AE389">
        <v>5</v>
      </c>
      <c r="AF389">
        <v>4</v>
      </c>
      <c r="AG389">
        <v>16</v>
      </c>
      <c r="AH389">
        <v>39951000</v>
      </c>
      <c r="AI389">
        <v>7693100</v>
      </c>
      <c r="AJ389">
        <v>8752600</v>
      </c>
      <c r="AK389">
        <v>4359200</v>
      </c>
      <c r="AL389">
        <v>4393400</v>
      </c>
      <c r="AM389">
        <v>5552200</v>
      </c>
      <c r="AN389">
        <v>5307300</v>
      </c>
      <c r="AO389">
        <v>244910</v>
      </c>
      <c r="AP389">
        <v>33339000</v>
      </c>
      <c r="AQ389">
        <v>30284000</v>
      </c>
      <c r="AR389">
        <v>3054800</v>
      </c>
    </row>
    <row r="390" spans="1:44" x14ac:dyDescent="0.25">
      <c r="A390">
        <v>432</v>
      </c>
      <c r="B390" t="s">
        <v>1880</v>
      </c>
      <c r="C390" t="s">
        <v>1881</v>
      </c>
      <c r="D390" t="s">
        <v>1882</v>
      </c>
      <c r="E390" t="s">
        <v>1883</v>
      </c>
      <c r="F390" s="3">
        <v>215070</v>
      </c>
      <c r="G390" s="3">
        <v>5.3325798351056983</v>
      </c>
      <c r="H390" s="3">
        <v>0</v>
      </c>
      <c r="I390" s="3" t="s">
        <v>46</v>
      </c>
      <c r="J390" s="3">
        <v>182910</v>
      </c>
      <c r="K390" s="3">
        <v>5.2622374497415825</v>
      </c>
      <c r="L390" s="3">
        <f t="shared" si="12"/>
        <v>182910</v>
      </c>
      <c r="M390" s="3">
        <f t="shared" si="13"/>
        <v>5.2622374497415825</v>
      </c>
      <c r="N390">
        <v>3.1511900000000002</v>
      </c>
      <c r="O390" t="s">
        <v>46</v>
      </c>
      <c r="P390">
        <v>2.9374400000000001</v>
      </c>
      <c r="Q390">
        <v>443560</v>
      </c>
      <c r="R390">
        <v>206360</v>
      </c>
      <c r="S390">
        <v>237210</v>
      </c>
      <c r="T390">
        <v>238520</v>
      </c>
      <c r="U390">
        <v>23445</v>
      </c>
      <c r="V390">
        <v>0</v>
      </c>
      <c r="W390">
        <v>0</v>
      </c>
      <c r="X390">
        <v>205050</v>
      </c>
      <c r="Y390">
        <v>22136</v>
      </c>
      <c r="Z390" t="s">
        <v>1884</v>
      </c>
      <c r="AA390" t="s">
        <v>331</v>
      </c>
      <c r="AB390" t="s">
        <v>1885</v>
      </c>
      <c r="AC390" t="s">
        <v>333</v>
      </c>
      <c r="AD390" t="s">
        <v>334</v>
      </c>
      <c r="AE390">
        <v>4</v>
      </c>
      <c r="AF390">
        <v>0</v>
      </c>
      <c r="AG390">
        <v>5</v>
      </c>
      <c r="AH390">
        <v>4333500</v>
      </c>
      <c r="AI390">
        <v>4981400</v>
      </c>
      <c r="AJ390">
        <v>5008900</v>
      </c>
      <c r="AK390">
        <v>492350</v>
      </c>
      <c r="AL390">
        <v>4516500</v>
      </c>
      <c r="AM390">
        <v>0</v>
      </c>
      <c r="AN390">
        <v>0</v>
      </c>
      <c r="AO390">
        <v>0</v>
      </c>
      <c r="AP390">
        <v>4306000</v>
      </c>
      <c r="AQ390">
        <v>3841100</v>
      </c>
      <c r="AR390">
        <v>464860</v>
      </c>
    </row>
    <row r="391" spans="1:44" x14ac:dyDescent="0.25">
      <c r="A391">
        <v>433</v>
      </c>
      <c r="B391" t="s">
        <v>1886</v>
      </c>
      <c r="C391" t="s">
        <v>1886</v>
      </c>
      <c r="D391" t="s">
        <v>1887</v>
      </c>
      <c r="E391" t="s">
        <v>1888</v>
      </c>
      <c r="F391" s="3">
        <v>25076</v>
      </c>
      <c r="G391" s="3">
        <v>4.3992582611669215</v>
      </c>
      <c r="H391" s="3">
        <v>0</v>
      </c>
      <c r="I391" s="3" t="s">
        <v>46</v>
      </c>
      <c r="J391" s="3">
        <v>0</v>
      </c>
      <c r="K391" s="3" t="s">
        <v>46</v>
      </c>
      <c r="L391" s="3">
        <f t="shared" si="12"/>
        <v>0</v>
      </c>
      <c r="M391" s="3" t="e">
        <f t="shared" si="13"/>
        <v>#NUM!</v>
      </c>
      <c r="N391">
        <v>1.1600200000000001</v>
      </c>
      <c r="O391" t="s">
        <v>46</v>
      </c>
      <c r="P391" t="s">
        <v>46</v>
      </c>
      <c r="Q391">
        <v>34429</v>
      </c>
      <c r="R391">
        <v>9353.2999999999993</v>
      </c>
      <c r="S391">
        <v>25076</v>
      </c>
      <c r="T391">
        <v>34429</v>
      </c>
      <c r="U391">
        <v>9353.2999999999993</v>
      </c>
      <c r="V391">
        <v>0</v>
      </c>
      <c r="W391">
        <v>0</v>
      </c>
      <c r="X391">
        <v>0</v>
      </c>
      <c r="Y391">
        <v>0</v>
      </c>
      <c r="Z391" t="s">
        <v>1889</v>
      </c>
      <c r="AA391" t="s">
        <v>1756</v>
      </c>
      <c r="AB391" t="s">
        <v>1890</v>
      </c>
      <c r="AD391" t="s">
        <v>1891</v>
      </c>
      <c r="AE391">
        <v>3</v>
      </c>
      <c r="AF391">
        <v>0</v>
      </c>
      <c r="AG391">
        <v>0</v>
      </c>
      <c r="AH391">
        <v>271250</v>
      </c>
      <c r="AI391">
        <v>727190</v>
      </c>
      <c r="AJ391">
        <v>998440</v>
      </c>
      <c r="AK391">
        <v>271250</v>
      </c>
      <c r="AL391">
        <v>727190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</row>
    <row r="392" spans="1:44" x14ac:dyDescent="0.25">
      <c r="A392">
        <v>434</v>
      </c>
      <c r="B392" t="s">
        <v>1892</v>
      </c>
      <c r="C392" t="s">
        <v>1892</v>
      </c>
      <c r="D392" t="s">
        <v>1893</v>
      </c>
      <c r="E392" t="s">
        <v>1894</v>
      </c>
      <c r="F392" s="3">
        <v>1126000</v>
      </c>
      <c r="G392" s="3">
        <v>6.0515383905153275</v>
      </c>
      <c r="H392" s="3">
        <v>1439000</v>
      </c>
      <c r="I392" s="3">
        <v>6.1580607939366052</v>
      </c>
      <c r="J392" s="3">
        <v>1014000</v>
      </c>
      <c r="K392" s="3">
        <v>6.0060379549973169</v>
      </c>
      <c r="L392" s="3">
        <f t="shared" si="12"/>
        <v>1126000</v>
      </c>
      <c r="M392" s="3">
        <f t="shared" si="13"/>
        <v>6.0515383905153275</v>
      </c>
      <c r="N392">
        <v>3.5543399999999998</v>
      </c>
      <c r="O392" t="s">
        <v>46</v>
      </c>
      <c r="P392">
        <v>6.0075900000000004</v>
      </c>
      <c r="Q392">
        <v>3628100</v>
      </c>
      <c r="R392">
        <v>2471200</v>
      </c>
      <c r="S392">
        <v>1156900</v>
      </c>
      <c r="T392">
        <v>1144200</v>
      </c>
      <c r="U392">
        <v>18223</v>
      </c>
      <c r="V392">
        <v>1457500</v>
      </c>
      <c r="W392">
        <v>18477</v>
      </c>
      <c r="X392">
        <v>1026500</v>
      </c>
      <c r="Y392">
        <v>12492</v>
      </c>
      <c r="Z392" t="s">
        <v>1895</v>
      </c>
      <c r="AA392" t="s">
        <v>499</v>
      </c>
      <c r="AB392" t="s">
        <v>1896</v>
      </c>
      <c r="AD392" t="s">
        <v>1897</v>
      </c>
      <c r="AE392">
        <v>4</v>
      </c>
      <c r="AF392">
        <v>1</v>
      </c>
      <c r="AG392">
        <v>4</v>
      </c>
      <c r="AH392">
        <v>39539000</v>
      </c>
      <c r="AI392">
        <v>18511000</v>
      </c>
      <c r="AJ392">
        <v>18307000</v>
      </c>
      <c r="AK392">
        <v>291560</v>
      </c>
      <c r="AL392">
        <v>18015000</v>
      </c>
      <c r="AM392">
        <v>23319000</v>
      </c>
      <c r="AN392">
        <v>23024000</v>
      </c>
      <c r="AO392">
        <v>295630</v>
      </c>
      <c r="AP392">
        <v>16424000</v>
      </c>
      <c r="AQ392">
        <v>16224000</v>
      </c>
      <c r="AR392">
        <v>199870</v>
      </c>
    </row>
    <row r="393" spans="1:44" x14ac:dyDescent="0.25">
      <c r="A393">
        <v>435</v>
      </c>
      <c r="B393" t="s">
        <v>1898</v>
      </c>
      <c r="C393" t="s">
        <v>1898</v>
      </c>
      <c r="E393" t="s">
        <v>1899</v>
      </c>
      <c r="F393" s="3">
        <v>1803800</v>
      </c>
      <c r="G393" s="3">
        <v>6.2561883825897748</v>
      </c>
      <c r="H393" s="3">
        <v>1422500</v>
      </c>
      <c r="I393" s="3">
        <v>6.1530522750671084</v>
      </c>
      <c r="J393" s="3">
        <v>8961600</v>
      </c>
      <c r="K393" s="3">
        <v>6.9523855553246658</v>
      </c>
      <c r="L393" s="3">
        <f t="shared" si="12"/>
        <v>1803800</v>
      </c>
      <c r="M393" s="3">
        <f t="shared" si="13"/>
        <v>6.2561883825897748</v>
      </c>
      <c r="N393">
        <v>3.8252799999999998</v>
      </c>
      <c r="O393">
        <v>3.2752300000000001</v>
      </c>
      <c r="P393">
        <v>4.29596</v>
      </c>
      <c r="Q393">
        <v>12664000</v>
      </c>
      <c r="R393">
        <v>10465000</v>
      </c>
      <c r="S393">
        <v>2199400</v>
      </c>
      <c r="T393">
        <v>1884800</v>
      </c>
      <c r="U393">
        <v>80955</v>
      </c>
      <c r="V393">
        <v>1489100</v>
      </c>
      <c r="W393">
        <v>66571</v>
      </c>
      <c r="X393">
        <v>9290600</v>
      </c>
      <c r="Y393">
        <v>329000</v>
      </c>
      <c r="AA393" t="s">
        <v>91</v>
      </c>
      <c r="AD393" t="s">
        <v>77</v>
      </c>
      <c r="AE393">
        <v>2</v>
      </c>
      <c r="AF393">
        <v>7</v>
      </c>
      <c r="AG393">
        <v>9</v>
      </c>
      <c r="AH393">
        <v>94185000</v>
      </c>
      <c r="AI393">
        <v>19795000</v>
      </c>
      <c r="AJ393">
        <v>16963000</v>
      </c>
      <c r="AK393">
        <v>728600</v>
      </c>
      <c r="AL393">
        <v>16234000</v>
      </c>
      <c r="AM393">
        <v>13402000</v>
      </c>
      <c r="AN393">
        <v>12803000</v>
      </c>
      <c r="AO393">
        <v>599140</v>
      </c>
      <c r="AP393">
        <v>83615000</v>
      </c>
      <c r="AQ393">
        <v>80654000</v>
      </c>
      <c r="AR393">
        <v>2961000</v>
      </c>
    </row>
    <row r="394" spans="1:44" x14ac:dyDescent="0.25">
      <c r="A394">
        <v>436</v>
      </c>
      <c r="B394" t="s">
        <v>1900</v>
      </c>
      <c r="C394" t="s">
        <v>1900</v>
      </c>
      <c r="E394" t="s">
        <v>1901</v>
      </c>
      <c r="F394" s="3">
        <v>0</v>
      </c>
      <c r="G394" s="3" t="s">
        <v>46</v>
      </c>
      <c r="H394" s="3">
        <v>0</v>
      </c>
      <c r="I394" s="3" t="s">
        <v>46</v>
      </c>
      <c r="J394" s="3">
        <v>44766</v>
      </c>
      <c r="K394" s="3">
        <v>4.6509482903732424</v>
      </c>
      <c r="L394" s="3">
        <f t="shared" si="12"/>
        <v>0</v>
      </c>
      <c r="M394" s="3" t="e">
        <f t="shared" si="13"/>
        <v>#NUM!</v>
      </c>
      <c r="N394" t="s">
        <v>46</v>
      </c>
      <c r="O394" t="s">
        <v>46</v>
      </c>
      <c r="P394" t="s">
        <v>46</v>
      </c>
      <c r="Q394">
        <v>57473</v>
      </c>
      <c r="R394">
        <v>44766</v>
      </c>
      <c r="S394">
        <v>12707</v>
      </c>
      <c r="T394">
        <v>0</v>
      </c>
      <c r="U394">
        <v>0</v>
      </c>
      <c r="V394">
        <v>0</v>
      </c>
      <c r="W394">
        <v>0</v>
      </c>
      <c r="X394">
        <v>57473</v>
      </c>
      <c r="Y394">
        <v>12707</v>
      </c>
      <c r="AD394" t="s">
        <v>1062</v>
      </c>
      <c r="AE394">
        <v>0</v>
      </c>
      <c r="AF394">
        <v>0</v>
      </c>
      <c r="AG394">
        <v>1</v>
      </c>
      <c r="AH394">
        <v>1119100</v>
      </c>
      <c r="AI394">
        <v>317680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1436800</v>
      </c>
      <c r="AQ394">
        <v>1119100</v>
      </c>
      <c r="AR394">
        <v>317680</v>
      </c>
    </row>
    <row r="395" spans="1:44" x14ac:dyDescent="0.25">
      <c r="A395">
        <v>437</v>
      </c>
      <c r="B395" t="s">
        <v>1902</v>
      </c>
      <c r="C395" t="s">
        <v>1903</v>
      </c>
      <c r="D395" t="s">
        <v>1904</v>
      </c>
      <c r="E395" t="s">
        <v>1905</v>
      </c>
      <c r="F395" s="3">
        <v>65933</v>
      </c>
      <c r="G395" s="3">
        <v>4.8191028369116715</v>
      </c>
      <c r="H395" s="3">
        <v>38506</v>
      </c>
      <c r="I395" s="3">
        <v>4.5855284064920268</v>
      </c>
      <c r="J395" s="3">
        <v>308640</v>
      </c>
      <c r="K395" s="3">
        <v>5.4894522102998096</v>
      </c>
      <c r="L395" s="3">
        <f t="shared" si="12"/>
        <v>65933</v>
      </c>
      <c r="M395" s="3">
        <f t="shared" si="13"/>
        <v>4.8191028369116715</v>
      </c>
      <c r="N395" t="s">
        <v>46</v>
      </c>
      <c r="O395" t="s">
        <v>46</v>
      </c>
      <c r="P395">
        <v>2.3413900000000001</v>
      </c>
      <c r="Q395">
        <v>488480</v>
      </c>
      <c r="R395">
        <v>354910</v>
      </c>
      <c r="S395">
        <v>133570</v>
      </c>
      <c r="T395">
        <v>73692</v>
      </c>
      <c r="U395">
        <v>7758.7</v>
      </c>
      <c r="V395">
        <v>42404</v>
      </c>
      <c r="W395">
        <v>3898.3</v>
      </c>
      <c r="X395">
        <v>372380</v>
      </c>
      <c r="Y395">
        <v>63739</v>
      </c>
      <c r="Z395" t="s">
        <v>1906</v>
      </c>
      <c r="AA395" t="s">
        <v>1702</v>
      </c>
      <c r="AB395" t="s">
        <v>405</v>
      </c>
      <c r="AC395" t="s">
        <v>1704</v>
      </c>
      <c r="AD395" t="s">
        <v>1705</v>
      </c>
      <c r="AE395">
        <v>1</v>
      </c>
      <c r="AF395">
        <v>1</v>
      </c>
      <c r="AG395">
        <v>4</v>
      </c>
      <c r="AH395">
        <v>3904000</v>
      </c>
      <c r="AI395">
        <v>1469300</v>
      </c>
      <c r="AJ395">
        <v>810610</v>
      </c>
      <c r="AK395">
        <v>85345</v>
      </c>
      <c r="AL395">
        <v>725260</v>
      </c>
      <c r="AM395">
        <v>466450</v>
      </c>
      <c r="AN395">
        <v>423560</v>
      </c>
      <c r="AO395">
        <v>42882</v>
      </c>
      <c r="AP395">
        <v>4096200</v>
      </c>
      <c r="AQ395">
        <v>3395100</v>
      </c>
      <c r="AR395">
        <v>701130</v>
      </c>
    </row>
    <row r="396" spans="1:44" x14ac:dyDescent="0.25">
      <c r="A396">
        <v>438</v>
      </c>
      <c r="B396" t="s">
        <v>1907</v>
      </c>
      <c r="C396" t="s">
        <v>1907</v>
      </c>
      <c r="D396" t="s">
        <v>1908</v>
      </c>
      <c r="F396" s="3">
        <v>1859600</v>
      </c>
      <c r="G396" s="3">
        <v>6.2694195375110491</v>
      </c>
      <c r="H396" s="3">
        <v>1830500</v>
      </c>
      <c r="I396" s="3">
        <v>6.2625697332175498</v>
      </c>
      <c r="J396" s="3">
        <v>7106100</v>
      </c>
      <c r="K396" s="3">
        <v>6.8516313147692127</v>
      </c>
      <c r="L396" s="3">
        <f t="shared" si="12"/>
        <v>1859600</v>
      </c>
      <c r="M396" s="3">
        <f t="shared" si="13"/>
        <v>6.2694195375110491</v>
      </c>
      <c r="N396">
        <v>4.0998000000000001</v>
      </c>
      <c r="O396">
        <v>5.2139499999999996</v>
      </c>
      <c r="P396">
        <v>4.2264499999999998</v>
      </c>
      <c r="Q396">
        <v>11191000</v>
      </c>
      <c r="R396">
        <v>8987900</v>
      </c>
      <c r="S396">
        <v>2202800</v>
      </c>
      <c r="T396">
        <v>1911000</v>
      </c>
      <c r="U396">
        <v>51379</v>
      </c>
      <c r="V396">
        <v>1868500</v>
      </c>
      <c r="W396">
        <v>38023</v>
      </c>
      <c r="X396">
        <v>7411200</v>
      </c>
      <c r="Y396">
        <v>305140</v>
      </c>
      <c r="AA396" t="s">
        <v>487</v>
      </c>
      <c r="AB396" t="s">
        <v>295</v>
      </c>
      <c r="AD396" t="s">
        <v>413</v>
      </c>
      <c r="AE396">
        <v>3</v>
      </c>
      <c r="AF396">
        <v>2</v>
      </c>
      <c r="AG396">
        <v>8</v>
      </c>
      <c r="AH396">
        <v>134820000</v>
      </c>
      <c r="AI396">
        <v>33042000</v>
      </c>
      <c r="AJ396">
        <v>28665000</v>
      </c>
      <c r="AK396">
        <v>770690</v>
      </c>
      <c r="AL396">
        <v>27895000</v>
      </c>
      <c r="AM396">
        <v>28027000</v>
      </c>
      <c r="AN396">
        <v>27457000</v>
      </c>
      <c r="AO396">
        <v>570340</v>
      </c>
      <c r="AP396">
        <v>111170000</v>
      </c>
      <c r="AQ396">
        <v>106590000</v>
      </c>
      <c r="AR396">
        <v>4577100</v>
      </c>
    </row>
    <row r="397" spans="1:44" x14ac:dyDescent="0.25">
      <c r="A397">
        <v>439</v>
      </c>
      <c r="B397" t="s">
        <v>1909</v>
      </c>
      <c r="C397" t="s">
        <v>1909</v>
      </c>
      <c r="E397" t="s">
        <v>1910</v>
      </c>
      <c r="F397" s="3">
        <v>18386</v>
      </c>
      <c r="G397" s="3">
        <v>4.264487255780689</v>
      </c>
      <c r="H397" s="3">
        <v>0</v>
      </c>
      <c r="I397" s="3" t="s">
        <v>46</v>
      </c>
      <c r="J397" s="3">
        <v>180230</v>
      </c>
      <c r="K397" s="3">
        <v>5.2558270827032345</v>
      </c>
      <c r="L397" s="3">
        <f t="shared" si="12"/>
        <v>18386</v>
      </c>
      <c r="M397" s="3">
        <f t="shared" si="13"/>
        <v>4.264487255780689</v>
      </c>
      <c r="N397" t="s">
        <v>46</v>
      </c>
      <c r="O397" t="s">
        <v>46</v>
      </c>
      <c r="P397">
        <v>3.7886000000000002</v>
      </c>
      <c r="Q397">
        <v>217190</v>
      </c>
      <c r="R397">
        <v>181930</v>
      </c>
      <c r="S397">
        <v>35251</v>
      </c>
      <c r="T397">
        <v>20089</v>
      </c>
      <c r="U397">
        <v>1703.3</v>
      </c>
      <c r="V397">
        <v>0</v>
      </c>
      <c r="W397">
        <v>0</v>
      </c>
      <c r="X397">
        <v>197100</v>
      </c>
      <c r="Y397">
        <v>16866</v>
      </c>
      <c r="Z397" t="s">
        <v>1911</v>
      </c>
      <c r="AA397" t="s">
        <v>1912</v>
      </c>
      <c r="AB397" t="s">
        <v>460</v>
      </c>
      <c r="AD397" t="s">
        <v>1913</v>
      </c>
      <c r="AE397">
        <v>1</v>
      </c>
      <c r="AF397">
        <v>0</v>
      </c>
      <c r="AG397">
        <v>2</v>
      </c>
      <c r="AH397">
        <v>4184500</v>
      </c>
      <c r="AI397">
        <v>810780</v>
      </c>
      <c r="AJ397">
        <v>462050</v>
      </c>
      <c r="AK397">
        <v>39177</v>
      </c>
      <c r="AL397">
        <v>422870</v>
      </c>
      <c r="AM397">
        <v>0</v>
      </c>
      <c r="AN397">
        <v>0</v>
      </c>
      <c r="AO397">
        <v>0</v>
      </c>
      <c r="AP397">
        <v>4533200</v>
      </c>
      <c r="AQ397">
        <v>4145300</v>
      </c>
      <c r="AR397">
        <v>387910</v>
      </c>
    </row>
    <row r="398" spans="1:44" x14ac:dyDescent="0.25">
      <c r="A398">
        <v>440</v>
      </c>
      <c r="B398" t="s">
        <v>1914</v>
      </c>
      <c r="C398" t="s">
        <v>1914</v>
      </c>
      <c r="D398" t="s">
        <v>1915</v>
      </c>
      <c r="E398" t="s">
        <v>141</v>
      </c>
      <c r="F398" s="3">
        <v>6606.5</v>
      </c>
      <c r="G398" s="3">
        <v>3.8199714393256592</v>
      </c>
      <c r="H398" s="3">
        <v>33043</v>
      </c>
      <c r="I398" s="3">
        <v>4.5190794703765231</v>
      </c>
      <c r="J398" s="3">
        <v>277240</v>
      </c>
      <c r="K398" s="3">
        <v>5.4428558901750561</v>
      </c>
      <c r="L398" s="3">
        <f t="shared" si="12"/>
        <v>33043</v>
      </c>
      <c r="M398" s="3">
        <f t="shared" si="13"/>
        <v>4.5190794703765231</v>
      </c>
      <c r="N398" t="s">
        <v>46</v>
      </c>
      <c r="O398">
        <v>3.4708700000000001</v>
      </c>
      <c r="P398">
        <v>2.0567899999999999</v>
      </c>
      <c r="Q398">
        <v>331520</v>
      </c>
      <c r="R398">
        <v>310280</v>
      </c>
      <c r="S398">
        <v>21238</v>
      </c>
      <c r="T398">
        <v>6606.5</v>
      </c>
      <c r="U398">
        <v>0</v>
      </c>
      <c r="V398">
        <v>33971</v>
      </c>
      <c r="W398">
        <v>927.93</v>
      </c>
      <c r="X398">
        <v>290940</v>
      </c>
      <c r="Y398">
        <v>13704</v>
      </c>
      <c r="Z398" t="s">
        <v>1916</v>
      </c>
      <c r="AA398" t="s">
        <v>143</v>
      </c>
      <c r="AC398" t="s">
        <v>144</v>
      </c>
      <c r="AD398" t="s">
        <v>145</v>
      </c>
      <c r="AE398">
        <v>0</v>
      </c>
      <c r="AF398">
        <v>2</v>
      </c>
      <c r="AG398">
        <v>3</v>
      </c>
      <c r="AH398">
        <v>28236000</v>
      </c>
      <c r="AI398">
        <v>1932700</v>
      </c>
      <c r="AJ398">
        <v>601190</v>
      </c>
      <c r="AK398">
        <v>0</v>
      </c>
      <c r="AL398">
        <v>601190</v>
      </c>
      <c r="AM398">
        <v>3091400</v>
      </c>
      <c r="AN398">
        <v>3006900</v>
      </c>
      <c r="AO398">
        <v>84442</v>
      </c>
      <c r="AP398">
        <v>26476000</v>
      </c>
      <c r="AQ398">
        <v>25229000</v>
      </c>
      <c r="AR398">
        <v>1247000</v>
      </c>
    </row>
    <row r="399" spans="1:44" x14ac:dyDescent="0.25">
      <c r="A399">
        <v>441</v>
      </c>
      <c r="B399" t="s">
        <v>1917</v>
      </c>
      <c r="C399" t="s">
        <v>1917</v>
      </c>
      <c r="F399" s="3">
        <v>5507.4</v>
      </c>
      <c r="G399" s="3">
        <v>3.740946620240877</v>
      </c>
      <c r="H399" s="3">
        <v>0</v>
      </c>
      <c r="I399" s="3" t="s">
        <v>46</v>
      </c>
      <c r="J399" s="3">
        <v>236850</v>
      </c>
      <c r="K399" s="3">
        <v>5.3744733890639758</v>
      </c>
      <c r="L399" s="3">
        <f t="shared" si="12"/>
        <v>5507.4</v>
      </c>
      <c r="M399" s="3">
        <f t="shared" si="13"/>
        <v>3.740946620240877</v>
      </c>
      <c r="N399" t="s">
        <v>46</v>
      </c>
      <c r="O399" t="s">
        <v>46</v>
      </c>
      <c r="P399">
        <v>3.4828399999999999</v>
      </c>
      <c r="Q399">
        <v>260920</v>
      </c>
      <c r="R399">
        <v>241250</v>
      </c>
      <c r="S399">
        <v>19668</v>
      </c>
      <c r="T399">
        <v>9904.2000000000007</v>
      </c>
      <c r="U399">
        <v>4396.8</v>
      </c>
      <c r="V399">
        <v>0</v>
      </c>
      <c r="W399">
        <v>0</v>
      </c>
      <c r="X399">
        <v>251010</v>
      </c>
      <c r="Y399">
        <v>14161</v>
      </c>
      <c r="Z399" t="s">
        <v>664</v>
      </c>
      <c r="AA399" t="s">
        <v>91</v>
      </c>
      <c r="AB399" t="s">
        <v>1918</v>
      </c>
      <c r="AD399" t="s">
        <v>665</v>
      </c>
      <c r="AE399">
        <v>1</v>
      </c>
      <c r="AF399">
        <v>0</v>
      </c>
      <c r="AG399">
        <v>3</v>
      </c>
      <c r="AH399">
        <v>6272500</v>
      </c>
      <c r="AI399">
        <v>511380</v>
      </c>
      <c r="AJ399">
        <v>257510</v>
      </c>
      <c r="AK399">
        <v>114320</v>
      </c>
      <c r="AL399">
        <v>143190</v>
      </c>
      <c r="AM399">
        <v>0</v>
      </c>
      <c r="AN399">
        <v>0</v>
      </c>
      <c r="AO399">
        <v>0</v>
      </c>
      <c r="AP399">
        <v>6526400</v>
      </c>
      <c r="AQ399">
        <v>6158200</v>
      </c>
      <c r="AR399">
        <v>368180</v>
      </c>
    </row>
    <row r="400" spans="1:44" x14ac:dyDescent="0.25">
      <c r="A400">
        <v>442</v>
      </c>
      <c r="B400" t="s">
        <v>1919</v>
      </c>
      <c r="C400" t="s">
        <v>1919</v>
      </c>
      <c r="E400" t="s">
        <v>1920</v>
      </c>
      <c r="F400" s="3">
        <v>726920</v>
      </c>
      <c r="G400" s="3">
        <v>5.8614866179150145</v>
      </c>
      <c r="H400" s="3">
        <v>430570</v>
      </c>
      <c r="I400" s="3">
        <v>5.6340437670380048</v>
      </c>
      <c r="J400" s="3">
        <v>2133900</v>
      </c>
      <c r="K400" s="3">
        <v>6.3291740634175131</v>
      </c>
      <c r="L400" s="3">
        <f t="shared" si="12"/>
        <v>726920</v>
      </c>
      <c r="M400" s="3">
        <f t="shared" si="13"/>
        <v>5.8614866179150145</v>
      </c>
      <c r="N400">
        <v>2.59829</v>
      </c>
      <c r="O400">
        <v>3.5501100000000001</v>
      </c>
      <c r="P400">
        <v>2.6421399999999999</v>
      </c>
      <c r="Q400">
        <v>3900700</v>
      </c>
      <c r="R400">
        <v>2592600</v>
      </c>
      <c r="S400">
        <v>1308200</v>
      </c>
      <c r="T400">
        <v>755050</v>
      </c>
      <c r="U400">
        <v>28124</v>
      </c>
      <c r="V400">
        <v>500910</v>
      </c>
      <c r="W400">
        <v>70335</v>
      </c>
      <c r="X400">
        <v>2644800</v>
      </c>
      <c r="Y400">
        <v>510900</v>
      </c>
      <c r="Z400" t="s">
        <v>434</v>
      </c>
      <c r="AA400" t="s">
        <v>188</v>
      </c>
      <c r="AD400" t="s">
        <v>914</v>
      </c>
      <c r="AE400">
        <v>5</v>
      </c>
      <c r="AF400">
        <v>7</v>
      </c>
      <c r="AG400">
        <v>15</v>
      </c>
      <c r="AH400">
        <v>57036000</v>
      </c>
      <c r="AI400">
        <v>28779000</v>
      </c>
      <c r="AJ400">
        <v>16611000</v>
      </c>
      <c r="AK400">
        <v>618740</v>
      </c>
      <c r="AL400">
        <v>15992000</v>
      </c>
      <c r="AM400">
        <v>11020000</v>
      </c>
      <c r="AN400">
        <v>9472600</v>
      </c>
      <c r="AO400">
        <v>1547400</v>
      </c>
      <c r="AP400">
        <v>58185000</v>
      </c>
      <c r="AQ400">
        <v>46945000</v>
      </c>
      <c r="AR400">
        <v>11240000</v>
      </c>
    </row>
    <row r="401" spans="1:44" x14ac:dyDescent="0.25">
      <c r="A401">
        <v>443</v>
      </c>
      <c r="B401" t="s">
        <v>1921</v>
      </c>
      <c r="C401" t="s">
        <v>1921</v>
      </c>
      <c r="E401" t="s">
        <v>1922</v>
      </c>
      <c r="F401" s="3">
        <v>31818</v>
      </c>
      <c r="G401" s="3">
        <v>4.5026728775022065</v>
      </c>
      <c r="H401" s="3">
        <v>14273</v>
      </c>
      <c r="I401" s="3">
        <v>4.1545152657923969</v>
      </c>
      <c r="J401" s="3">
        <v>138660</v>
      </c>
      <c r="K401" s="3">
        <v>5.1419511958627533</v>
      </c>
      <c r="L401" s="3">
        <f t="shared" si="12"/>
        <v>31818</v>
      </c>
      <c r="M401" s="3">
        <f t="shared" si="13"/>
        <v>4.5026728775022065</v>
      </c>
      <c r="N401" t="s">
        <v>46</v>
      </c>
      <c r="O401" t="s">
        <v>46</v>
      </c>
      <c r="P401" t="s">
        <v>46</v>
      </c>
      <c r="Q401">
        <v>189020</v>
      </c>
      <c r="R401">
        <v>154010</v>
      </c>
      <c r="S401">
        <v>35009</v>
      </c>
      <c r="T401">
        <v>32893</v>
      </c>
      <c r="U401">
        <v>1074.8</v>
      </c>
      <c r="V401">
        <v>14273</v>
      </c>
      <c r="W401">
        <v>0</v>
      </c>
      <c r="X401">
        <v>141850</v>
      </c>
      <c r="Y401">
        <v>3190.6</v>
      </c>
      <c r="Z401" t="s">
        <v>1923</v>
      </c>
      <c r="AA401" t="s">
        <v>1924</v>
      </c>
      <c r="AB401" t="s">
        <v>295</v>
      </c>
      <c r="AD401" t="s">
        <v>568</v>
      </c>
      <c r="AE401">
        <v>1</v>
      </c>
      <c r="AF401">
        <v>0</v>
      </c>
      <c r="AG401">
        <v>1</v>
      </c>
      <c r="AH401">
        <v>2618200</v>
      </c>
      <c r="AI401">
        <v>595150</v>
      </c>
      <c r="AJ401">
        <v>559180</v>
      </c>
      <c r="AK401">
        <v>18271</v>
      </c>
      <c r="AL401">
        <v>540910</v>
      </c>
      <c r="AM401">
        <v>242650</v>
      </c>
      <c r="AN401">
        <v>242650</v>
      </c>
      <c r="AO401">
        <v>0</v>
      </c>
      <c r="AP401">
        <v>2411500</v>
      </c>
      <c r="AQ401">
        <v>2357300</v>
      </c>
      <c r="AR401">
        <v>54241</v>
      </c>
    </row>
    <row r="402" spans="1:44" x14ac:dyDescent="0.25">
      <c r="A402">
        <v>444</v>
      </c>
      <c r="B402" t="s">
        <v>1925</v>
      </c>
      <c r="C402" t="s">
        <v>1925</v>
      </c>
      <c r="E402" t="s">
        <v>1926</v>
      </c>
      <c r="F402" s="3">
        <v>14944</v>
      </c>
      <c r="G402" s="3">
        <v>4.1744668588860181</v>
      </c>
      <c r="H402" s="3">
        <v>75641</v>
      </c>
      <c r="I402" s="3">
        <v>4.8787572617331705</v>
      </c>
      <c r="J402" s="3">
        <v>116680</v>
      </c>
      <c r="K402" s="3">
        <v>5.0669964204496951</v>
      </c>
      <c r="L402" s="3">
        <f t="shared" si="12"/>
        <v>75641</v>
      </c>
      <c r="M402" s="3">
        <f t="shared" si="13"/>
        <v>4.8787572617331705</v>
      </c>
      <c r="N402" t="s">
        <v>46</v>
      </c>
      <c r="O402">
        <v>0.55917499999999998</v>
      </c>
      <c r="P402">
        <v>1.15544</v>
      </c>
      <c r="Q402">
        <v>331730</v>
      </c>
      <c r="R402">
        <v>218380</v>
      </c>
      <c r="S402">
        <v>113350</v>
      </c>
      <c r="T402">
        <v>41004</v>
      </c>
      <c r="U402">
        <v>26060</v>
      </c>
      <c r="V402">
        <v>131830</v>
      </c>
      <c r="W402">
        <v>56193</v>
      </c>
      <c r="X402">
        <v>158890</v>
      </c>
      <c r="Y402">
        <v>42211</v>
      </c>
      <c r="Z402" t="s">
        <v>1927</v>
      </c>
      <c r="AA402" t="s">
        <v>1928</v>
      </c>
      <c r="AD402" t="s">
        <v>1929</v>
      </c>
      <c r="AE402">
        <v>1</v>
      </c>
      <c r="AF402">
        <v>2</v>
      </c>
      <c r="AG402">
        <v>2</v>
      </c>
      <c r="AH402">
        <v>3275700</v>
      </c>
      <c r="AI402">
        <v>1700200</v>
      </c>
      <c r="AJ402">
        <v>615060</v>
      </c>
      <c r="AK402">
        <v>390900</v>
      </c>
      <c r="AL402">
        <v>224160</v>
      </c>
      <c r="AM402">
        <v>1977500</v>
      </c>
      <c r="AN402">
        <v>1134600</v>
      </c>
      <c r="AO402">
        <v>842900</v>
      </c>
      <c r="AP402">
        <v>2383300</v>
      </c>
      <c r="AQ402">
        <v>1750100</v>
      </c>
      <c r="AR402">
        <v>633170</v>
      </c>
    </row>
    <row r="403" spans="1:44" x14ac:dyDescent="0.25">
      <c r="A403">
        <v>445</v>
      </c>
      <c r="B403" t="s">
        <v>1930</v>
      </c>
      <c r="C403" t="s">
        <v>1930</v>
      </c>
      <c r="D403" t="s">
        <v>1931</v>
      </c>
      <c r="E403" t="s">
        <v>1932</v>
      </c>
      <c r="F403" s="3">
        <v>5865</v>
      </c>
      <c r="G403" s="3">
        <v>3.7682680164515481</v>
      </c>
      <c r="H403" s="3">
        <v>0</v>
      </c>
      <c r="I403" s="3" t="s">
        <v>46</v>
      </c>
      <c r="J403" s="3">
        <v>19554</v>
      </c>
      <c r="K403" s="3">
        <v>4.2912356108487879</v>
      </c>
      <c r="L403" s="3">
        <f t="shared" si="12"/>
        <v>5865</v>
      </c>
      <c r="M403" s="3">
        <f t="shared" si="13"/>
        <v>3.7682680164515481</v>
      </c>
      <c r="N403" t="s">
        <v>46</v>
      </c>
      <c r="O403" t="s">
        <v>46</v>
      </c>
      <c r="P403" t="s">
        <v>46</v>
      </c>
      <c r="Q403">
        <v>25794</v>
      </c>
      <c r="R403">
        <v>19774</v>
      </c>
      <c r="S403">
        <v>6020.3</v>
      </c>
      <c r="T403">
        <v>6085.1</v>
      </c>
      <c r="U403">
        <v>220.07</v>
      </c>
      <c r="V403">
        <v>0</v>
      </c>
      <c r="W403">
        <v>0</v>
      </c>
      <c r="X403">
        <v>19709</v>
      </c>
      <c r="Y403">
        <v>155.26</v>
      </c>
      <c r="AA403" t="s">
        <v>833</v>
      </c>
      <c r="AB403" t="s">
        <v>1933</v>
      </c>
      <c r="AC403" t="s">
        <v>1934</v>
      </c>
      <c r="AD403" t="s">
        <v>835</v>
      </c>
      <c r="AE403">
        <v>1</v>
      </c>
      <c r="AF403">
        <v>0</v>
      </c>
      <c r="AG403">
        <v>1</v>
      </c>
      <c r="AH403">
        <v>672300</v>
      </c>
      <c r="AI403">
        <v>204690</v>
      </c>
      <c r="AJ403">
        <v>206890</v>
      </c>
      <c r="AK403">
        <v>7482.3</v>
      </c>
      <c r="AL403">
        <v>199410</v>
      </c>
      <c r="AM403">
        <v>0</v>
      </c>
      <c r="AN403">
        <v>0</v>
      </c>
      <c r="AO403">
        <v>0</v>
      </c>
      <c r="AP403">
        <v>670100</v>
      </c>
      <c r="AQ403">
        <v>664820</v>
      </c>
      <c r="AR403">
        <v>5278.9</v>
      </c>
    </row>
    <row r="404" spans="1:44" x14ac:dyDescent="0.25">
      <c r="A404">
        <v>446</v>
      </c>
      <c r="B404" t="s">
        <v>1935</v>
      </c>
      <c r="C404" t="s">
        <v>1935</v>
      </c>
      <c r="D404" t="s">
        <v>1936</v>
      </c>
      <c r="F404" s="3">
        <v>1166000</v>
      </c>
      <c r="G404" s="3">
        <v>6.0666985504229949</v>
      </c>
      <c r="H404" s="3">
        <v>1441000</v>
      </c>
      <c r="I404" s="3">
        <v>6.1586639808139889</v>
      </c>
      <c r="J404" s="3">
        <v>8027400</v>
      </c>
      <c r="K404" s="3">
        <v>6.9045749041209818</v>
      </c>
      <c r="L404" s="3">
        <f t="shared" si="12"/>
        <v>1441000</v>
      </c>
      <c r="M404" s="3">
        <f t="shared" si="13"/>
        <v>6.1586639808139889</v>
      </c>
      <c r="N404">
        <v>3.2581000000000002</v>
      </c>
      <c r="O404">
        <v>3.3778800000000002</v>
      </c>
      <c r="P404">
        <v>4.5486700000000004</v>
      </c>
      <c r="Q404">
        <v>12538000</v>
      </c>
      <c r="R404">
        <v>9524800</v>
      </c>
      <c r="S404">
        <v>3012900</v>
      </c>
      <c r="T404">
        <v>1222400</v>
      </c>
      <c r="U404">
        <v>56418</v>
      </c>
      <c r="V404">
        <v>1693100</v>
      </c>
      <c r="W404">
        <v>252070</v>
      </c>
      <c r="X404">
        <v>9622200</v>
      </c>
      <c r="Y404">
        <v>1594800</v>
      </c>
      <c r="AA404" t="s">
        <v>487</v>
      </c>
      <c r="AB404" t="s">
        <v>295</v>
      </c>
      <c r="AD404" t="s">
        <v>413</v>
      </c>
      <c r="AE404">
        <v>8</v>
      </c>
      <c r="AF404">
        <v>8</v>
      </c>
      <c r="AG404">
        <v>13</v>
      </c>
      <c r="AH404">
        <v>142870000</v>
      </c>
      <c r="AI404">
        <v>45193000</v>
      </c>
      <c r="AJ404">
        <v>18336000</v>
      </c>
      <c r="AK404">
        <v>846260</v>
      </c>
      <c r="AL404">
        <v>17490000</v>
      </c>
      <c r="AM404">
        <v>25396000</v>
      </c>
      <c r="AN404">
        <v>21615000</v>
      </c>
      <c r="AO404">
        <v>3781100</v>
      </c>
      <c r="AP404">
        <v>144330000</v>
      </c>
      <c r="AQ404">
        <v>120410000</v>
      </c>
      <c r="AR404">
        <v>23922000</v>
      </c>
    </row>
    <row r="405" spans="1:44" x14ac:dyDescent="0.25">
      <c r="A405">
        <v>447</v>
      </c>
      <c r="B405" t="s">
        <v>1937</v>
      </c>
      <c r="C405" t="s">
        <v>1937</v>
      </c>
      <c r="D405" t="s">
        <v>1938</v>
      </c>
      <c r="E405" t="s">
        <v>1939</v>
      </c>
      <c r="F405" s="3">
        <v>0</v>
      </c>
      <c r="G405" s="3" t="s">
        <v>46</v>
      </c>
      <c r="H405" s="3">
        <v>103540</v>
      </c>
      <c r="I405" s="3">
        <v>5.0151081606458368</v>
      </c>
      <c r="J405" s="3">
        <v>107910</v>
      </c>
      <c r="K405" s="3">
        <v>5.0330616925381735</v>
      </c>
      <c r="L405" s="3">
        <f t="shared" si="12"/>
        <v>103540</v>
      </c>
      <c r="M405" s="3">
        <f t="shared" si="13"/>
        <v>5.0151081606458368</v>
      </c>
      <c r="N405" t="s">
        <v>46</v>
      </c>
      <c r="O405" t="s">
        <v>46</v>
      </c>
      <c r="P405" t="s">
        <v>46</v>
      </c>
      <c r="Q405">
        <v>251350</v>
      </c>
      <c r="R405">
        <v>211450</v>
      </c>
      <c r="S405">
        <v>39901</v>
      </c>
      <c r="T405">
        <v>0</v>
      </c>
      <c r="U405">
        <v>0</v>
      </c>
      <c r="V405">
        <v>112800</v>
      </c>
      <c r="W405">
        <v>9252.7999999999993</v>
      </c>
      <c r="X405">
        <v>138560</v>
      </c>
      <c r="Y405">
        <v>30648</v>
      </c>
      <c r="Z405" t="s">
        <v>247</v>
      </c>
      <c r="AA405" t="s">
        <v>1940</v>
      </c>
      <c r="AB405" t="s">
        <v>1941</v>
      </c>
      <c r="AD405" t="s">
        <v>1942</v>
      </c>
      <c r="AE405">
        <v>0</v>
      </c>
      <c r="AF405">
        <v>1</v>
      </c>
      <c r="AG405">
        <v>1</v>
      </c>
      <c r="AH405">
        <v>1057300</v>
      </c>
      <c r="AI405">
        <v>199500</v>
      </c>
      <c r="AJ405">
        <v>0</v>
      </c>
      <c r="AK405">
        <v>0</v>
      </c>
      <c r="AL405">
        <v>0</v>
      </c>
      <c r="AM405">
        <v>563980</v>
      </c>
      <c r="AN405">
        <v>517720</v>
      </c>
      <c r="AO405">
        <v>46264</v>
      </c>
      <c r="AP405">
        <v>692790</v>
      </c>
      <c r="AQ405">
        <v>539550</v>
      </c>
      <c r="AR405">
        <v>153240</v>
      </c>
    </row>
    <row r="406" spans="1:44" x14ac:dyDescent="0.25">
      <c r="A406">
        <v>448</v>
      </c>
      <c r="B406" t="s">
        <v>1943</v>
      </c>
      <c r="C406" t="s">
        <v>1943</v>
      </c>
      <c r="D406" t="s">
        <v>1944</v>
      </c>
      <c r="E406" t="s">
        <v>1945</v>
      </c>
      <c r="F406" s="3">
        <v>0</v>
      </c>
      <c r="G406" s="3" t="s">
        <v>46</v>
      </c>
      <c r="H406" s="3">
        <v>6026.8</v>
      </c>
      <c r="I406" s="3">
        <v>3.780086779598395</v>
      </c>
      <c r="J406" s="3">
        <v>0</v>
      </c>
      <c r="K406" s="3" t="s">
        <v>46</v>
      </c>
      <c r="L406" s="3">
        <f t="shared" si="12"/>
        <v>0</v>
      </c>
      <c r="M406" s="3" t="e">
        <f t="shared" si="13"/>
        <v>#NUM!</v>
      </c>
      <c r="N406" t="s">
        <v>46</v>
      </c>
      <c r="O406" t="s">
        <v>46</v>
      </c>
      <c r="P406" t="s">
        <v>46</v>
      </c>
      <c r="Q406">
        <v>7186.5</v>
      </c>
      <c r="R406">
        <v>6026.8</v>
      </c>
      <c r="S406">
        <v>1159.5999999999999</v>
      </c>
      <c r="T406">
        <v>0</v>
      </c>
      <c r="U406">
        <v>0</v>
      </c>
      <c r="V406">
        <v>7186.5</v>
      </c>
      <c r="W406">
        <v>1159.5999999999999</v>
      </c>
      <c r="X406">
        <v>0</v>
      </c>
      <c r="Y406">
        <v>0</v>
      </c>
      <c r="Z406" t="s">
        <v>1946</v>
      </c>
      <c r="AA406" t="s">
        <v>1947</v>
      </c>
      <c r="AB406" t="s">
        <v>405</v>
      </c>
      <c r="AD406" t="s">
        <v>835</v>
      </c>
      <c r="AE406">
        <v>0</v>
      </c>
      <c r="AF406">
        <v>1</v>
      </c>
      <c r="AG406">
        <v>0</v>
      </c>
      <c r="AH406">
        <v>216970</v>
      </c>
      <c r="AI406">
        <v>41747</v>
      </c>
      <c r="AJ406">
        <v>0</v>
      </c>
      <c r="AK406">
        <v>0</v>
      </c>
      <c r="AL406">
        <v>0</v>
      </c>
      <c r="AM406">
        <v>258710</v>
      </c>
      <c r="AN406">
        <v>216970</v>
      </c>
      <c r="AO406">
        <v>41747</v>
      </c>
      <c r="AP406">
        <v>0</v>
      </c>
      <c r="AQ406">
        <v>0</v>
      </c>
      <c r="AR406">
        <v>0</v>
      </c>
    </row>
    <row r="407" spans="1:44" x14ac:dyDescent="0.25">
      <c r="A407">
        <v>449</v>
      </c>
      <c r="B407" t="s">
        <v>1948</v>
      </c>
      <c r="C407" t="s">
        <v>1948</v>
      </c>
      <c r="D407" t="s">
        <v>1949</v>
      </c>
      <c r="E407" t="s">
        <v>1950</v>
      </c>
      <c r="F407" s="3">
        <v>7147.6</v>
      </c>
      <c r="G407" s="3">
        <v>3.8541602401607555</v>
      </c>
      <c r="H407" s="3">
        <v>0</v>
      </c>
      <c r="I407" s="3" t="s">
        <v>46</v>
      </c>
      <c r="J407" s="3">
        <v>25510</v>
      </c>
      <c r="K407" s="3">
        <v>4.4067104586097896</v>
      </c>
      <c r="L407" s="3">
        <f t="shared" si="12"/>
        <v>7147.6</v>
      </c>
      <c r="M407" s="3">
        <f t="shared" si="13"/>
        <v>3.8541602401607555</v>
      </c>
      <c r="N407" t="s">
        <v>46</v>
      </c>
      <c r="O407" t="s">
        <v>46</v>
      </c>
      <c r="P407" t="s">
        <v>46</v>
      </c>
      <c r="Q407">
        <v>38447</v>
      </c>
      <c r="R407">
        <v>27028</v>
      </c>
      <c r="S407">
        <v>11419</v>
      </c>
      <c r="T407">
        <v>8665.2999999999993</v>
      </c>
      <c r="U407">
        <v>1517.7</v>
      </c>
      <c r="V407">
        <v>0</v>
      </c>
      <c r="W407">
        <v>0</v>
      </c>
      <c r="X407">
        <v>29782</v>
      </c>
      <c r="Y407">
        <v>4271.3</v>
      </c>
      <c r="Z407" t="s">
        <v>1951</v>
      </c>
      <c r="AA407" t="s">
        <v>1952</v>
      </c>
      <c r="AB407" t="s">
        <v>1953</v>
      </c>
      <c r="AC407" t="s">
        <v>518</v>
      </c>
      <c r="AD407" t="s">
        <v>1954</v>
      </c>
      <c r="AE407">
        <v>1</v>
      </c>
      <c r="AF407">
        <v>0</v>
      </c>
      <c r="AG407">
        <v>1</v>
      </c>
      <c r="AH407">
        <v>648670</v>
      </c>
      <c r="AI407">
        <v>274050</v>
      </c>
      <c r="AJ407">
        <v>207970</v>
      </c>
      <c r="AK407">
        <v>36425</v>
      </c>
      <c r="AL407">
        <v>171540</v>
      </c>
      <c r="AM407">
        <v>0</v>
      </c>
      <c r="AN407">
        <v>0</v>
      </c>
      <c r="AO407">
        <v>0</v>
      </c>
      <c r="AP407">
        <v>714760</v>
      </c>
      <c r="AQ407">
        <v>612240</v>
      </c>
      <c r="AR407">
        <v>102510</v>
      </c>
    </row>
    <row r="408" spans="1:44" x14ac:dyDescent="0.25">
      <c r="A408">
        <v>450</v>
      </c>
      <c r="B408" t="s">
        <v>1955</v>
      </c>
      <c r="C408" t="s">
        <v>1955</v>
      </c>
      <c r="E408" t="s">
        <v>1956</v>
      </c>
      <c r="F408" s="3">
        <v>0</v>
      </c>
      <c r="G408" s="3" t="s">
        <v>46</v>
      </c>
      <c r="H408" s="3">
        <v>0</v>
      </c>
      <c r="I408" s="3" t="s">
        <v>46</v>
      </c>
      <c r="J408" s="3">
        <v>201190</v>
      </c>
      <c r="K408" s="3">
        <v>5.3036063906346422</v>
      </c>
      <c r="L408" s="3">
        <f t="shared" si="12"/>
        <v>0</v>
      </c>
      <c r="M408" s="3" t="e">
        <f t="shared" si="13"/>
        <v>#NUM!</v>
      </c>
      <c r="N408" t="s">
        <v>46</v>
      </c>
      <c r="O408" t="s">
        <v>46</v>
      </c>
      <c r="P408">
        <v>3.3935300000000002</v>
      </c>
      <c r="Q408">
        <v>208360</v>
      </c>
      <c r="R408">
        <v>201190</v>
      </c>
      <c r="S408">
        <v>7162.2</v>
      </c>
      <c r="T408">
        <v>0</v>
      </c>
      <c r="U408">
        <v>0</v>
      </c>
      <c r="V408">
        <v>0</v>
      </c>
      <c r="W408">
        <v>0</v>
      </c>
      <c r="X408">
        <v>208360</v>
      </c>
      <c r="Y408">
        <v>7162.2</v>
      </c>
      <c r="AD408" t="s">
        <v>1957</v>
      </c>
      <c r="AE408">
        <v>0</v>
      </c>
      <c r="AF408">
        <v>0</v>
      </c>
      <c r="AG408">
        <v>2</v>
      </c>
      <c r="AH408">
        <v>2011900</v>
      </c>
      <c r="AI408">
        <v>71622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2083600</v>
      </c>
      <c r="AQ408">
        <v>2011900</v>
      </c>
      <c r="AR408">
        <v>71622</v>
      </c>
    </row>
    <row r="409" spans="1:44" x14ac:dyDescent="0.25">
      <c r="A409">
        <v>451</v>
      </c>
      <c r="B409" t="s">
        <v>1958</v>
      </c>
      <c r="C409" t="s">
        <v>1958</v>
      </c>
      <c r="D409" t="s">
        <v>1959</v>
      </c>
      <c r="E409" t="s">
        <v>1960</v>
      </c>
      <c r="F409" s="3">
        <v>342080</v>
      </c>
      <c r="G409" s="3">
        <v>5.5341276835286841</v>
      </c>
      <c r="H409" s="3">
        <v>183750</v>
      </c>
      <c r="I409" s="3">
        <v>5.2642273477562327</v>
      </c>
      <c r="J409" s="3">
        <v>1163800</v>
      </c>
      <c r="K409" s="3">
        <v>6.0658783528573919</v>
      </c>
      <c r="L409" s="3">
        <f t="shared" si="12"/>
        <v>342080</v>
      </c>
      <c r="M409" s="3">
        <f t="shared" si="13"/>
        <v>5.5341276835286841</v>
      </c>
      <c r="N409">
        <v>2.68188</v>
      </c>
      <c r="O409">
        <v>3.0502600000000002</v>
      </c>
      <c r="P409">
        <v>4.2495599999999998</v>
      </c>
      <c r="Q409">
        <v>1846100</v>
      </c>
      <c r="R409">
        <v>1436700</v>
      </c>
      <c r="S409">
        <v>409320</v>
      </c>
      <c r="T409">
        <v>431230</v>
      </c>
      <c r="U409">
        <v>89153</v>
      </c>
      <c r="V409">
        <v>200690</v>
      </c>
      <c r="W409">
        <v>16939</v>
      </c>
      <c r="X409">
        <v>1214100</v>
      </c>
      <c r="Y409">
        <v>50305</v>
      </c>
      <c r="Z409" t="s">
        <v>1961</v>
      </c>
      <c r="AA409" t="s">
        <v>133</v>
      </c>
      <c r="AB409" t="s">
        <v>176</v>
      </c>
      <c r="AD409" t="s">
        <v>1962</v>
      </c>
      <c r="AE409">
        <v>9</v>
      </c>
      <c r="AF409">
        <v>7</v>
      </c>
      <c r="AG409">
        <v>13</v>
      </c>
      <c r="AH409">
        <v>53160000</v>
      </c>
      <c r="AI409">
        <v>15145000</v>
      </c>
      <c r="AJ409">
        <v>15955000</v>
      </c>
      <c r="AK409">
        <v>3298600</v>
      </c>
      <c r="AL409">
        <v>12657000</v>
      </c>
      <c r="AM409">
        <v>7425400</v>
      </c>
      <c r="AN409">
        <v>6798700</v>
      </c>
      <c r="AO409">
        <v>626730</v>
      </c>
      <c r="AP409">
        <v>44923000</v>
      </c>
      <c r="AQ409">
        <v>43062000</v>
      </c>
      <c r="AR409">
        <v>1861300</v>
      </c>
    </row>
    <row r="410" spans="1:44" x14ac:dyDescent="0.25">
      <c r="A410">
        <v>452</v>
      </c>
      <c r="B410" t="s">
        <v>1963</v>
      </c>
      <c r="C410" t="s">
        <v>1963</v>
      </c>
      <c r="E410" t="s">
        <v>1964</v>
      </c>
      <c r="F410" s="3">
        <v>209780</v>
      </c>
      <c r="G410" s="3">
        <v>5.3217640810754965</v>
      </c>
      <c r="H410" s="3">
        <v>385500</v>
      </c>
      <c r="I410" s="3">
        <v>5.5860243823869755</v>
      </c>
      <c r="J410" s="3">
        <v>1720800</v>
      </c>
      <c r="K410" s="3">
        <v>6.235730397379406</v>
      </c>
      <c r="L410" s="3">
        <f t="shared" si="12"/>
        <v>385500</v>
      </c>
      <c r="M410" s="3">
        <f t="shared" si="13"/>
        <v>5.5860243823869755</v>
      </c>
      <c r="N410" t="s">
        <v>46</v>
      </c>
      <c r="O410">
        <v>2.3336600000000001</v>
      </c>
      <c r="P410">
        <v>1.94109</v>
      </c>
      <c r="Q410">
        <v>2574900</v>
      </c>
      <c r="R410">
        <v>2133300</v>
      </c>
      <c r="S410">
        <v>441580</v>
      </c>
      <c r="T410">
        <v>236780</v>
      </c>
      <c r="U410">
        <v>27000</v>
      </c>
      <c r="V410">
        <v>437660</v>
      </c>
      <c r="W410">
        <v>52158</v>
      </c>
      <c r="X410">
        <v>1900500</v>
      </c>
      <c r="Y410">
        <v>179650</v>
      </c>
      <c r="AA410" t="s">
        <v>487</v>
      </c>
      <c r="AD410" t="s">
        <v>1965</v>
      </c>
      <c r="AE410">
        <v>1</v>
      </c>
      <c r="AF410">
        <v>4</v>
      </c>
      <c r="AG410">
        <v>6</v>
      </c>
      <c r="AH410">
        <v>25600000</v>
      </c>
      <c r="AI410">
        <v>5299000</v>
      </c>
      <c r="AJ410">
        <v>2841300</v>
      </c>
      <c r="AK410">
        <v>324000</v>
      </c>
      <c r="AL410">
        <v>2517300</v>
      </c>
      <c r="AM410">
        <v>5251900</v>
      </c>
      <c r="AN410">
        <v>4626000</v>
      </c>
      <c r="AO410">
        <v>625900</v>
      </c>
      <c r="AP410">
        <v>22806000</v>
      </c>
      <c r="AQ410">
        <v>20650000</v>
      </c>
      <c r="AR410">
        <v>2155800</v>
      </c>
    </row>
    <row r="411" spans="1:44" x14ac:dyDescent="0.25">
      <c r="A411">
        <v>453</v>
      </c>
      <c r="B411" t="s">
        <v>1966</v>
      </c>
      <c r="C411" t="s">
        <v>1966</v>
      </c>
      <c r="E411" t="s">
        <v>1967</v>
      </c>
      <c r="F411" s="3">
        <v>9543.6</v>
      </c>
      <c r="G411" s="3">
        <v>3.9797122285003805</v>
      </c>
      <c r="H411" s="3">
        <v>0</v>
      </c>
      <c r="I411" s="3" t="s">
        <v>46</v>
      </c>
      <c r="J411" s="3">
        <v>0</v>
      </c>
      <c r="K411" s="3" t="s">
        <v>46</v>
      </c>
      <c r="L411" s="3">
        <f t="shared" si="12"/>
        <v>0</v>
      </c>
      <c r="M411" s="3" t="e">
        <f t="shared" si="13"/>
        <v>#NUM!</v>
      </c>
      <c r="N411" t="s">
        <v>46</v>
      </c>
      <c r="O411" t="s">
        <v>46</v>
      </c>
      <c r="P411" t="s">
        <v>46</v>
      </c>
      <c r="Q411">
        <v>9543.6</v>
      </c>
      <c r="R411">
        <v>0</v>
      </c>
      <c r="S411">
        <v>9543.6</v>
      </c>
      <c r="T411">
        <v>9543.6</v>
      </c>
      <c r="U411">
        <v>0</v>
      </c>
      <c r="V411">
        <v>0</v>
      </c>
      <c r="W411">
        <v>0</v>
      </c>
      <c r="X411">
        <v>0</v>
      </c>
      <c r="Y411">
        <v>0</v>
      </c>
      <c r="AB411" t="s">
        <v>267</v>
      </c>
      <c r="AD411" t="s">
        <v>1026</v>
      </c>
      <c r="AE411">
        <v>0</v>
      </c>
      <c r="AF411">
        <v>0</v>
      </c>
      <c r="AG411">
        <v>0</v>
      </c>
      <c r="AH411">
        <v>0</v>
      </c>
      <c r="AI411">
        <v>209960</v>
      </c>
      <c r="AJ411">
        <v>209960</v>
      </c>
      <c r="AK411">
        <v>0</v>
      </c>
      <c r="AL411">
        <v>209960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</row>
    <row r="412" spans="1:44" x14ac:dyDescent="0.25">
      <c r="A412">
        <v>454</v>
      </c>
      <c r="B412" t="s">
        <v>1968</v>
      </c>
      <c r="C412" t="s">
        <v>1968</v>
      </c>
      <c r="E412" t="s">
        <v>1969</v>
      </c>
      <c r="F412" s="3">
        <v>0</v>
      </c>
      <c r="G412" s="3" t="s">
        <v>46</v>
      </c>
      <c r="H412" s="3">
        <v>0</v>
      </c>
      <c r="I412" s="3" t="s">
        <v>46</v>
      </c>
      <c r="J412" s="3">
        <v>482920</v>
      </c>
      <c r="K412" s="3">
        <v>5.6838751919602419</v>
      </c>
      <c r="L412" s="3">
        <f t="shared" si="12"/>
        <v>0</v>
      </c>
      <c r="M412" s="3" t="e">
        <f t="shared" si="13"/>
        <v>#NUM!</v>
      </c>
      <c r="N412" t="s">
        <v>46</v>
      </c>
      <c r="O412" t="s">
        <v>46</v>
      </c>
      <c r="P412" t="s">
        <v>46</v>
      </c>
      <c r="Q412">
        <v>510130</v>
      </c>
      <c r="R412">
        <v>482920</v>
      </c>
      <c r="S412">
        <v>27212</v>
      </c>
      <c r="T412">
        <v>0</v>
      </c>
      <c r="U412">
        <v>0</v>
      </c>
      <c r="V412">
        <v>0</v>
      </c>
      <c r="W412">
        <v>0</v>
      </c>
      <c r="X412">
        <v>510130</v>
      </c>
      <c r="Y412">
        <v>27212</v>
      </c>
      <c r="Z412" t="s">
        <v>1970</v>
      </c>
      <c r="AA412" t="s">
        <v>1971</v>
      </c>
      <c r="AB412" t="s">
        <v>1972</v>
      </c>
      <c r="AC412" t="s">
        <v>237</v>
      </c>
      <c r="AD412" t="s">
        <v>1973</v>
      </c>
      <c r="AE412">
        <v>0</v>
      </c>
      <c r="AF412">
        <v>0</v>
      </c>
      <c r="AG412">
        <v>1</v>
      </c>
      <c r="AH412">
        <v>1448700</v>
      </c>
      <c r="AI412">
        <v>81636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1530400</v>
      </c>
      <c r="AQ412">
        <v>1448700</v>
      </c>
      <c r="AR412">
        <v>81636</v>
      </c>
    </row>
    <row r="413" spans="1:44" x14ac:dyDescent="0.25">
      <c r="A413">
        <v>455</v>
      </c>
      <c r="B413" t="s">
        <v>1974</v>
      </c>
      <c r="C413" t="s">
        <v>1975</v>
      </c>
      <c r="D413" t="s">
        <v>1976</v>
      </c>
      <c r="E413" t="s">
        <v>1977</v>
      </c>
      <c r="F413" s="3">
        <v>694960</v>
      </c>
      <c r="G413" s="3">
        <v>5.8419598085049307</v>
      </c>
      <c r="H413" s="3">
        <v>404160</v>
      </c>
      <c r="I413" s="3">
        <v>5.6065533288752372</v>
      </c>
      <c r="J413" s="3">
        <v>4207900</v>
      </c>
      <c r="K413" s="3">
        <v>6.6240654103366916</v>
      </c>
      <c r="L413" s="3">
        <f t="shared" si="12"/>
        <v>694960</v>
      </c>
      <c r="M413" s="3">
        <f t="shared" si="13"/>
        <v>5.8419598085049307</v>
      </c>
      <c r="N413">
        <v>2.5007299999999999</v>
      </c>
      <c r="O413">
        <v>0.46789199999999997</v>
      </c>
      <c r="P413">
        <v>2.6088499999999999</v>
      </c>
      <c r="Q413">
        <v>6236200</v>
      </c>
      <c r="R413">
        <v>4648400</v>
      </c>
      <c r="S413">
        <v>1587800</v>
      </c>
      <c r="T413">
        <v>731320</v>
      </c>
      <c r="U413">
        <v>36367</v>
      </c>
      <c r="V413">
        <v>1046700</v>
      </c>
      <c r="W413">
        <v>642590</v>
      </c>
      <c r="X413">
        <v>4458100</v>
      </c>
      <c r="Y413">
        <v>250240</v>
      </c>
      <c r="Z413" t="s">
        <v>1978</v>
      </c>
      <c r="AA413" t="s">
        <v>1979</v>
      </c>
      <c r="AB413" t="s">
        <v>460</v>
      </c>
      <c r="AD413" t="s">
        <v>413</v>
      </c>
      <c r="AE413">
        <v>2</v>
      </c>
      <c r="AF413">
        <v>3</v>
      </c>
      <c r="AG413">
        <v>8</v>
      </c>
      <c r="AH413">
        <v>69726000</v>
      </c>
      <c r="AI413">
        <v>23817000</v>
      </c>
      <c r="AJ413">
        <v>10970000</v>
      </c>
      <c r="AK413">
        <v>545510</v>
      </c>
      <c r="AL413">
        <v>10424000</v>
      </c>
      <c r="AM413">
        <v>15701000</v>
      </c>
      <c r="AN413">
        <v>6062400</v>
      </c>
      <c r="AO413">
        <v>9638900</v>
      </c>
      <c r="AP413">
        <v>66872000</v>
      </c>
      <c r="AQ413">
        <v>63118000</v>
      </c>
      <c r="AR413">
        <v>3753600</v>
      </c>
    </row>
    <row r="414" spans="1:44" x14ac:dyDescent="0.25">
      <c r="A414">
        <v>456</v>
      </c>
      <c r="B414" t="s">
        <v>1980</v>
      </c>
      <c r="C414" t="s">
        <v>1980</v>
      </c>
      <c r="D414" t="s">
        <v>1981</v>
      </c>
      <c r="F414" s="3">
        <v>0</v>
      </c>
      <c r="G414" s="3" t="s">
        <v>46</v>
      </c>
      <c r="H414" s="3">
        <v>0</v>
      </c>
      <c r="I414" s="3" t="s">
        <v>46</v>
      </c>
      <c r="J414" s="3">
        <v>72554</v>
      </c>
      <c r="K414" s="3">
        <v>4.8606613606750679</v>
      </c>
      <c r="L414" s="3">
        <f t="shared" si="12"/>
        <v>0</v>
      </c>
      <c r="M414" s="3" t="e">
        <f t="shared" si="13"/>
        <v>#NUM!</v>
      </c>
      <c r="N414" t="s">
        <v>46</v>
      </c>
      <c r="O414" t="s">
        <v>46</v>
      </c>
      <c r="P414" t="s">
        <v>46</v>
      </c>
      <c r="Q414">
        <v>72554</v>
      </c>
      <c r="R414">
        <v>72554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72554</v>
      </c>
      <c r="Y414">
        <v>0</v>
      </c>
      <c r="AA414" t="s">
        <v>188</v>
      </c>
      <c r="AB414" t="s">
        <v>295</v>
      </c>
      <c r="AD414" t="s">
        <v>827</v>
      </c>
      <c r="AE414">
        <v>0</v>
      </c>
      <c r="AF414">
        <v>0</v>
      </c>
      <c r="AG414">
        <v>0</v>
      </c>
      <c r="AH414">
        <v>1088300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1088300</v>
      </c>
      <c r="AQ414">
        <v>1088300</v>
      </c>
      <c r="AR414">
        <v>0</v>
      </c>
    </row>
    <row r="415" spans="1:44" x14ac:dyDescent="0.25">
      <c r="A415">
        <v>457</v>
      </c>
      <c r="B415" t="s">
        <v>1982</v>
      </c>
      <c r="C415" t="s">
        <v>1982</v>
      </c>
      <c r="E415" t="s">
        <v>1983</v>
      </c>
      <c r="F415" s="3">
        <v>0</v>
      </c>
      <c r="G415" s="3" t="s">
        <v>46</v>
      </c>
      <c r="H415" s="3">
        <v>0</v>
      </c>
      <c r="I415" s="3" t="s">
        <v>46</v>
      </c>
      <c r="J415" s="3">
        <v>76983</v>
      </c>
      <c r="K415" s="3">
        <v>4.8863948313891115</v>
      </c>
      <c r="L415" s="3">
        <f t="shared" si="12"/>
        <v>0</v>
      </c>
      <c r="M415" s="3" t="e">
        <f t="shared" si="13"/>
        <v>#NUM!</v>
      </c>
      <c r="N415" t="s">
        <v>46</v>
      </c>
      <c r="O415" t="s">
        <v>46</v>
      </c>
      <c r="P415" t="s">
        <v>46</v>
      </c>
      <c r="Q415">
        <v>93268</v>
      </c>
      <c r="R415">
        <v>76983</v>
      </c>
      <c r="S415">
        <v>16285</v>
      </c>
      <c r="T415">
        <v>0</v>
      </c>
      <c r="U415">
        <v>0</v>
      </c>
      <c r="V415">
        <v>0</v>
      </c>
      <c r="W415">
        <v>0</v>
      </c>
      <c r="X415">
        <v>93268</v>
      </c>
      <c r="Y415">
        <v>16285</v>
      </c>
      <c r="AE415">
        <v>0</v>
      </c>
      <c r="AF415">
        <v>0</v>
      </c>
      <c r="AG415">
        <v>1</v>
      </c>
      <c r="AH415">
        <v>692850</v>
      </c>
      <c r="AI415">
        <v>146560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839410</v>
      </c>
      <c r="AQ415">
        <v>692850</v>
      </c>
      <c r="AR415">
        <v>146560</v>
      </c>
    </row>
    <row r="416" spans="1:44" x14ac:dyDescent="0.25">
      <c r="A416">
        <v>458</v>
      </c>
      <c r="B416" t="s">
        <v>1984</v>
      </c>
      <c r="C416" t="s">
        <v>1984</v>
      </c>
      <c r="D416" t="s">
        <v>1985</v>
      </c>
      <c r="E416" t="s">
        <v>1986</v>
      </c>
      <c r="F416" s="3">
        <v>0</v>
      </c>
      <c r="G416" s="3" t="s">
        <v>46</v>
      </c>
      <c r="H416" s="3">
        <v>27259</v>
      </c>
      <c r="I416" s="3">
        <v>4.4355099196406984</v>
      </c>
      <c r="J416" s="3">
        <v>67649</v>
      </c>
      <c r="K416" s="3">
        <v>4.8302613811599269</v>
      </c>
      <c r="L416" s="3">
        <f t="shared" si="12"/>
        <v>27259</v>
      </c>
      <c r="M416" s="3">
        <f t="shared" si="13"/>
        <v>4.4355099196406984</v>
      </c>
      <c r="N416" t="s">
        <v>46</v>
      </c>
      <c r="O416" t="s">
        <v>46</v>
      </c>
      <c r="P416" t="s">
        <v>46</v>
      </c>
      <c r="Q416">
        <v>94908</v>
      </c>
      <c r="R416">
        <v>94908</v>
      </c>
      <c r="S416">
        <v>0</v>
      </c>
      <c r="T416">
        <v>0</v>
      </c>
      <c r="U416">
        <v>0</v>
      </c>
      <c r="V416">
        <v>27259</v>
      </c>
      <c r="W416">
        <v>0</v>
      </c>
      <c r="X416">
        <v>67649</v>
      </c>
      <c r="Y416">
        <v>0</v>
      </c>
      <c r="Z416" t="s">
        <v>1987</v>
      </c>
      <c r="AA416" t="s">
        <v>1947</v>
      </c>
      <c r="AB416" t="s">
        <v>295</v>
      </c>
      <c r="AD416" t="s">
        <v>1988</v>
      </c>
      <c r="AE416">
        <v>0</v>
      </c>
      <c r="AF416">
        <v>0</v>
      </c>
      <c r="AG416">
        <v>0</v>
      </c>
      <c r="AH416">
        <v>3511600</v>
      </c>
      <c r="AI416">
        <v>0</v>
      </c>
      <c r="AJ416">
        <v>0</v>
      </c>
      <c r="AK416">
        <v>0</v>
      </c>
      <c r="AL416">
        <v>0</v>
      </c>
      <c r="AM416">
        <v>1008600</v>
      </c>
      <c r="AN416">
        <v>1008600</v>
      </c>
      <c r="AO416">
        <v>0</v>
      </c>
      <c r="AP416">
        <v>2503000</v>
      </c>
      <c r="AQ416">
        <v>2503000</v>
      </c>
      <c r="AR416">
        <v>0</v>
      </c>
    </row>
    <row r="417" spans="1:44" x14ac:dyDescent="0.25">
      <c r="A417">
        <v>459</v>
      </c>
      <c r="B417" t="s">
        <v>1989</v>
      </c>
      <c r="C417" t="s">
        <v>1990</v>
      </c>
      <c r="E417" t="s">
        <v>1991</v>
      </c>
      <c r="F417" s="3">
        <v>26948</v>
      </c>
      <c r="G417" s="3">
        <v>4.4305265386806409</v>
      </c>
      <c r="H417" s="3">
        <v>8223.6</v>
      </c>
      <c r="I417" s="3">
        <v>3.9150619778650193</v>
      </c>
      <c r="J417" s="3">
        <v>38470</v>
      </c>
      <c r="K417" s="3">
        <v>4.5851221863068155</v>
      </c>
      <c r="L417" s="3">
        <f t="shared" si="12"/>
        <v>26948</v>
      </c>
      <c r="M417" s="3">
        <f t="shared" si="13"/>
        <v>4.4305265386806409</v>
      </c>
      <c r="N417" t="s">
        <v>46</v>
      </c>
      <c r="O417" t="s">
        <v>46</v>
      </c>
      <c r="P417" t="s">
        <v>46</v>
      </c>
      <c r="Q417">
        <v>92614</v>
      </c>
      <c r="R417">
        <v>57336</v>
      </c>
      <c r="S417">
        <v>35278</v>
      </c>
      <c r="T417">
        <v>37592</v>
      </c>
      <c r="U417">
        <v>10643</v>
      </c>
      <c r="V417">
        <v>15469</v>
      </c>
      <c r="W417">
        <v>7245.9</v>
      </c>
      <c r="X417">
        <v>39553</v>
      </c>
      <c r="Y417">
        <v>1083.7</v>
      </c>
      <c r="AB417" t="s">
        <v>1992</v>
      </c>
      <c r="AD417" t="s">
        <v>1993</v>
      </c>
      <c r="AE417">
        <v>1</v>
      </c>
      <c r="AF417">
        <v>1</v>
      </c>
      <c r="AG417">
        <v>1</v>
      </c>
      <c r="AH417">
        <v>1490700</v>
      </c>
      <c r="AI417">
        <v>917230</v>
      </c>
      <c r="AJ417">
        <v>977380</v>
      </c>
      <c r="AK417">
        <v>276720</v>
      </c>
      <c r="AL417">
        <v>700660</v>
      </c>
      <c r="AM417">
        <v>402210</v>
      </c>
      <c r="AN417">
        <v>213810</v>
      </c>
      <c r="AO417">
        <v>188390</v>
      </c>
      <c r="AP417">
        <v>1028400</v>
      </c>
      <c r="AQ417">
        <v>1000200</v>
      </c>
      <c r="AR417">
        <v>28176</v>
      </c>
    </row>
    <row r="418" spans="1:44" x14ac:dyDescent="0.25">
      <c r="A418">
        <v>460</v>
      </c>
      <c r="B418" t="s">
        <v>1994</v>
      </c>
      <c r="C418" t="s">
        <v>1994</v>
      </c>
      <c r="E418" t="s">
        <v>1995</v>
      </c>
      <c r="F418" s="3">
        <v>329460</v>
      </c>
      <c r="G418" s="3">
        <v>5.51780269409302</v>
      </c>
      <c r="H418" s="3">
        <v>152100</v>
      </c>
      <c r="I418" s="3">
        <v>5.1821292140529982</v>
      </c>
      <c r="J418" s="3">
        <v>3051100</v>
      </c>
      <c r="K418" s="3">
        <v>6.4844564419054294</v>
      </c>
      <c r="L418" s="3">
        <f t="shared" si="12"/>
        <v>329460</v>
      </c>
      <c r="M418" s="3">
        <f t="shared" si="13"/>
        <v>5.51780269409302</v>
      </c>
      <c r="N418" t="s">
        <v>46</v>
      </c>
      <c r="O418" t="s">
        <v>46</v>
      </c>
      <c r="P418">
        <v>2.3803700000000001</v>
      </c>
      <c r="Q418">
        <v>4074500</v>
      </c>
      <c r="R418">
        <v>3290000</v>
      </c>
      <c r="S418">
        <v>784500</v>
      </c>
      <c r="T418">
        <v>416270</v>
      </c>
      <c r="U418">
        <v>86810</v>
      </c>
      <c r="V418">
        <v>152100</v>
      </c>
      <c r="W418">
        <v>0</v>
      </c>
      <c r="X418">
        <v>3506200</v>
      </c>
      <c r="Y418">
        <v>455040</v>
      </c>
      <c r="Z418" t="s">
        <v>1996</v>
      </c>
      <c r="AB418" t="s">
        <v>405</v>
      </c>
      <c r="AE418">
        <v>1</v>
      </c>
      <c r="AF418">
        <v>0</v>
      </c>
      <c r="AG418">
        <v>2</v>
      </c>
      <c r="AH418">
        <v>16450000</v>
      </c>
      <c r="AI418">
        <v>3922500</v>
      </c>
      <c r="AJ418">
        <v>2081400</v>
      </c>
      <c r="AK418">
        <v>434050</v>
      </c>
      <c r="AL418">
        <v>1647300</v>
      </c>
      <c r="AM418">
        <v>760520</v>
      </c>
      <c r="AN418">
        <v>760520</v>
      </c>
      <c r="AO418">
        <v>0</v>
      </c>
      <c r="AP418">
        <v>17531000</v>
      </c>
      <c r="AQ418">
        <v>15256000</v>
      </c>
      <c r="AR418">
        <v>2275200</v>
      </c>
    </row>
    <row r="419" spans="1:44" x14ac:dyDescent="0.25">
      <c r="A419">
        <v>461</v>
      </c>
      <c r="B419" t="s">
        <v>1997</v>
      </c>
      <c r="C419" t="s">
        <v>1997</v>
      </c>
      <c r="E419" t="s">
        <v>1998</v>
      </c>
      <c r="F419" s="3">
        <v>96560</v>
      </c>
      <c r="G419" s="3">
        <v>4.9847972570892924</v>
      </c>
      <c r="H419" s="3">
        <v>84866</v>
      </c>
      <c r="I419" s="3">
        <v>4.9287337330018417</v>
      </c>
      <c r="J419" s="3">
        <v>333710</v>
      </c>
      <c r="K419" s="3">
        <v>5.5233692209782799</v>
      </c>
      <c r="L419" s="3">
        <f t="shared" si="12"/>
        <v>96560</v>
      </c>
      <c r="M419" s="3">
        <f t="shared" si="13"/>
        <v>4.9847972570892924</v>
      </c>
      <c r="N419">
        <v>2.3707799999999999</v>
      </c>
      <c r="O419">
        <v>3.6351499999999999</v>
      </c>
      <c r="P419">
        <v>3.6341299999999999</v>
      </c>
      <c r="Q419">
        <v>593220</v>
      </c>
      <c r="R419">
        <v>435890</v>
      </c>
      <c r="S419">
        <v>157320</v>
      </c>
      <c r="T419">
        <v>113880</v>
      </c>
      <c r="U419">
        <v>17316</v>
      </c>
      <c r="V419">
        <v>94303</v>
      </c>
      <c r="W419">
        <v>9436.4</v>
      </c>
      <c r="X419">
        <v>385040</v>
      </c>
      <c r="Y419">
        <v>51327</v>
      </c>
      <c r="Z419" t="s">
        <v>1999</v>
      </c>
      <c r="AA419" t="s">
        <v>91</v>
      </c>
      <c r="AB419" t="s">
        <v>1199</v>
      </c>
      <c r="AD419" t="s">
        <v>77</v>
      </c>
      <c r="AE419">
        <v>2</v>
      </c>
      <c r="AF419">
        <v>2</v>
      </c>
      <c r="AG419">
        <v>4</v>
      </c>
      <c r="AH419">
        <v>6102500</v>
      </c>
      <c r="AI419">
        <v>2202500</v>
      </c>
      <c r="AJ419">
        <v>1594300</v>
      </c>
      <c r="AK419">
        <v>242420</v>
      </c>
      <c r="AL419">
        <v>1351800</v>
      </c>
      <c r="AM419">
        <v>1320200</v>
      </c>
      <c r="AN419">
        <v>1188100</v>
      </c>
      <c r="AO419">
        <v>132110</v>
      </c>
      <c r="AP419">
        <v>5390600</v>
      </c>
      <c r="AQ419">
        <v>4672000</v>
      </c>
      <c r="AR419">
        <v>718570</v>
      </c>
    </row>
    <row r="420" spans="1:44" x14ac:dyDescent="0.25">
      <c r="A420">
        <v>462</v>
      </c>
      <c r="B420" t="s">
        <v>2000</v>
      </c>
      <c r="C420" t="s">
        <v>2000</v>
      </c>
      <c r="F420" s="3">
        <v>0</v>
      </c>
      <c r="G420" s="3" t="s">
        <v>46</v>
      </c>
      <c r="H420" s="3">
        <v>0</v>
      </c>
      <c r="I420" s="3" t="s">
        <v>46</v>
      </c>
      <c r="J420" s="3">
        <v>9168.5</v>
      </c>
      <c r="K420" s="3">
        <v>3.9622982893222494</v>
      </c>
      <c r="L420" s="3">
        <f t="shared" si="12"/>
        <v>0</v>
      </c>
      <c r="M420" s="3" t="e">
        <f t="shared" si="13"/>
        <v>#NUM!</v>
      </c>
      <c r="N420" t="s">
        <v>46</v>
      </c>
      <c r="O420" t="s">
        <v>46</v>
      </c>
      <c r="P420" t="s">
        <v>46</v>
      </c>
      <c r="Q420">
        <v>37371</v>
      </c>
      <c r="R420">
        <v>9168.5</v>
      </c>
      <c r="S420">
        <v>28202</v>
      </c>
      <c r="T420">
        <v>0</v>
      </c>
      <c r="U420">
        <v>0</v>
      </c>
      <c r="V420">
        <v>0</v>
      </c>
      <c r="W420">
        <v>0</v>
      </c>
      <c r="X420">
        <v>37371</v>
      </c>
      <c r="Y420">
        <v>28202</v>
      </c>
      <c r="AA420" t="s">
        <v>91</v>
      </c>
      <c r="AD420" t="s">
        <v>77</v>
      </c>
      <c r="AE420">
        <v>0</v>
      </c>
      <c r="AF420">
        <v>0</v>
      </c>
      <c r="AG420">
        <v>1</v>
      </c>
      <c r="AH420">
        <v>201710</v>
      </c>
      <c r="AI420">
        <v>620440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822150</v>
      </c>
      <c r="AQ420">
        <v>201710</v>
      </c>
      <c r="AR420">
        <v>620440</v>
      </c>
    </row>
    <row r="421" spans="1:44" x14ac:dyDescent="0.25">
      <c r="A421">
        <v>463</v>
      </c>
      <c r="B421" t="s">
        <v>2001</v>
      </c>
      <c r="C421" t="s">
        <v>2001</v>
      </c>
      <c r="E421" t="s">
        <v>2002</v>
      </c>
      <c r="F421" s="3">
        <v>0</v>
      </c>
      <c r="G421" s="3" t="s">
        <v>46</v>
      </c>
      <c r="H421" s="3">
        <v>7722.7</v>
      </c>
      <c r="I421" s="3">
        <v>3.8877691643378971</v>
      </c>
      <c r="J421" s="3">
        <v>127740</v>
      </c>
      <c r="K421" s="3">
        <v>5.1063269118219665</v>
      </c>
      <c r="L421" s="3">
        <f t="shared" si="12"/>
        <v>7722.7</v>
      </c>
      <c r="M421" s="3">
        <f t="shared" si="13"/>
        <v>3.8877691643378971</v>
      </c>
      <c r="N421" t="s">
        <v>46</v>
      </c>
      <c r="O421">
        <v>2.7954599999999998</v>
      </c>
      <c r="P421">
        <v>2.1151</v>
      </c>
      <c r="Q421">
        <v>155740</v>
      </c>
      <c r="R421">
        <v>135460</v>
      </c>
      <c r="S421">
        <v>20278</v>
      </c>
      <c r="T421">
        <v>0</v>
      </c>
      <c r="U421">
        <v>0</v>
      </c>
      <c r="V421">
        <v>8411.2999999999993</v>
      </c>
      <c r="W421">
        <v>688.6</v>
      </c>
      <c r="X421">
        <v>147330</v>
      </c>
      <c r="Y421">
        <v>19590</v>
      </c>
      <c r="Z421" t="s">
        <v>75</v>
      </c>
      <c r="AB421" t="s">
        <v>2003</v>
      </c>
      <c r="AC421" t="s">
        <v>94</v>
      </c>
      <c r="AE421">
        <v>0</v>
      </c>
      <c r="AF421">
        <v>2</v>
      </c>
      <c r="AG421">
        <v>7</v>
      </c>
      <c r="AH421">
        <v>9618000</v>
      </c>
      <c r="AI421">
        <v>1439700</v>
      </c>
      <c r="AJ421">
        <v>0</v>
      </c>
      <c r="AK421">
        <v>0</v>
      </c>
      <c r="AL421">
        <v>0</v>
      </c>
      <c r="AM421">
        <v>597200</v>
      </c>
      <c r="AN421">
        <v>548310</v>
      </c>
      <c r="AO421">
        <v>48891</v>
      </c>
      <c r="AP421">
        <v>10461000</v>
      </c>
      <c r="AQ421">
        <v>9069700</v>
      </c>
      <c r="AR421">
        <v>1390900</v>
      </c>
    </row>
    <row r="422" spans="1:44" x14ac:dyDescent="0.25">
      <c r="A422">
        <v>464</v>
      </c>
      <c r="B422" t="s">
        <v>2004</v>
      </c>
      <c r="C422" t="s">
        <v>2004</v>
      </c>
      <c r="D422" t="s">
        <v>2005</v>
      </c>
      <c r="E422" t="s">
        <v>2006</v>
      </c>
      <c r="F422" s="3">
        <v>0</v>
      </c>
      <c r="G422" s="3" t="s">
        <v>46</v>
      </c>
      <c r="H422" s="3">
        <v>0</v>
      </c>
      <c r="I422" s="3" t="s">
        <v>46</v>
      </c>
      <c r="J422" s="3">
        <v>159950</v>
      </c>
      <c r="K422" s="3">
        <v>5.2039842444201261</v>
      </c>
      <c r="L422" s="3">
        <f t="shared" si="12"/>
        <v>0</v>
      </c>
      <c r="M422" s="3" t="e">
        <f t="shared" si="13"/>
        <v>#NUM!</v>
      </c>
      <c r="N422" t="s">
        <v>46</v>
      </c>
      <c r="O422" t="s">
        <v>46</v>
      </c>
      <c r="P422">
        <v>2.73725</v>
      </c>
      <c r="Q422">
        <v>185280</v>
      </c>
      <c r="R422">
        <v>159950</v>
      </c>
      <c r="S422">
        <v>25328</v>
      </c>
      <c r="T422">
        <v>0</v>
      </c>
      <c r="U422">
        <v>0</v>
      </c>
      <c r="V422">
        <v>0</v>
      </c>
      <c r="W422">
        <v>0</v>
      </c>
      <c r="X422">
        <v>185280</v>
      </c>
      <c r="Y422">
        <v>25328</v>
      </c>
      <c r="Z422" t="s">
        <v>187</v>
      </c>
      <c r="AA422" t="s">
        <v>133</v>
      </c>
      <c r="AB422" t="s">
        <v>295</v>
      </c>
      <c r="AC422" t="s">
        <v>94</v>
      </c>
      <c r="AD422" t="s">
        <v>77</v>
      </c>
      <c r="AE422">
        <v>0</v>
      </c>
      <c r="AF422">
        <v>0</v>
      </c>
      <c r="AG422">
        <v>3</v>
      </c>
      <c r="AH422">
        <v>2559300</v>
      </c>
      <c r="AI422">
        <v>405250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2964500</v>
      </c>
      <c r="AQ422">
        <v>2559300</v>
      </c>
      <c r="AR422">
        <v>405250</v>
      </c>
    </row>
    <row r="423" spans="1:44" x14ac:dyDescent="0.25">
      <c r="A423">
        <v>465</v>
      </c>
      <c r="B423" t="s">
        <v>2007</v>
      </c>
      <c r="C423" t="s">
        <v>2007</v>
      </c>
      <c r="F423" s="3">
        <v>1469100</v>
      </c>
      <c r="G423" s="3">
        <v>6.1670513587378801</v>
      </c>
      <c r="H423" s="3">
        <v>2856000</v>
      </c>
      <c r="I423" s="3">
        <v>6.4557582031041365</v>
      </c>
      <c r="J423" s="3">
        <v>12105000</v>
      </c>
      <c r="K423" s="3">
        <v>7.0829647937777516</v>
      </c>
      <c r="L423" s="3">
        <f t="shared" si="12"/>
        <v>2856000</v>
      </c>
      <c r="M423" s="3">
        <f t="shared" si="13"/>
        <v>6.4557582031041365</v>
      </c>
      <c r="N423">
        <v>4.7098399999999998</v>
      </c>
      <c r="O423">
        <v>5.0697099999999997</v>
      </c>
      <c r="P423">
        <v>5.1986600000000003</v>
      </c>
      <c r="Q423">
        <v>16848000</v>
      </c>
      <c r="R423">
        <v>14995000</v>
      </c>
      <c r="S423">
        <v>1853200</v>
      </c>
      <c r="T423">
        <v>1503100</v>
      </c>
      <c r="U423">
        <v>34017</v>
      </c>
      <c r="V423">
        <v>2913500</v>
      </c>
      <c r="W423">
        <v>57567</v>
      </c>
      <c r="X423">
        <v>12432000</v>
      </c>
      <c r="Y423">
        <v>326570</v>
      </c>
      <c r="AA423" t="s">
        <v>91</v>
      </c>
      <c r="AC423" t="s">
        <v>49</v>
      </c>
      <c r="AD423" t="s">
        <v>210</v>
      </c>
      <c r="AE423">
        <v>3</v>
      </c>
      <c r="AF423">
        <v>4</v>
      </c>
      <c r="AG423">
        <v>10</v>
      </c>
      <c r="AH423">
        <v>164950000</v>
      </c>
      <c r="AI423">
        <v>20386000</v>
      </c>
      <c r="AJ423">
        <v>16534000</v>
      </c>
      <c r="AK423">
        <v>374180</v>
      </c>
      <c r="AL423">
        <v>16160000</v>
      </c>
      <c r="AM423">
        <v>32049000</v>
      </c>
      <c r="AN423">
        <v>31416000</v>
      </c>
      <c r="AO423">
        <v>633240</v>
      </c>
      <c r="AP423">
        <v>136750000</v>
      </c>
      <c r="AQ423">
        <v>133160000</v>
      </c>
      <c r="AR423">
        <v>3592300</v>
      </c>
    </row>
    <row r="424" spans="1:44" x14ac:dyDescent="0.25">
      <c r="A424">
        <v>466</v>
      </c>
      <c r="B424" t="s">
        <v>2008</v>
      </c>
      <c r="C424" t="s">
        <v>2008</v>
      </c>
      <c r="E424" t="s">
        <v>2009</v>
      </c>
      <c r="F424" s="3">
        <v>38626</v>
      </c>
      <c r="G424" s="3">
        <v>4.5868797361574236</v>
      </c>
      <c r="H424" s="3">
        <v>93918</v>
      </c>
      <c r="I424" s="3">
        <v>4.9727488356261533</v>
      </c>
      <c r="J424" s="3">
        <v>440940</v>
      </c>
      <c r="K424" s="3">
        <v>5.6443794977632908</v>
      </c>
      <c r="L424" s="3">
        <f t="shared" si="12"/>
        <v>93918</v>
      </c>
      <c r="M424" s="3">
        <f t="shared" si="13"/>
        <v>4.9727488356261533</v>
      </c>
      <c r="N424" t="s">
        <v>46</v>
      </c>
      <c r="O424" t="s">
        <v>46</v>
      </c>
      <c r="P424">
        <v>2.6876099999999998</v>
      </c>
      <c r="Q424">
        <v>611320</v>
      </c>
      <c r="R424">
        <v>539800</v>
      </c>
      <c r="S424">
        <v>71521</v>
      </c>
      <c r="T424">
        <v>43563</v>
      </c>
      <c r="U424">
        <v>4936.8</v>
      </c>
      <c r="V424">
        <v>95828</v>
      </c>
      <c r="W424">
        <v>1909.9</v>
      </c>
      <c r="X424">
        <v>471930</v>
      </c>
      <c r="Y424">
        <v>30986</v>
      </c>
      <c r="AD424" t="s">
        <v>755</v>
      </c>
      <c r="AE424">
        <v>1</v>
      </c>
      <c r="AF424">
        <v>1</v>
      </c>
      <c r="AG424">
        <v>5</v>
      </c>
      <c r="AH424">
        <v>17813000</v>
      </c>
      <c r="AI424">
        <v>2360200</v>
      </c>
      <c r="AJ424">
        <v>1437600</v>
      </c>
      <c r="AK424">
        <v>162910</v>
      </c>
      <c r="AL424">
        <v>1274700</v>
      </c>
      <c r="AM424">
        <v>3162300</v>
      </c>
      <c r="AN424">
        <v>3099300</v>
      </c>
      <c r="AO424">
        <v>63026</v>
      </c>
      <c r="AP424">
        <v>15574000</v>
      </c>
      <c r="AQ424">
        <v>14551000</v>
      </c>
      <c r="AR424">
        <v>1022500</v>
      </c>
    </row>
    <row r="425" spans="1:44" x14ac:dyDescent="0.25">
      <c r="A425">
        <v>467</v>
      </c>
      <c r="B425" t="s">
        <v>2010</v>
      </c>
      <c r="C425" t="s">
        <v>2010</v>
      </c>
      <c r="E425" t="s">
        <v>2011</v>
      </c>
      <c r="F425" s="3">
        <v>0</v>
      </c>
      <c r="G425" s="3" t="s">
        <v>46</v>
      </c>
      <c r="H425" s="3">
        <v>0</v>
      </c>
      <c r="I425" s="3" t="s">
        <v>46</v>
      </c>
      <c r="J425" s="3">
        <v>4173.1000000000004</v>
      </c>
      <c r="K425" s="3">
        <v>3.6204587918355613</v>
      </c>
      <c r="L425" s="3">
        <f t="shared" si="12"/>
        <v>0</v>
      </c>
      <c r="M425" s="3" t="e">
        <f t="shared" si="13"/>
        <v>#NUM!</v>
      </c>
      <c r="N425" t="s">
        <v>46</v>
      </c>
      <c r="O425" t="s">
        <v>46</v>
      </c>
      <c r="P425" t="s">
        <v>46</v>
      </c>
      <c r="Q425">
        <v>4173.1000000000004</v>
      </c>
      <c r="R425">
        <v>4173.1000000000004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4173.1000000000004</v>
      </c>
      <c r="Y425">
        <v>0</v>
      </c>
      <c r="Z425" t="s">
        <v>187</v>
      </c>
      <c r="AC425" t="s">
        <v>543</v>
      </c>
      <c r="AD425" t="s">
        <v>2012</v>
      </c>
      <c r="AE425">
        <v>0</v>
      </c>
      <c r="AF425">
        <v>0</v>
      </c>
      <c r="AG425">
        <v>0</v>
      </c>
      <c r="AH425">
        <v>183620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183620</v>
      </c>
      <c r="AQ425">
        <v>183620</v>
      </c>
      <c r="AR425">
        <v>0</v>
      </c>
    </row>
    <row r="426" spans="1:44" x14ac:dyDescent="0.25">
      <c r="A426">
        <v>468</v>
      </c>
      <c r="B426" t="s">
        <v>2013</v>
      </c>
      <c r="C426" t="s">
        <v>2013</v>
      </c>
      <c r="E426" t="s">
        <v>2014</v>
      </c>
      <c r="F426" s="3">
        <v>5513.6</v>
      </c>
      <c r="G426" s="3">
        <v>3.7414352557679345</v>
      </c>
      <c r="H426" s="3">
        <v>0</v>
      </c>
      <c r="I426" s="3" t="s">
        <v>46</v>
      </c>
      <c r="J426" s="3">
        <v>0</v>
      </c>
      <c r="K426" s="3" t="s">
        <v>46</v>
      </c>
      <c r="L426" s="3">
        <f t="shared" si="12"/>
        <v>0</v>
      </c>
      <c r="M426" s="3" t="e">
        <f t="shared" si="13"/>
        <v>#NUM!</v>
      </c>
      <c r="N426" t="s">
        <v>46</v>
      </c>
      <c r="O426" t="s">
        <v>46</v>
      </c>
      <c r="P426" t="s">
        <v>46</v>
      </c>
      <c r="Q426">
        <v>13341</v>
      </c>
      <c r="R426">
        <v>7827.5</v>
      </c>
      <c r="S426">
        <v>5513.6</v>
      </c>
      <c r="T426">
        <v>13341</v>
      </c>
      <c r="U426">
        <v>7827.5</v>
      </c>
      <c r="V426">
        <v>0</v>
      </c>
      <c r="W426">
        <v>0</v>
      </c>
      <c r="X426">
        <v>0</v>
      </c>
      <c r="Y426">
        <v>0</v>
      </c>
      <c r="Z426" t="s">
        <v>386</v>
      </c>
      <c r="AA426" t="s">
        <v>2015</v>
      </c>
      <c r="AC426" t="s">
        <v>237</v>
      </c>
      <c r="AD426" t="s">
        <v>390</v>
      </c>
      <c r="AE426">
        <v>1</v>
      </c>
      <c r="AF426">
        <v>0</v>
      </c>
      <c r="AG426">
        <v>0</v>
      </c>
      <c r="AH426">
        <v>219170</v>
      </c>
      <c r="AI426">
        <v>154380</v>
      </c>
      <c r="AJ426">
        <v>373550</v>
      </c>
      <c r="AK426">
        <v>219170</v>
      </c>
      <c r="AL426">
        <v>154380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</row>
    <row r="427" spans="1:44" x14ac:dyDescent="0.25">
      <c r="A427">
        <v>469</v>
      </c>
      <c r="B427" t="s">
        <v>2016</v>
      </c>
      <c r="C427" t="s">
        <v>2016</v>
      </c>
      <c r="D427" t="s">
        <v>2017</v>
      </c>
      <c r="E427" t="s">
        <v>2018</v>
      </c>
      <c r="F427" s="3">
        <v>0</v>
      </c>
      <c r="G427" s="3" t="s">
        <v>46</v>
      </c>
      <c r="H427" s="3">
        <v>0</v>
      </c>
      <c r="I427" s="3" t="s">
        <v>46</v>
      </c>
      <c r="J427" s="3">
        <v>295830</v>
      </c>
      <c r="K427" s="3">
        <v>5.4710422135209491</v>
      </c>
      <c r="L427" s="3">
        <f t="shared" si="12"/>
        <v>0</v>
      </c>
      <c r="M427" s="3" t="e">
        <f t="shared" si="13"/>
        <v>#NUM!</v>
      </c>
      <c r="N427" t="s">
        <v>46</v>
      </c>
      <c r="O427" t="s">
        <v>46</v>
      </c>
      <c r="P427" t="s">
        <v>46</v>
      </c>
      <c r="Q427">
        <v>367260</v>
      </c>
      <c r="R427">
        <v>295830</v>
      </c>
      <c r="S427">
        <v>71433</v>
      </c>
      <c r="T427">
        <v>0</v>
      </c>
      <c r="U427">
        <v>0</v>
      </c>
      <c r="V427">
        <v>0</v>
      </c>
      <c r="W427">
        <v>0</v>
      </c>
      <c r="X427">
        <v>367260</v>
      </c>
      <c r="Y427">
        <v>71433</v>
      </c>
      <c r="Z427" t="s">
        <v>68</v>
      </c>
      <c r="AA427" t="s">
        <v>1140</v>
      </c>
      <c r="AB427" t="s">
        <v>2019</v>
      </c>
      <c r="AC427" t="s">
        <v>71</v>
      </c>
      <c r="AD427" t="s">
        <v>1142</v>
      </c>
      <c r="AE427">
        <v>0</v>
      </c>
      <c r="AF427">
        <v>0</v>
      </c>
      <c r="AG427">
        <v>1</v>
      </c>
      <c r="AH427">
        <v>887490</v>
      </c>
      <c r="AI427">
        <v>214300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1101800</v>
      </c>
      <c r="AQ427">
        <v>887490</v>
      </c>
      <c r="AR427">
        <v>214300</v>
      </c>
    </row>
    <row r="428" spans="1:44" x14ac:dyDescent="0.25">
      <c r="A428">
        <v>470</v>
      </c>
      <c r="B428" t="s">
        <v>2020</v>
      </c>
      <c r="C428" t="s">
        <v>2020</v>
      </c>
      <c r="F428" s="3">
        <v>161370</v>
      </c>
      <c r="G428" s="3">
        <v>5.2078227990015078</v>
      </c>
      <c r="H428" s="3">
        <v>121280</v>
      </c>
      <c r="I428" s="3">
        <v>5.0837891882879784</v>
      </c>
      <c r="J428" s="3">
        <v>975600</v>
      </c>
      <c r="K428" s="3">
        <v>5.9892717916416931</v>
      </c>
      <c r="L428" s="3">
        <f t="shared" si="12"/>
        <v>161370</v>
      </c>
      <c r="M428" s="3">
        <f t="shared" si="13"/>
        <v>5.2078227990015078</v>
      </c>
      <c r="N428">
        <v>4.5279499999999997</v>
      </c>
      <c r="O428">
        <v>1.88167</v>
      </c>
      <c r="P428">
        <v>3.0753400000000002</v>
      </c>
      <c r="Q428">
        <v>1364800</v>
      </c>
      <c r="R428">
        <v>1101400</v>
      </c>
      <c r="S428">
        <v>263380</v>
      </c>
      <c r="T428">
        <v>165890</v>
      </c>
      <c r="U428">
        <v>4524.8</v>
      </c>
      <c r="V428">
        <v>146550</v>
      </c>
      <c r="W428">
        <v>25271</v>
      </c>
      <c r="X428">
        <v>1052300</v>
      </c>
      <c r="Y428">
        <v>76738</v>
      </c>
      <c r="AA428" t="s">
        <v>2021</v>
      </c>
      <c r="AB428" t="s">
        <v>494</v>
      </c>
      <c r="AD428" t="s">
        <v>495</v>
      </c>
      <c r="AE428">
        <v>2</v>
      </c>
      <c r="AF428">
        <v>2</v>
      </c>
      <c r="AG428">
        <v>3</v>
      </c>
      <c r="AH428">
        <v>9912600</v>
      </c>
      <c r="AI428">
        <v>2370400</v>
      </c>
      <c r="AJ428">
        <v>1493000</v>
      </c>
      <c r="AK428">
        <v>40723</v>
      </c>
      <c r="AL428">
        <v>1452300</v>
      </c>
      <c r="AM428">
        <v>1318900</v>
      </c>
      <c r="AN428">
        <v>1091500</v>
      </c>
      <c r="AO428">
        <v>227440</v>
      </c>
      <c r="AP428">
        <v>9471100</v>
      </c>
      <c r="AQ428">
        <v>8780400</v>
      </c>
      <c r="AR428">
        <v>690640</v>
      </c>
    </row>
    <row r="429" spans="1:44" x14ac:dyDescent="0.25">
      <c r="A429">
        <v>471</v>
      </c>
      <c r="B429" t="s">
        <v>2022</v>
      </c>
      <c r="C429" t="s">
        <v>2022</v>
      </c>
      <c r="E429" t="s">
        <v>2023</v>
      </c>
      <c r="F429" s="3">
        <v>0</v>
      </c>
      <c r="G429" s="3" t="s">
        <v>46</v>
      </c>
      <c r="H429" s="3">
        <v>0</v>
      </c>
      <c r="I429" s="3" t="s">
        <v>46</v>
      </c>
      <c r="J429" s="3">
        <v>3345500</v>
      </c>
      <c r="K429" s="3">
        <v>6.5244610342154497</v>
      </c>
      <c r="L429" s="3">
        <f t="shared" si="12"/>
        <v>0</v>
      </c>
      <c r="M429" s="3" t="e">
        <f t="shared" si="13"/>
        <v>#NUM!</v>
      </c>
      <c r="N429" t="s">
        <v>46</v>
      </c>
      <c r="O429" t="s">
        <v>46</v>
      </c>
      <c r="P429" t="s">
        <v>46</v>
      </c>
      <c r="Q429">
        <v>3397100</v>
      </c>
      <c r="R429">
        <v>3345500</v>
      </c>
      <c r="S429">
        <v>51650</v>
      </c>
      <c r="T429">
        <v>0</v>
      </c>
      <c r="U429">
        <v>0</v>
      </c>
      <c r="V429">
        <v>0</v>
      </c>
      <c r="W429">
        <v>0</v>
      </c>
      <c r="X429">
        <v>3397100</v>
      </c>
      <c r="Y429">
        <v>51650</v>
      </c>
      <c r="AA429" t="s">
        <v>91</v>
      </c>
      <c r="AD429" t="s">
        <v>77</v>
      </c>
      <c r="AE429">
        <v>0</v>
      </c>
      <c r="AF429">
        <v>0</v>
      </c>
      <c r="AG429">
        <v>1</v>
      </c>
      <c r="AH429">
        <v>26764000</v>
      </c>
      <c r="AI429">
        <v>413200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27177000</v>
      </c>
      <c r="AQ429">
        <v>26764000</v>
      </c>
      <c r="AR429">
        <v>413200</v>
      </c>
    </row>
    <row r="430" spans="1:44" x14ac:dyDescent="0.25">
      <c r="A430">
        <v>472</v>
      </c>
      <c r="B430" t="s">
        <v>2024</v>
      </c>
      <c r="C430" t="s">
        <v>2024</v>
      </c>
      <c r="D430" t="s">
        <v>2025</v>
      </c>
      <c r="E430" t="s">
        <v>2026</v>
      </c>
      <c r="F430" s="3">
        <v>121560</v>
      </c>
      <c r="G430" s="3">
        <v>5.0847906914079051</v>
      </c>
      <c r="H430" s="3">
        <v>41616</v>
      </c>
      <c r="I430" s="3">
        <v>4.6192603348517975</v>
      </c>
      <c r="J430" s="3">
        <v>131970</v>
      </c>
      <c r="K430" s="3">
        <v>5.1204752166965255</v>
      </c>
      <c r="L430" s="3">
        <f t="shared" si="12"/>
        <v>121560</v>
      </c>
      <c r="M430" s="3">
        <f t="shared" si="13"/>
        <v>5.0847906914079051</v>
      </c>
      <c r="N430">
        <v>2.2546200000000001</v>
      </c>
      <c r="O430">
        <v>4.3247</v>
      </c>
      <c r="P430">
        <v>2.5220899999999999</v>
      </c>
      <c r="Q430">
        <v>330970</v>
      </c>
      <c r="R430">
        <v>198570</v>
      </c>
      <c r="S430">
        <v>132400</v>
      </c>
      <c r="T430">
        <v>146550</v>
      </c>
      <c r="U430">
        <v>24988</v>
      </c>
      <c r="V430">
        <v>42697</v>
      </c>
      <c r="W430">
        <v>1080.4000000000001</v>
      </c>
      <c r="X430">
        <v>141720</v>
      </c>
      <c r="Y430">
        <v>9755.9</v>
      </c>
      <c r="AA430" t="s">
        <v>833</v>
      </c>
      <c r="AB430" t="s">
        <v>2027</v>
      </c>
      <c r="AC430" t="s">
        <v>1934</v>
      </c>
      <c r="AD430" t="s">
        <v>835</v>
      </c>
      <c r="AE430">
        <v>4</v>
      </c>
      <c r="AF430">
        <v>2</v>
      </c>
      <c r="AG430">
        <v>3</v>
      </c>
      <c r="AH430">
        <v>5957100</v>
      </c>
      <c r="AI430">
        <v>3971900</v>
      </c>
      <c r="AJ430">
        <v>4396400</v>
      </c>
      <c r="AK430">
        <v>749640</v>
      </c>
      <c r="AL430">
        <v>3646800</v>
      </c>
      <c r="AM430">
        <v>1280900</v>
      </c>
      <c r="AN430">
        <v>1248500</v>
      </c>
      <c r="AO430">
        <v>32411</v>
      </c>
      <c r="AP430">
        <v>4251700</v>
      </c>
      <c r="AQ430">
        <v>3959000</v>
      </c>
      <c r="AR430">
        <v>292680</v>
      </c>
    </row>
    <row r="431" spans="1:44" x14ac:dyDescent="0.25">
      <c r="A431">
        <v>473</v>
      </c>
      <c r="B431" t="s">
        <v>2028</v>
      </c>
      <c r="C431" t="s">
        <v>2029</v>
      </c>
      <c r="D431" t="s">
        <v>2030</v>
      </c>
      <c r="E431" t="s">
        <v>2031</v>
      </c>
      <c r="F431" s="3">
        <v>1194600</v>
      </c>
      <c r="G431" s="3">
        <v>6.0772225104110529</v>
      </c>
      <c r="H431" s="3">
        <v>1129900</v>
      </c>
      <c r="I431" s="3">
        <v>6.0530400086427463</v>
      </c>
      <c r="J431" s="3">
        <v>2171900</v>
      </c>
      <c r="K431" s="3">
        <v>6.3368398253146099</v>
      </c>
      <c r="L431" s="3">
        <f t="shared" si="12"/>
        <v>1194600</v>
      </c>
      <c r="M431" s="3">
        <f t="shared" si="13"/>
        <v>6.0772225104110529</v>
      </c>
      <c r="N431">
        <v>3.6668699999999999</v>
      </c>
      <c r="O431">
        <v>3.3674900000000001</v>
      </c>
      <c r="P431">
        <v>2.45648</v>
      </c>
      <c r="Q431">
        <v>4948700</v>
      </c>
      <c r="R431">
        <v>3401600</v>
      </c>
      <c r="S431">
        <v>1547100</v>
      </c>
      <c r="T431">
        <v>1294400</v>
      </c>
      <c r="U431">
        <v>99792</v>
      </c>
      <c r="V431">
        <v>1292700</v>
      </c>
      <c r="W431">
        <v>162730</v>
      </c>
      <c r="X431">
        <v>2361600</v>
      </c>
      <c r="Y431">
        <v>189700</v>
      </c>
      <c r="Z431" t="s">
        <v>68</v>
      </c>
      <c r="AA431" t="s">
        <v>69</v>
      </c>
      <c r="AB431" t="s">
        <v>2032</v>
      </c>
      <c r="AD431" t="s">
        <v>923</v>
      </c>
      <c r="AE431">
        <v>4</v>
      </c>
      <c r="AF431">
        <v>10</v>
      </c>
      <c r="AG431">
        <v>10</v>
      </c>
      <c r="AH431">
        <v>64631000</v>
      </c>
      <c r="AI431">
        <v>29394000</v>
      </c>
      <c r="AJ431">
        <v>24594000</v>
      </c>
      <c r="AK431">
        <v>1896000</v>
      </c>
      <c r="AL431">
        <v>22698000</v>
      </c>
      <c r="AM431">
        <v>24560000</v>
      </c>
      <c r="AN431">
        <v>21469000</v>
      </c>
      <c r="AO431">
        <v>3091900</v>
      </c>
      <c r="AP431">
        <v>44870000</v>
      </c>
      <c r="AQ431">
        <v>41266000</v>
      </c>
      <c r="AR431">
        <v>3604300</v>
      </c>
    </row>
    <row r="432" spans="1:44" x14ac:dyDescent="0.25">
      <c r="A432">
        <v>474</v>
      </c>
      <c r="B432" t="s">
        <v>2033</v>
      </c>
      <c r="C432" t="s">
        <v>2033</v>
      </c>
      <c r="F432" s="3">
        <v>112930</v>
      </c>
      <c r="G432" s="3">
        <v>5.0528093281405617</v>
      </c>
      <c r="H432" s="3">
        <v>0</v>
      </c>
      <c r="I432" s="3" t="s">
        <v>46</v>
      </c>
      <c r="J432" s="3">
        <v>41983</v>
      </c>
      <c r="K432" s="3">
        <v>4.6230734689508646</v>
      </c>
      <c r="L432" s="3">
        <f t="shared" si="12"/>
        <v>41983</v>
      </c>
      <c r="M432" s="3">
        <f t="shared" si="13"/>
        <v>4.6230734689508646</v>
      </c>
      <c r="N432" t="s">
        <v>46</v>
      </c>
      <c r="O432" t="s">
        <v>46</v>
      </c>
      <c r="P432" t="s">
        <v>46</v>
      </c>
      <c r="Q432">
        <v>212060</v>
      </c>
      <c r="R432">
        <v>87242</v>
      </c>
      <c r="S432">
        <v>124820</v>
      </c>
      <c r="T432">
        <v>158190</v>
      </c>
      <c r="U432">
        <v>45259</v>
      </c>
      <c r="V432">
        <v>0</v>
      </c>
      <c r="W432">
        <v>0</v>
      </c>
      <c r="X432">
        <v>53872</v>
      </c>
      <c r="Y432">
        <v>11889</v>
      </c>
      <c r="AC432" t="s">
        <v>94</v>
      </c>
      <c r="AD432" t="s">
        <v>2034</v>
      </c>
      <c r="AE432">
        <v>1</v>
      </c>
      <c r="AF432">
        <v>0</v>
      </c>
      <c r="AG432">
        <v>1</v>
      </c>
      <c r="AH432">
        <v>697940</v>
      </c>
      <c r="AI432">
        <v>998580</v>
      </c>
      <c r="AJ432">
        <v>1265500</v>
      </c>
      <c r="AK432">
        <v>362070</v>
      </c>
      <c r="AL432">
        <v>903470</v>
      </c>
      <c r="AM432">
        <v>0</v>
      </c>
      <c r="AN432">
        <v>0</v>
      </c>
      <c r="AO432">
        <v>0</v>
      </c>
      <c r="AP432">
        <v>430980</v>
      </c>
      <c r="AQ432">
        <v>335860</v>
      </c>
      <c r="AR432">
        <v>95113</v>
      </c>
    </row>
    <row r="433" spans="1:44" x14ac:dyDescent="0.25">
      <c r="A433">
        <v>475</v>
      </c>
      <c r="B433" t="s">
        <v>2035</v>
      </c>
      <c r="C433" t="s">
        <v>2035</v>
      </c>
      <c r="E433" t="s">
        <v>2036</v>
      </c>
      <c r="F433" s="3">
        <v>526190</v>
      </c>
      <c r="G433" s="3">
        <v>5.7211425902603521</v>
      </c>
      <c r="H433" s="3">
        <v>527670</v>
      </c>
      <c r="I433" s="3">
        <v>5.7223624036241221</v>
      </c>
      <c r="J433" s="3">
        <v>667870</v>
      </c>
      <c r="K433" s="3">
        <v>5.8246919358631875</v>
      </c>
      <c r="L433" s="3">
        <f t="shared" si="12"/>
        <v>527670</v>
      </c>
      <c r="M433" s="3">
        <f t="shared" si="13"/>
        <v>5.7223624036241221</v>
      </c>
      <c r="N433">
        <v>0.64219300000000001</v>
      </c>
      <c r="O433">
        <v>1.5915299999999999</v>
      </c>
      <c r="P433">
        <v>2.0260899999999999</v>
      </c>
      <c r="Q433">
        <v>2328200</v>
      </c>
      <c r="R433">
        <v>1481200</v>
      </c>
      <c r="S433">
        <v>846980</v>
      </c>
      <c r="T433">
        <v>811880</v>
      </c>
      <c r="U433">
        <v>285690</v>
      </c>
      <c r="V433">
        <v>674580</v>
      </c>
      <c r="W433">
        <v>146910</v>
      </c>
      <c r="X433">
        <v>841760</v>
      </c>
      <c r="Y433">
        <v>173890</v>
      </c>
      <c r="AA433" t="s">
        <v>2037</v>
      </c>
      <c r="AB433" t="s">
        <v>2038</v>
      </c>
      <c r="AD433" t="s">
        <v>2039</v>
      </c>
      <c r="AE433">
        <v>5</v>
      </c>
      <c r="AF433">
        <v>3</v>
      </c>
      <c r="AG433">
        <v>6</v>
      </c>
      <c r="AH433">
        <v>26662000</v>
      </c>
      <c r="AI433">
        <v>15246000</v>
      </c>
      <c r="AJ433">
        <v>14614000</v>
      </c>
      <c r="AK433">
        <v>5142500</v>
      </c>
      <c r="AL433">
        <v>9471400</v>
      </c>
      <c r="AM433">
        <v>12142000</v>
      </c>
      <c r="AN433">
        <v>9498100</v>
      </c>
      <c r="AO433">
        <v>2644400</v>
      </c>
      <c r="AP433">
        <v>15152000</v>
      </c>
      <c r="AQ433">
        <v>12022000</v>
      </c>
      <c r="AR433">
        <v>3129900</v>
      </c>
    </row>
    <row r="434" spans="1:44" x14ac:dyDescent="0.25">
      <c r="A434">
        <v>476</v>
      </c>
      <c r="B434" t="s">
        <v>2040</v>
      </c>
      <c r="C434" t="s">
        <v>2040</v>
      </c>
      <c r="D434" t="s">
        <v>2041</v>
      </c>
      <c r="E434" t="s">
        <v>2042</v>
      </c>
      <c r="F434" s="3">
        <v>934750</v>
      </c>
      <c r="G434" s="3">
        <v>5.9706954738262574</v>
      </c>
      <c r="H434" s="3">
        <v>704300</v>
      </c>
      <c r="I434" s="3">
        <v>5.8477576883923312</v>
      </c>
      <c r="J434" s="3">
        <v>22292000</v>
      </c>
      <c r="K434" s="3">
        <v>7.3481490343841624</v>
      </c>
      <c r="L434" s="3">
        <f t="shared" si="12"/>
        <v>934750</v>
      </c>
      <c r="M434" s="3">
        <f t="shared" si="13"/>
        <v>5.9706954738262574</v>
      </c>
      <c r="N434" t="s">
        <v>46</v>
      </c>
      <c r="O434" t="s">
        <v>46</v>
      </c>
      <c r="P434">
        <v>3.95065</v>
      </c>
      <c r="Q434">
        <v>24564000</v>
      </c>
      <c r="R434">
        <v>23020000</v>
      </c>
      <c r="S434">
        <v>1543900</v>
      </c>
      <c r="T434">
        <v>958760</v>
      </c>
      <c r="U434">
        <v>24015</v>
      </c>
      <c r="V434">
        <v>714930</v>
      </c>
      <c r="W434">
        <v>10628</v>
      </c>
      <c r="X434">
        <v>22890000</v>
      </c>
      <c r="Y434">
        <v>598550</v>
      </c>
      <c r="Z434" t="s">
        <v>2043</v>
      </c>
      <c r="AA434" t="s">
        <v>2044</v>
      </c>
      <c r="AB434" t="s">
        <v>2045</v>
      </c>
      <c r="AC434" t="s">
        <v>71</v>
      </c>
      <c r="AD434" t="s">
        <v>2046</v>
      </c>
      <c r="AE434">
        <v>1</v>
      </c>
      <c r="AF434">
        <v>1</v>
      </c>
      <c r="AG434">
        <v>3</v>
      </c>
      <c r="AH434">
        <v>92080000</v>
      </c>
      <c r="AI434">
        <v>6175700</v>
      </c>
      <c r="AJ434">
        <v>3835000</v>
      </c>
      <c r="AK434">
        <v>96059</v>
      </c>
      <c r="AL434">
        <v>3739000</v>
      </c>
      <c r="AM434">
        <v>2859700</v>
      </c>
      <c r="AN434">
        <v>2817200</v>
      </c>
      <c r="AO434">
        <v>42512</v>
      </c>
      <c r="AP434">
        <v>91560000</v>
      </c>
      <c r="AQ434">
        <v>89166000</v>
      </c>
      <c r="AR434">
        <v>2394200</v>
      </c>
    </row>
    <row r="435" spans="1:44" x14ac:dyDescent="0.25">
      <c r="A435">
        <v>477</v>
      </c>
      <c r="B435" t="s">
        <v>2047</v>
      </c>
      <c r="C435" t="s">
        <v>2048</v>
      </c>
      <c r="D435" t="s">
        <v>2049</v>
      </c>
      <c r="E435" t="s">
        <v>2050</v>
      </c>
      <c r="F435" s="3">
        <v>30292</v>
      </c>
      <c r="G435" s="3">
        <v>4.4813279481525754</v>
      </c>
      <c r="H435" s="3">
        <v>0</v>
      </c>
      <c r="I435" s="3" t="s">
        <v>46</v>
      </c>
      <c r="J435" s="3">
        <v>0</v>
      </c>
      <c r="K435" s="3" t="s">
        <v>46</v>
      </c>
      <c r="L435" s="3">
        <f t="shared" si="12"/>
        <v>0</v>
      </c>
      <c r="M435" s="3" t="e">
        <f t="shared" si="13"/>
        <v>#NUM!</v>
      </c>
      <c r="N435" t="s">
        <v>46</v>
      </c>
      <c r="O435" t="s">
        <v>46</v>
      </c>
      <c r="P435" t="s">
        <v>46</v>
      </c>
      <c r="Q435">
        <v>38341</v>
      </c>
      <c r="R435">
        <v>8049</v>
      </c>
      <c r="S435">
        <v>30292</v>
      </c>
      <c r="T435">
        <v>38341</v>
      </c>
      <c r="U435">
        <v>8049</v>
      </c>
      <c r="V435">
        <v>0</v>
      </c>
      <c r="W435">
        <v>0</v>
      </c>
      <c r="X435">
        <v>0</v>
      </c>
      <c r="Y435">
        <v>0</v>
      </c>
      <c r="Z435" t="s">
        <v>68</v>
      </c>
      <c r="AA435" t="s">
        <v>69</v>
      </c>
      <c r="AB435" t="s">
        <v>2051</v>
      </c>
      <c r="AC435" t="s">
        <v>71</v>
      </c>
      <c r="AD435" t="s">
        <v>168</v>
      </c>
      <c r="AE435">
        <v>1</v>
      </c>
      <c r="AF435">
        <v>0</v>
      </c>
      <c r="AG435">
        <v>0</v>
      </c>
      <c r="AH435">
        <v>48294</v>
      </c>
      <c r="AI435">
        <v>181750</v>
      </c>
      <c r="AJ435">
        <v>230050</v>
      </c>
      <c r="AK435">
        <v>48294</v>
      </c>
      <c r="AL435">
        <v>181750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</row>
    <row r="436" spans="1:44" x14ac:dyDescent="0.25">
      <c r="A436">
        <v>478</v>
      </c>
      <c r="B436" t="s">
        <v>2052</v>
      </c>
      <c r="C436" t="s">
        <v>2052</v>
      </c>
      <c r="D436" t="s">
        <v>2053</v>
      </c>
      <c r="E436" t="s">
        <v>2054</v>
      </c>
      <c r="F436" s="3">
        <v>25388000</v>
      </c>
      <c r="G436" s="3">
        <v>7.4046284896419188</v>
      </c>
      <c r="H436" s="3">
        <v>4065300</v>
      </c>
      <c r="I436" s="3">
        <v>6.6090926000007189</v>
      </c>
      <c r="J436" s="3">
        <v>144550000</v>
      </c>
      <c r="K436" s="3">
        <v>8.1600180960066773</v>
      </c>
      <c r="L436" s="3">
        <f t="shared" si="12"/>
        <v>25388000</v>
      </c>
      <c r="M436" s="3">
        <f t="shared" si="13"/>
        <v>7.4046284896419188</v>
      </c>
      <c r="N436">
        <v>6.7073600000000004</v>
      </c>
      <c r="O436">
        <v>2.4288799999999999</v>
      </c>
      <c r="P436">
        <v>5.4541300000000001</v>
      </c>
      <c r="Q436">
        <v>185370000</v>
      </c>
      <c r="R436">
        <v>148660000</v>
      </c>
      <c r="S436">
        <v>36706000</v>
      </c>
      <c r="T436">
        <v>25429000</v>
      </c>
      <c r="U436">
        <v>41142</v>
      </c>
      <c r="V436">
        <v>4429500</v>
      </c>
      <c r="W436">
        <v>364240</v>
      </c>
      <c r="X436">
        <v>155510000</v>
      </c>
      <c r="Y436">
        <v>10954000</v>
      </c>
      <c r="Z436" t="s">
        <v>2055</v>
      </c>
      <c r="AA436" t="s">
        <v>69</v>
      </c>
      <c r="AB436" t="s">
        <v>2056</v>
      </c>
      <c r="AC436" t="s">
        <v>71</v>
      </c>
      <c r="AD436" t="s">
        <v>2057</v>
      </c>
      <c r="AE436">
        <v>5</v>
      </c>
      <c r="AF436">
        <v>6</v>
      </c>
      <c r="AG436">
        <v>15</v>
      </c>
      <c r="AH436">
        <v>1189300000</v>
      </c>
      <c r="AI436">
        <v>293650000</v>
      </c>
      <c r="AJ436">
        <v>203430000</v>
      </c>
      <c r="AK436">
        <v>329140</v>
      </c>
      <c r="AL436">
        <v>203100000</v>
      </c>
      <c r="AM436">
        <v>35436000</v>
      </c>
      <c r="AN436">
        <v>32522000</v>
      </c>
      <c r="AO436">
        <v>2913900</v>
      </c>
      <c r="AP436">
        <v>1244100000</v>
      </c>
      <c r="AQ436">
        <v>1156400000</v>
      </c>
      <c r="AR436">
        <v>87632000</v>
      </c>
    </row>
    <row r="437" spans="1:44" x14ac:dyDescent="0.25">
      <c r="A437">
        <v>479</v>
      </c>
      <c r="B437" t="s">
        <v>2058</v>
      </c>
      <c r="C437" t="s">
        <v>2059</v>
      </c>
      <c r="E437" t="s">
        <v>2060</v>
      </c>
      <c r="F437" s="3">
        <v>1789100</v>
      </c>
      <c r="G437" s="3">
        <v>6.2526346157123953</v>
      </c>
      <c r="H437" s="3">
        <v>1954400</v>
      </c>
      <c r="I437" s="3">
        <v>6.2910134539653804</v>
      </c>
      <c r="J437" s="3">
        <v>18391000</v>
      </c>
      <c r="K437" s="3">
        <v>7.2646053443916632</v>
      </c>
      <c r="L437" s="3">
        <f t="shared" si="12"/>
        <v>1954400</v>
      </c>
      <c r="M437" s="3">
        <f t="shared" si="13"/>
        <v>6.2910134539653804</v>
      </c>
      <c r="N437">
        <v>5.0583999999999998</v>
      </c>
      <c r="O437">
        <v>2.5935299999999999</v>
      </c>
      <c r="P437">
        <v>4.2170300000000003</v>
      </c>
      <c r="Q437">
        <v>22769000</v>
      </c>
      <c r="R437">
        <v>20455000</v>
      </c>
      <c r="S437">
        <v>2314300</v>
      </c>
      <c r="T437">
        <v>1898600</v>
      </c>
      <c r="U437">
        <v>109420</v>
      </c>
      <c r="V437">
        <v>2105600</v>
      </c>
      <c r="W437">
        <v>151190</v>
      </c>
      <c r="X437">
        <v>18765000</v>
      </c>
      <c r="Y437">
        <v>373960</v>
      </c>
      <c r="AB437" t="s">
        <v>171</v>
      </c>
      <c r="AD437" t="s">
        <v>1073</v>
      </c>
      <c r="AE437">
        <v>7</v>
      </c>
      <c r="AF437">
        <v>8</v>
      </c>
      <c r="AG437">
        <v>15</v>
      </c>
      <c r="AH437">
        <v>409090000</v>
      </c>
      <c r="AI437">
        <v>46286000</v>
      </c>
      <c r="AJ437">
        <v>37971000</v>
      </c>
      <c r="AK437">
        <v>2188300</v>
      </c>
      <c r="AL437">
        <v>35783000</v>
      </c>
      <c r="AM437">
        <v>42111000</v>
      </c>
      <c r="AN437">
        <v>39087000</v>
      </c>
      <c r="AO437">
        <v>3023700</v>
      </c>
      <c r="AP437">
        <v>375300000</v>
      </c>
      <c r="AQ437">
        <v>367820000</v>
      </c>
      <c r="AR437">
        <v>7479200</v>
      </c>
    </row>
    <row r="438" spans="1:44" x14ac:dyDescent="0.25">
      <c r="A438">
        <v>480</v>
      </c>
      <c r="B438" t="s">
        <v>2061</v>
      </c>
      <c r="C438" t="s">
        <v>2061</v>
      </c>
      <c r="E438" t="s">
        <v>2062</v>
      </c>
      <c r="F438" s="3">
        <v>19419</v>
      </c>
      <c r="G438" s="3">
        <v>4.2882268617375932</v>
      </c>
      <c r="H438" s="3">
        <v>0</v>
      </c>
      <c r="I438" s="3" t="s">
        <v>46</v>
      </c>
      <c r="J438" s="3">
        <v>44325</v>
      </c>
      <c r="K438" s="3">
        <v>4.6466487442729552</v>
      </c>
      <c r="L438" s="3">
        <f t="shared" si="12"/>
        <v>19419</v>
      </c>
      <c r="M438" s="3">
        <f t="shared" si="13"/>
        <v>4.2882268617375932</v>
      </c>
      <c r="N438" t="s">
        <v>46</v>
      </c>
      <c r="O438" t="s">
        <v>46</v>
      </c>
      <c r="P438" t="s">
        <v>46</v>
      </c>
      <c r="Q438">
        <v>68255</v>
      </c>
      <c r="R438">
        <v>44325</v>
      </c>
      <c r="S438">
        <v>23930</v>
      </c>
      <c r="T438">
        <v>19419</v>
      </c>
      <c r="U438">
        <v>0</v>
      </c>
      <c r="V438">
        <v>0</v>
      </c>
      <c r="W438">
        <v>0</v>
      </c>
      <c r="X438">
        <v>48835</v>
      </c>
      <c r="Y438">
        <v>4510.6000000000004</v>
      </c>
      <c r="Z438" t="s">
        <v>1385</v>
      </c>
      <c r="AA438" t="s">
        <v>2063</v>
      </c>
      <c r="AB438" t="s">
        <v>539</v>
      </c>
      <c r="AD438" t="s">
        <v>2064</v>
      </c>
      <c r="AE438">
        <v>0</v>
      </c>
      <c r="AF438">
        <v>0</v>
      </c>
      <c r="AG438">
        <v>1</v>
      </c>
      <c r="AH438">
        <v>1108100</v>
      </c>
      <c r="AI438">
        <v>598240</v>
      </c>
      <c r="AJ438">
        <v>485480</v>
      </c>
      <c r="AK438">
        <v>0</v>
      </c>
      <c r="AL438">
        <v>485480</v>
      </c>
      <c r="AM438">
        <v>0</v>
      </c>
      <c r="AN438">
        <v>0</v>
      </c>
      <c r="AO438">
        <v>0</v>
      </c>
      <c r="AP438">
        <v>1220900</v>
      </c>
      <c r="AQ438">
        <v>1108100</v>
      </c>
      <c r="AR438">
        <v>112770</v>
      </c>
    </row>
    <row r="439" spans="1:44" x14ac:dyDescent="0.25">
      <c r="A439">
        <v>481</v>
      </c>
      <c r="B439" t="s">
        <v>2065</v>
      </c>
      <c r="C439" t="s">
        <v>2065</v>
      </c>
      <c r="F439" s="3">
        <v>0</v>
      </c>
      <c r="G439" s="3" t="s">
        <v>46</v>
      </c>
      <c r="H439" s="3">
        <v>0</v>
      </c>
      <c r="I439" s="3" t="s">
        <v>46</v>
      </c>
      <c r="J439" s="3">
        <v>48964</v>
      </c>
      <c r="K439" s="3">
        <v>4.6898768892634921</v>
      </c>
      <c r="L439" s="3">
        <f t="shared" si="12"/>
        <v>0</v>
      </c>
      <c r="M439" s="3" t="e">
        <f t="shared" si="13"/>
        <v>#NUM!</v>
      </c>
      <c r="N439" t="s">
        <v>46</v>
      </c>
      <c r="O439" t="s">
        <v>46</v>
      </c>
      <c r="P439" t="s">
        <v>46</v>
      </c>
      <c r="Q439">
        <v>51867</v>
      </c>
      <c r="R439">
        <v>48964</v>
      </c>
      <c r="S439">
        <v>2903</v>
      </c>
      <c r="T439">
        <v>0</v>
      </c>
      <c r="U439">
        <v>0</v>
      </c>
      <c r="V439">
        <v>0</v>
      </c>
      <c r="W439">
        <v>0</v>
      </c>
      <c r="X439">
        <v>51867</v>
      </c>
      <c r="Y439">
        <v>2903</v>
      </c>
      <c r="AA439" t="s">
        <v>188</v>
      </c>
      <c r="AD439" t="s">
        <v>914</v>
      </c>
      <c r="AE439">
        <v>0</v>
      </c>
      <c r="AF439">
        <v>0</v>
      </c>
      <c r="AG439">
        <v>1</v>
      </c>
      <c r="AH439">
        <v>1273100</v>
      </c>
      <c r="AI439">
        <v>75478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1348500</v>
      </c>
      <c r="AQ439">
        <v>1273100</v>
      </c>
      <c r="AR439">
        <v>75478</v>
      </c>
    </row>
    <row r="440" spans="1:44" x14ac:dyDescent="0.25">
      <c r="A440">
        <v>482</v>
      </c>
      <c r="B440" t="s">
        <v>2066</v>
      </c>
      <c r="C440" t="s">
        <v>2066</v>
      </c>
      <c r="F440" s="3">
        <v>0</v>
      </c>
      <c r="G440" s="3" t="s">
        <v>46</v>
      </c>
      <c r="H440" s="3">
        <v>0</v>
      </c>
      <c r="I440" s="3" t="s">
        <v>46</v>
      </c>
      <c r="J440" s="3">
        <v>113690</v>
      </c>
      <c r="K440" s="3">
        <v>5.0557222664835759</v>
      </c>
      <c r="L440" s="3">
        <f t="shared" si="12"/>
        <v>0</v>
      </c>
      <c r="M440" s="3" t="e">
        <f t="shared" si="13"/>
        <v>#NUM!</v>
      </c>
      <c r="N440" t="s">
        <v>46</v>
      </c>
      <c r="O440" t="s">
        <v>46</v>
      </c>
      <c r="P440" t="s">
        <v>46</v>
      </c>
      <c r="Q440">
        <v>115850</v>
      </c>
      <c r="R440">
        <v>113690</v>
      </c>
      <c r="S440">
        <v>2160.3000000000002</v>
      </c>
      <c r="T440">
        <v>0</v>
      </c>
      <c r="U440">
        <v>0</v>
      </c>
      <c r="V440">
        <v>0</v>
      </c>
      <c r="W440">
        <v>0</v>
      </c>
      <c r="X440">
        <v>115850</v>
      </c>
      <c r="Y440">
        <v>2160.3000000000002</v>
      </c>
      <c r="Z440" t="s">
        <v>68</v>
      </c>
      <c r="AA440" t="s">
        <v>69</v>
      </c>
      <c r="AB440" t="s">
        <v>728</v>
      </c>
      <c r="AC440" t="s">
        <v>71</v>
      </c>
      <c r="AD440" t="s">
        <v>2067</v>
      </c>
      <c r="AE440">
        <v>0</v>
      </c>
      <c r="AF440">
        <v>0</v>
      </c>
      <c r="AG440">
        <v>1</v>
      </c>
      <c r="AH440">
        <v>1819000</v>
      </c>
      <c r="AI440">
        <v>34564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1853600</v>
      </c>
      <c r="AQ440">
        <v>1819000</v>
      </c>
      <c r="AR440">
        <v>34564</v>
      </c>
    </row>
    <row r="441" spans="1:44" x14ac:dyDescent="0.25">
      <c r="A441">
        <v>483</v>
      </c>
      <c r="B441" t="s">
        <v>2068</v>
      </c>
      <c r="C441" t="s">
        <v>2068</v>
      </c>
      <c r="E441" t="s">
        <v>2069</v>
      </c>
      <c r="F441" s="3">
        <v>51016</v>
      </c>
      <c r="G441" s="3">
        <v>4.7077064039791985</v>
      </c>
      <c r="H441" s="3">
        <v>14781</v>
      </c>
      <c r="I441" s="3">
        <v>4.1697038169945717</v>
      </c>
      <c r="J441" s="3">
        <v>27446</v>
      </c>
      <c r="K441" s="3">
        <v>4.4384790590043162</v>
      </c>
      <c r="L441" s="3">
        <f t="shared" si="12"/>
        <v>27446</v>
      </c>
      <c r="M441" s="3">
        <f t="shared" si="13"/>
        <v>4.4384790590043162</v>
      </c>
      <c r="N441" t="s">
        <v>46</v>
      </c>
      <c r="O441" t="s">
        <v>46</v>
      </c>
      <c r="P441" t="s">
        <v>46</v>
      </c>
      <c r="Q441">
        <v>94748</v>
      </c>
      <c r="R441">
        <v>43732</v>
      </c>
      <c r="S441">
        <v>51016</v>
      </c>
      <c r="T441">
        <v>52521</v>
      </c>
      <c r="U441">
        <v>1505.3</v>
      </c>
      <c r="V441">
        <v>14781</v>
      </c>
      <c r="W441">
        <v>0</v>
      </c>
      <c r="X441">
        <v>27446</v>
      </c>
      <c r="Y441">
        <v>0</v>
      </c>
      <c r="AD441" t="s">
        <v>697</v>
      </c>
      <c r="AE441">
        <v>1</v>
      </c>
      <c r="AF441">
        <v>0</v>
      </c>
      <c r="AG441">
        <v>0</v>
      </c>
      <c r="AH441">
        <v>655980</v>
      </c>
      <c r="AI441">
        <v>765240</v>
      </c>
      <c r="AJ441">
        <v>787820</v>
      </c>
      <c r="AK441">
        <v>22579</v>
      </c>
      <c r="AL441">
        <v>765240</v>
      </c>
      <c r="AM441">
        <v>221720</v>
      </c>
      <c r="AN441">
        <v>221720</v>
      </c>
      <c r="AO441">
        <v>0</v>
      </c>
      <c r="AP441">
        <v>411690</v>
      </c>
      <c r="AQ441">
        <v>411690</v>
      </c>
      <c r="AR441">
        <v>0</v>
      </c>
    </row>
    <row r="442" spans="1:44" x14ac:dyDescent="0.25">
      <c r="A442">
        <v>484</v>
      </c>
      <c r="B442" t="s">
        <v>2070</v>
      </c>
      <c r="C442" t="s">
        <v>2070</v>
      </c>
      <c r="E442" t="s">
        <v>2071</v>
      </c>
      <c r="F442" s="3">
        <v>28322</v>
      </c>
      <c r="G442" s="3">
        <v>4.4521239184490424</v>
      </c>
      <c r="H442" s="3">
        <v>0</v>
      </c>
      <c r="I442" s="3" t="s">
        <v>46</v>
      </c>
      <c r="J442" s="3">
        <v>300440</v>
      </c>
      <c r="K442" s="3">
        <v>5.4777577533081701</v>
      </c>
      <c r="L442" s="3">
        <f t="shared" si="12"/>
        <v>28322</v>
      </c>
      <c r="M442" s="3">
        <f t="shared" si="13"/>
        <v>4.4521239184490424</v>
      </c>
      <c r="N442">
        <v>1.8236699999999999</v>
      </c>
      <c r="O442" t="s">
        <v>46</v>
      </c>
      <c r="P442">
        <v>3.65774</v>
      </c>
      <c r="Q442">
        <v>341710</v>
      </c>
      <c r="R442">
        <v>307420</v>
      </c>
      <c r="S442">
        <v>34294</v>
      </c>
      <c r="T442">
        <v>35306</v>
      </c>
      <c r="U442">
        <v>6983.6</v>
      </c>
      <c r="V442">
        <v>0</v>
      </c>
      <c r="W442">
        <v>0</v>
      </c>
      <c r="X442">
        <v>306410</v>
      </c>
      <c r="Y442">
        <v>5972.1</v>
      </c>
      <c r="Z442" t="s">
        <v>842</v>
      </c>
      <c r="AA442" t="s">
        <v>323</v>
      </c>
      <c r="AB442" t="s">
        <v>2072</v>
      </c>
      <c r="AD442" t="s">
        <v>2073</v>
      </c>
      <c r="AE442">
        <v>2</v>
      </c>
      <c r="AF442">
        <v>0</v>
      </c>
      <c r="AG442">
        <v>2</v>
      </c>
      <c r="AH442">
        <v>6148400</v>
      </c>
      <c r="AI442">
        <v>685890</v>
      </c>
      <c r="AJ442">
        <v>706120</v>
      </c>
      <c r="AK442">
        <v>139670</v>
      </c>
      <c r="AL442">
        <v>566440</v>
      </c>
      <c r="AM442">
        <v>0</v>
      </c>
      <c r="AN442">
        <v>0</v>
      </c>
      <c r="AO442">
        <v>0</v>
      </c>
      <c r="AP442">
        <v>6128200</v>
      </c>
      <c r="AQ442">
        <v>6008700</v>
      </c>
      <c r="AR442">
        <v>119440</v>
      </c>
    </row>
    <row r="443" spans="1:44" x14ac:dyDescent="0.25">
      <c r="A443">
        <v>485</v>
      </c>
      <c r="B443" t="s">
        <v>2074</v>
      </c>
      <c r="C443" t="s">
        <v>2074</v>
      </c>
      <c r="E443" t="s">
        <v>2075</v>
      </c>
      <c r="F443" s="3">
        <v>91398</v>
      </c>
      <c r="G443" s="3">
        <v>4.9609366924683274</v>
      </c>
      <c r="H443" s="3">
        <v>0</v>
      </c>
      <c r="I443" s="3" t="s">
        <v>46</v>
      </c>
      <c r="J443" s="3">
        <v>19233</v>
      </c>
      <c r="K443" s="3">
        <v>4.2840470316033947</v>
      </c>
      <c r="L443" s="3">
        <f t="shared" si="12"/>
        <v>19233</v>
      </c>
      <c r="M443" s="3">
        <f t="shared" si="13"/>
        <v>4.2840470316033947</v>
      </c>
      <c r="N443" t="s">
        <v>46</v>
      </c>
      <c r="O443" t="s">
        <v>46</v>
      </c>
      <c r="P443" t="s">
        <v>46</v>
      </c>
      <c r="Q443">
        <v>188330</v>
      </c>
      <c r="R443">
        <v>85660</v>
      </c>
      <c r="S443">
        <v>102670</v>
      </c>
      <c r="T443">
        <v>157820</v>
      </c>
      <c r="U443">
        <v>66427</v>
      </c>
      <c r="V443">
        <v>0</v>
      </c>
      <c r="W443">
        <v>0</v>
      </c>
      <c r="X443">
        <v>30505</v>
      </c>
      <c r="Y443">
        <v>11272</v>
      </c>
      <c r="Z443" t="s">
        <v>2076</v>
      </c>
      <c r="AB443" t="s">
        <v>2077</v>
      </c>
      <c r="AD443" t="s">
        <v>2078</v>
      </c>
      <c r="AE443">
        <v>1</v>
      </c>
      <c r="AF443">
        <v>0</v>
      </c>
      <c r="AG443">
        <v>1</v>
      </c>
      <c r="AH443">
        <v>1370600</v>
      </c>
      <c r="AI443">
        <v>1642700</v>
      </c>
      <c r="AJ443">
        <v>2525200</v>
      </c>
      <c r="AK443">
        <v>1062800</v>
      </c>
      <c r="AL443">
        <v>1462400</v>
      </c>
      <c r="AM443">
        <v>0</v>
      </c>
      <c r="AN443">
        <v>0</v>
      </c>
      <c r="AO443">
        <v>0</v>
      </c>
      <c r="AP443">
        <v>488090</v>
      </c>
      <c r="AQ443">
        <v>307730</v>
      </c>
      <c r="AR443">
        <v>180350</v>
      </c>
    </row>
    <row r="444" spans="1:44" x14ac:dyDescent="0.25">
      <c r="A444">
        <v>486</v>
      </c>
      <c r="B444" t="s">
        <v>2079</v>
      </c>
      <c r="C444" t="s">
        <v>2079</v>
      </c>
      <c r="F444" s="3">
        <v>0</v>
      </c>
      <c r="G444" s="3" t="s">
        <v>46</v>
      </c>
      <c r="H444" s="3">
        <v>0</v>
      </c>
      <c r="I444" s="3" t="s">
        <v>46</v>
      </c>
      <c r="J444" s="3">
        <v>52075</v>
      </c>
      <c r="K444" s="3">
        <v>4.7166292786197834</v>
      </c>
      <c r="L444" s="3">
        <f t="shared" si="12"/>
        <v>0</v>
      </c>
      <c r="M444" s="3" t="e">
        <f t="shared" si="13"/>
        <v>#NUM!</v>
      </c>
      <c r="N444" t="s">
        <v>46</v>
      </c>
      <c r="O444" t="s">
        <v>46</v>
      </c>
      <c r="P444" t="s">
        <v>46</v>
      </c>
      <c r="Q444">
        <v>52075</v>
      </c>
      <c r="R444">
        <v>52075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52075</v>
      </c>
      <c r="Y444">
        <v>0</v>
      </c>
      <c r="AC444" t="s">
        <v>518</v>
      </c>
      <c r="AD444" t="s">
        <v>2080</v>
      </c>
      <c r="AE444">
        <v>0</v>
      </c>
      <c r="AF444">
        <v>0</v>
      </c>
      <c r="AG444">
        <v>0</v>
      </c>
      <c r="AH444">
        <v>781120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781120</v>
      </c>
      <c r="AQ444">
        <v>781120</v>
      </c>
      <c r="AR444">
        <v>0</v>
      </c>
    </row>
    <row r="445" spans="1:44" x14ac:dyDescent="0.25">
      <c r="A445">
        <v>487</v>
      </c>
      <c r="B445" t="s">
        <v>2081</v>
      </c>
      <c r="C445" t="s">
        <v>2081</v>
      </c>
      <c r="F445" s="3">
        <v>0</v>
      </c>
      <c r="G445" s="3" t="s">
        <v>46</v>
      </c>
      <c r="H445" s="3">
        <v>0</v>
      </c>
      <c r="I445" s="3" t="s">
        <v>46</v>
      </c>
      <c r="J445" s="3">
        <v>200530</v>
      </c>
      <c r="K445" s="3">
        <v>5.3021793538132016</v>
      </c>
      <c r="L445" s="3">
        <f t="shared" si="12"/>
        <v>0</v>
      </c>
      <c r="M445" s="3" t="e">
        <f t="shared" si="13"/>
        <v>#NUM!</v>
      </c>
      <c r="N445" t="s">
        <v>46</v>
      </c>
      <c r="O445" t="s">
        <v>46</v>
      </c>
      <c r="P445" t="s">
        <v>46</v>
      </c>
      <c r="Q445">
        <v>200530</v>
      </c>
      <c r="R445">
        <v>200530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200530</v>
      </c>
      <c r="Y445">
        <v>0</v>
      </c>
      <c r="Z445" t="s">
        <v>142</v>
      </c>
      <c r="AB445" t="s">
        <v>1953</v>
      </c>
      <c r="AC445" t="s">
        <v>518</v>
      </c>
      <c r="AD445" t="s">
        <v>190</v>
      </c>
      <c r="AE445">
        <v>0</v>
      </c>
      <c r="AF445">
        <v>0</v>
      </c>
      <c r="AG445">
        <v>0</v>
      </c>
      <c r="AH445">
        <v>1403700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1403700</v>
      </c>
      <c r="AQ445">
        <v>1403700</v>
      </c>
      <c r="AR445">
        <v>0</v>
      </c>
    </row>
    <row r="446" spans="1:44" x14ac:dyDescent="0.25">
      <c r="A446">
        <v>488</v>
      </c>
      <c r="B446" t="s">
        <v>2082</v>
      </c>
      <c r="C446" t="s">
        <v>2082</v>
      </c>
      <c r="E446" t="s">
        <v>2083</v>
      </c>
      <c r="F446" s="3">
        <v>5104000</v>
      </c>
      <c r="G446" s="3">
        <v>6.707910665713106</v>
      </c>
      <c r="H446" s="3">
        <v>13333000</v>
      </c>
      <c r="I446" s="3">
        <v>7.1249278791105333</v>
      </c>
      <c r="J446" s="3">
        <v>70177000</v>
      </c>
      <c r="K446" s="3">
        <v>7.8461947986001936</v>
      </c>
      <c r="L446" s="3">
        <f t="shared" si="12"/>
        <v>13333000</v>
      </c>
      <c r="M446" s="3">
        <f t="shared" si="13"/>
        <v>7.1249278791105333</v>
      </c>
      <c r="N446">
        <v>3.3702999999999999</v>
      </c>
      <c r="O446">
        <v>4.4899500000000003</v>
      </c>
      <c r="P446">
        <v>4.5059899999999997</v>
      </c>
      <c r="Q446">
        <v>107440000</v>
      </c>
      <c r="R446">
        <v>83585000</v>
      </c>
      <c r="S446">
        <v>23854000</v>
      </c>
      <c r="T446">
        <v>5179500</v>
      </c>
      <c r="U446">
        <v>75507</v>
      </c>
      <c r="V446">
        <v>31361000</v>
      </c>
      <c r="W446">
        <v>18029000</v>
      </c>
      <c r="X446">
        <v>70898000</v>
      </c>
      <c r="Y446">
        <v>720980</v>
      </c>
      <c r="Z446" t="s">
        <v>2084</v>
      </c>
      <c r="AA446" t="s">
        <v>133</v>
      </c>
      <c r="AB446" t="s">
        <v>2085</v>
      </c>
      <c r="AD446" t="s">
        <v>77</v>
      </c>
      <c r="AE446">
        <v>11</v>
      </c>
      <c r="AF446">
        <v>13</v>
      </c>
      <c r="AG446">
        <v>27</v>
      </c>
      <c r="AH446">
        <v>1504500000</v>
      </c>
      <c r="AI446">
        <v>429360000</v>
      </c>
      <c r="AJ446">
        <v>93230000</v>
      </c>
      <c r="AK446">
        <v>1359100</v>
      </c>
      <c r="AL446">
        <v>91871000</v>
      </c>
      <c r="AM446">
        <v>564500000</v>
      </c>
      <c r="AN446">
        <v>239990000</v>
      </c>
      <c r="AO446">
        <v>324510000</v>
      </c>
      <c r="AP446">
        <v>1276200000</v>
      </c>
      <c r="AQ446">
        <v>1263200000</v>
      </c>
      <c r="AR446">
        <v>12978000</v>
      </c>
    </row>
    <row r="447" spans="1:44" x14ac:dyDescent="0.25">
      <c r="A447">
        <v>489</v>
      </c>
      <c r="B447" t="s">
        <v>2086</v>
      </c>
      <c r="C447" t="s">
        <v>2086</v>
      </c>
      <c r="E447" t="s">
        <v>2087</v>
      </c>
      <c r="F447" s="3">
        <v>10667</v>
      </c>
      <c r="G447" s="3">
        <v>4.0280422950907493</v>
      </c>
      <c r="H447" s="3">
        <v>12229</v>
      </c>
      <c r="I447" s="3">
        <v>4.0873909449971881</v>
      </c>
      <c r="J447" s="3">
        <v>109150</v>
      </c>
      <c r="K447" s="3">
        <v>5.0380237400451584</v>
      </c>
      <c r="L447" s="3">
        <f t="shared" si="12"/>
        <v>12229</v>
      </c>
      <c r="M447" s="3">
        <f t="shared" si="13"/>
        <v>4.0873909449971881</v>
      </c>
      <c r="N447" t="s">
        <v>46</v>
      </c>
      <c r="O447" t="s">
        <v>46</v>
      </c>
      <c r="P447">
        <v>3.2656200000000002</v>
      </c>
      <c r="Q447">
        <v>138440</v>
      </c>
      <c r="R447">
        <v>123240</v>
      </c>
      <c r="S447">
        <v>15206</v>
      </c>
      <c r="T447">
        <v>12531</v>
      </c>
      <c r="U447">
        <v>1863.9</v>
      </c>
      <c r="V447">
        <v>12229</v>
      </c>
      <c r="W447">
        <v>0</v>
      </c>
      <c r="X447">
        <v>113680</v>
      </c>
      <c r="Y447">
        <v>4538.8999999999996</v>
      </c>
      <c r="AA447" t="s">
        <v>323</v>
      </c>
      <c r="AB447" t="s">
        <v>171</v>
      </c>
      <c r="AD447" t="s">
        <v>2088</v>
      </c>
      <c r="AE447">
        <v>1</v>
      </c>
      <c r="AF447">
        <v>0</v>
      </c>
      <c r="AG447">
        <v>2</v>
      </c>
      <c r="AH447">
        <v>3573900</v>
      </c>
      <c r="AI447">
        <v>440960</v>
      </c>
      <c r="AJ447">
        <v>363390</v>
      </c>
      <c r="AK447">
        <v>54053</v>
      </c>
      <c r="AL447">
        <v>309330</v>
      </c>
      <c r="AM447">
        <v>354640</v>
      </c>
      <c r="AN447">
        <v>354640</v>
      </c>
      <c r="AO447">
        <v>0</v>
      </c>
      <c r="AP447">
        <v>3296900</v>
      </c>
      <c r="AQ447">
        <v>3165200</v>
      </c>
      <c r="AR447">
        <v>131630</v>
      </c>
    </row>
    <row r="448" spans="1:44" x14ac:dyDescent="0.25">
      <c r="A448">
        <v>490</v>
      </c>
      <c r="B448" t="s">
        <v>2089</v>
      </c>
      <c r="C448" t="s">
        <v>2089</v>
      </c>
      <c r="D448" t="s">
        <v>2090</v>
      </c>
      <c r="F448" s="3">
        <v>43253</v>
      </c>
      <c r="G448" s="3">
        <v>4.6360162352288352</v>
      </c>
      <c r="H448" s="3">
        <v>89794</v>
      </c>
      <c r="I448" s="3">
        <v>4.9532473182491792</v>
      </c>
      <c r="J448" s="3">
        <v>455430</v>
      </c>
      <c r="K448" s="3">
        <v>5.6584216349864827</v>
      </c>
      <c r="L448" s="3">
        <f t="shared" si="12"/>
        <v>89794</v>
      </c>
      <c r="M448" s="3">
        <f t="shared" si="13"/>
        <v>4.9532473182491792</v>
      </c>
      <c r="N448" t="s">
        <v>46</v>
      </c>
      <c r="O448">
        <v>4.0750900000000003</v>
      </c>
      <c r="P448">
        <v>1.7131700000000001</v>
      </c>
      <c r="Q448">
        <v>628500</v>
      </c>
      <c r="R448">
        <v>548380</v>
      </c>
      <c r="S448">
        <v>80119</v>
      </c>
      <c r="T448">
        <v>46405</v>
      </c>
      <c r="U448">
        <v>3152.5</v>
      </c>
      <c r="V448">
        <v>91034</v>
      </c>
      <c r="W448">
        <v>1239.7</v>
      </c>
      <c r="X448">
        <v>491060</v>
      </c>
      <c r="Y448">
        <v>35627</v>
      </c>
      <c r="AB448" t="s">
        <v>405</v>
      </c>
      <c r="AD448" t="s">
        <v>1018</v>
      </c>
      <c r="AE448">
        <v>1</v>
      </c>
      <c r="AF448">
        <v>2</v>
      </c>
      <c r="AG448">
        <v>3</v>
      </c>
      <c r="AH448">
        <v>17000000</v>
      </c>
      <c r="AI448">
        <v>2483700</v>
      </c>
      <c r="AJ448">
        <v>1438600</v>
      </c>
      <c r="AK448">
        <v>97728</v>
      </c>
      <c r="AL448">
        <v>1340800</v>
      </c>
      <c r="AM448">
        <v>2822100</v>
      </c>
      <c r="AN448">
        <v>2783600</v>
      </c>
      <c r="AO448">
        <v>38430</v>
      </c>
      <c r="AP448">
        <v>15223000</v>
      </c>
      <c r="AQ448">
        <v>14118000</v>
      </c>
      <c r="AR448">
        <v>1104400</v>
      </c>
    </row>
    <row r="449" spans="1:44" x14ac:dyDescent="0.25">
      <c r="A449">
        <v>491</v>
      </c>
      <c r="B449" t="s">
        <v>2091</v>
      </c>
      <c r="C449" t="s">
        <v>2091</v>
      </c>
      <c r="E449" t="s">
        <v>2092</v>
      </c>
      <c r="F449" s="3">
        <v>69104</v>
      </c>
      <c r="G449" s="3">
        <v>4.8395031867034231</v>
      </c>
      <c r="H449" s="3">
        <v>0</v>
      </c>
      <c r="I449" s="3" t="s">
        <v>46</v>
      </c>
      <c r="J449" s="3">
        <v>65808</v>
      </c>
      <c r="K449" s="3">
        <v>4.8182786921650997</v>
      </c>
      <c r="L449" s="3">
        <f t="shared" si="12"/>
        <v>65808</v>
      </c>
      <c r="M449" s="3">
        <f t="shared" si="13"/>
        <v>4.8182786921650997</v>
      </c>
      <c r="N449" t="s">
        <v>46</v>
      </c>
      <c r="O449" t="s">
        <v>46</v>
      </c>
      <c r="P449" t="s">
        <v>46</v>
      </c>
      <c r="Q449">
        <v>141700</v>
      </c>
      <c r="R449">
        <v>65808</v>
      </c>
      <c r="S449">
        <v>75894</v>
      </c>
      <c r="T449">
        <v>69104</v>
      </c>
      <c r="U449">
        <v>0</v>
      </c>
      <c r="V449">
        <v>0</v>
      </c>
      <c r="W449">
        <v>0</v>
      </c>
      <c r="X449">
        <v>72598</v>
      </c>
      <c r="Y449">
        <v>6789.9</v>
      </c>
      <c r="Z449" t="s">
        <v>434</v>
      </c>
      <c r="AA449" t="s">
        <v>1131</v>
      </c>
      <c r="AB449" t="s">
        <v>539</v>
      </c>
      <c r="AD449" t="s">
        <v>462</v>
      </c>
      <c r="AE449">
        <v>0</v>
      </c>
      <c r="AF449">
        <v>0</v>
      </c>
      <c r="AG449">
        <v>1</v>
      </c>
      <c r="AH449">
        <v>658080</v>
      </c>
      <c r="AI449">
        <v>758940</v>
      </c>
      <c r="AJ449">
        <v>691040</v>
      </c>
      <c r="AK449">
        <v>0</v>
      </c>
      <c r="AL449">
        <v>691040</v>
      </c>
      <c r="AM449">
        <v>0</v>
      </c>
      <c r="AN449">
        <v>0</v>
      </c>
      <c r="AO449">
        <v>0</v>
      </c>
      <c r="AP449">
        <v>725980</v>
      </c>
      <c r="AQ449">
        <v>658080</v>
      </c>
      <c r="AR449">
        <v>67899</v>
      </c>
    </row>
    <row r="450" spans="1:44" x14ac:dyDescent="0.25">
      <c r="A450">
        <v>492</v>
      </c>
      <c r="B450" t="s">
        <v>2093</v>
      </c>
      <c r="C450" t="s">
        <v>2093</v>
      </c>
      <c r="E450" t="s">
        <v>2094</v>
      </c>
      <c r="F450" s="3">
        <v>1537500</v>
      </c>
      <c r="G450" s="3">
        <v>6.1868151244474543</v>
      </c>
      <c r="H450" s="3">
        <v>2220400</v>
      </c>
      <c r="I450" s="3">
        <v>6.3464312186598226</v>
      </c>
      <c r="J450" s="3">
        <v>7458500</v>
      </c>
      <c r="K450" s="3">
        <v>6.8726514940644776</v>
      </c>
      <c r="L450" s="3">
        <f t="shared" si="12"/>
        <v>2220400</v>
      </c>
      <c r="M450" s="3">
        <f t="shared" si="13"/>
        <v>6.3464312186598226</v>
      </c>
      <c r="N450">
        <v>5.6761299999999997</v>
      </c>
      <c r="O450">
        <v>3.9889600000000001</v>
      </c>
      <c r="P450">
        <v>3.8397399999999999</v>
      </c>
      <c r="Q450">
        <v>12428000</v>
      </c>
      <c r="R450">
        <v>9696600</v>
      </c>
      <c r="S450">
        <v>2731500</v>
      </c>
      <c r="T450">
        <v>1555300</v>
      </c>
      <c r="U450">
        <v>17732</v>
      </c>
      <c r="V450">
        <v>2339700</v>
      </c>
      <c r="W450">
        <v>119230</v>
      </c>
      <c r="X450">
        <v>8533200</v>
      </c>
      <c r="Y450">
        <v>1074700</v>
      </c>
      <c r="Z450" t="s">
        <v>1014</v>
      </c>
      <c r="AA450" t="s">
        <v>636</v>
      </c>
      <c r="AB450" t="s">
        <v>113</v>
      </c>
      <c r="AD450" t="s">
        <v>1015</v>
      </c>
      <c r="AE450">
        <v>3</v>
      </c>
      <c r="AF450">
        <v>9</v>
      </c>
      <c r="AG450">
        <v>15</v>
      </c>
      <c r="AH450">
        <v>164840000</v>
      </c>
      <c r="AI450">
        <v>46435000</v>
      </c>
      <c r="AJ450">
        <v>26439000</v>
      </c>
      <c r="AK450">
        <v>301440</v>
      </c>
      <c r="AL450">
        <v>26138000</v>
      </c>
      <c r="AM450">
        <v>39774000</v>
      </c>
      <c r="AN450">
        <v>37747000</v>
      </c>
      <c r="AO450">
        <v>2026900</v>
      </c>
      <c r="AP450">
        <v>145060000</v>
      </c>
      <c r="AQ450">
        <v>126790000</v>
      </c>
      <c r="AR450">
        <v>18270000</v>
      </c>
    </row>
    <row r="451" spans="1:44" x14ac:dyDescent="0.25">
      <c r="A451">
        <v>493</v>
      </c>
      <c r="B451" t="s">
        <v>2095</v>
      </c>
      <c r="C451" t="s">
        <v>2095</v>
      </c>
      <c r="F451" s="3">
        <v>448670</v>
      </c>
      <c r="G451" s="3">
        <v>5.6519270317126393</v>
      </c>
      <c r="H451" s="3">
        <v>187750</v>
      </c>
      <c r="I451" s="3">
        <v>5.2735799456762056</v>
      </c>
      <c r="J451" s="3">
        <v>794600</v>
      </c>
      <c r="K451" s="3">
        <v>5.9001485607193445</v>
      </c>
      <c r="L451" s="3">
        <f t="shared" ref="L451:L514" si="14">MEDIAN(F451,H451,J451)</f>
        <v>448670</v>
      </c>
      <c r="M451" s="3">
        <f t="shared" ref="M451:M514" si="15">LOG10(L451)</f>
        <v>5.6519270317126393</v>
      </c>
      <c r="N451">
        <v>3.1501199999999998</v>
      </c>
      <c r="O451">
        <v>1.3725099999999999</v>
      </c>
      <c r="P451">
        <v>1.8042499999999999</v>
      </c>
      <c r="Q451">
        <v>1537700</v>
      </c>
      <c r="R451">
        <v>1010200</v>
      </c>
      <c r="S451">
        <v>527450</v>
      </c>
      <c r="T451">
        <v>476560</v>
      </c>
      <c r="U451">
        <v>27893</v>
      </c>
      <c r="V451">
        <v>198190</v>
      </c>
      <c r="W451">
        <v>10442</v>
      </c>
      <c r="X451">
        <v>862940</v>
      </c>
      <c r="Y451">
        <v>68341</v>
      </c>
      <c r="Z451" t="s">
        <v>2096</v>
      </c>
      <c r="AA451" t="s">
        <v>499</v>
      </c>
      <c r="AD451" t="s">
        <v>899</v>
      </c>
      <c r="AE451">
        <v>6</v>
      </c>
      <c r="AF451">
        <v>3</v>
      </c>
      <c r="AG451">
        <v>5</v>
      </c>
      <c r="AH451">
        <v>16164000</v>
      </c>
      <c r="AI451">
        <v>8439200</v>
      </c>
      <c r="AJ451">
        <v>7625000</v>
      </c>
      <c r="AK451">
        <v>446290</v>
      </c>
      <c r="AL451">
        <v>7178700</v>
      </c>
      <c r="AM451">
        <v>3171000</v>
      </c>
      <c r="AN451">
        <v>3004000</v>
      </c>
      <c r="AO451">
        <v>167060</v>
      </c>
      <c r="AP451">
        <v>13807000</v>
      </c>
      <c r="AQ451">
        <v>12714000</v>
      </c>
      <c r="AR451">
        <v>1093500</v>
      </c>
    </row>
    <row r="452" spans="1:44" x14ac:dyDescent="0.25">
      <c r="A452">
        <v>494</v>
      </c>
      <c r="B452" t="s">
        <v>2097</v>
      </c>
      <c r="C452" t="s">
        <v>2097</v>
      </c>
      <c r="E452" t="s">
        <v>2098</v>
      </c>
      <c r="F452" s="3">
        <v>0</v>
      </c>
      <c r="G452" s="3" t="s">
        <v>46</v>
      </c>
      <c r="H452" s="3">
        <v>30100</v>
      </c>
      <c r="I452" s="3">
        <v>4.4785664955938431</v>
      </c>
      <c r="J452" s="3">
        <v>0</v>
      </c>
      <c r="K452" s="3" t="s">
        <v>46</v>
      </c>
      <c r="L452" s="3">
        <f t="shared" si="14"/>
        <v>0</v>
      </c>
      <c r="M452" s="3" t="e">
        <f t="shared" si="15"/>
        <v>#NUM!</v>
      </c>
      <c r="N452" t="s">
        <v>46</v>
      </c>
      <c r="O452" t="s">
        <v>46</v>
      </c>
      <c r="P452" t="s">
        <v>46</v>
      </c>
      <c r="Q452">
        <v>30100</v>
      </c>
      <c r="R452">
        <v>30100</v>
      </c>
      <c r="S452">
        <v>0</v>
      </c>
      <c r="T452">
        <v>0</v>
      </c>
      <c r="U452">
        <v>0</v>
      </c>
      <c r="V452">
        <v>30100</v>
      </c>
      <c r="W452">
        <v>0</v>
      </c>
      <c r="X452">
        <v>0</v>
      </c>
      <c r="Y452">
        <v>0</v>
      </c>
      <c r="Z452" t="s">
        <v>1911</v>
      </c>
      <c r="AA452" t="s">
        <v>2099</v>
      </c>
      <c r="AD452" t="s">
        <v>1735</v>
      </c>
      <c r="AE452">
        <v>0</v>
      </c>
      <c r="AF452">
        <v>0</v>
      </c>
      <c r="AG452">
        <v>0</v>
      </c>
      <c r="AH452">
        <v>782600</v>
      </c>
      <c r="AI452">
        <v>0</v>
      </c>
      <c r="AJ452">
        <v>0</v>
      </c>
      <c r="AK452">
        <v>0</v>
      </c>
      <c r="AL452">
        <v>0</v>
      </c>
      <c r="AM452">
        <v>782600</v>
      </c>
      <c r="AN452">
        <v>782600</v>
      </c>
      <c r="AO452">
        <v>0</v>
      </c>
      <c r="AP452">
        <v>0</v>
      </c>
      <c r="AQ452">
        <v>0</v>
      </c>
      <c r="AR452">
        <v>0</v>
      </c>
    </row>
    <row r="453" spans="1:44" x14ac:dyDescent="0.25">
      <c r="A453">
        <v>495</v>
      </c>
      <c r="B453" t="s">
        <v>2100</v>
      </c>
      <c r="C453" t="s">
        <v>2100</v>
      </c>
      <c r="D453" t="s">
        <v>2101</v>
      </c>
      <c r="E453" t="s">
        <v>2102</v>
      </c>
      <c r="F453" s="3">
        <v>70783</v>
      </c>
      <c r="G453" s="3">
        <v>4.8499289654198234</v>
      </c>
      <c r="H453" s="3">
        <v>132660</v>
      </c>
      <c r="I453" s="3">
        <v>5.1227399929623578</v>
      </c>
      <c r="J453" s="3">
        <v>1851000</v>
      </c>
      <c r="K453" s="3">
        <v>6.2674064187529037</v>
      </c>
      <c r="L453" s="3">
        <f t="shared" si="14"/>
        <v>132660</v>
      </c>
      <c r="M453" s="3">
        <f t="shared" si="15"/>
        <v>5.1227399929623578</v>
      </c>
      <c r="N453">
        <v>3.61212</v>
      </c>
      <c r="O453">
        <v>4.1947700000000001</v>
      </c>
      <c r="P453">
        <v>4.0638300000000003</v>
      </c>
      <c r="Q453">
        <v>2140600</v>
      </c>
      <c r="R453">
        <v>1989000</v>
      </c>
      <c r="S453">
        <v>151530</v>
      </c>
      <c r="T453">
        <v>76202</v>
      </c>
      <c r="U453">
        <v>5418.8</v>
      </c>
      <c r="V453">
        <v>136730</v>
      </c>
      <c r="W453">
        <v>4065.7</v>
      </c>
      <c r="X453">
        <v>1927600</v>
      </c>
      <c r="Y453">
        <v>76683</v>
      </c>
      <c r="Z453" t="s">
        <v>2103</v>
      </c>
      <c r="AA453" t="s">
        <v>833</v>
      </c>
      <c r="AB453" t="s">
        <v>1953</v>
      </c>
      <c r="AD453" t="s">
        <v>835</v>
      </c>
      <c r="AE453">
        <v>3</v>
      </c>
      <c r="AF453">
        <v>3</v>
      </c>
      <c r="AG453">
        <v>13</v>
      </c>
      <c r="AH453">
        <v>57682000</v>
      </c>
      <c r="AI453">
        <v>4394400</v>
      </c>
      <c r="AJ453">
        <v>2209900</v>
      </c>
      <c r="AK453">
        <v>157140</v>
      </c>
      <c r="AL453">
        <v>2052700</v>
      </c>
      <c r="AM453">
        <v>3965100</v>
      </c>
      <c r="AN453">
        <v>3847200</v>
      </c>
      <c r="AO453">
        <v>117900</v>
      </c>
      <c r="AP453">
        <v>55901000</v>
      </c>
      <c r="AQ453">
        <v>53678000</v>
      </c>
      <c r="AR453">
        <v>2223800</v>
      </c>
    </row>
    <row r="454" spans="1:44" x14ac:dyDescent="0.25">
      <c r="A454">
        <v>496</v>
      </c>
      <c r="B454" t="s">
        <v>2104</v>
      </c>
      <c r="C454" t="s">
        <v>2104</v>
      </c>
      <c r="F454" s="3">
        <v>73647</v>
      </c>
      <c r="G454" s="3">
        <v>4.8671550606154215</v>
      </c>
      <c r="H454" s="3">
        <v>473370</v>
      </c>
      <c r="I454" s="3">
        <v>5.675200730890694</v>
      </c>
      <c r="J454" s="3">
        <v>6760700</v>
      </c>
      <c r="K454" s="3">
        <v>6.8299916649354904</v>
      </c>
      <c r="L454" s="3">
        <f t="shared" si="14"/>
        <v>473370</v>
      </c>
      <c r="M454" s="3">
        <f t="shared" si="15"/>
        <v>5.675200730890694</v>
      </c>
      <c r="N454" t="s">
        <v>46</v>
      </c>
      <c r="O454">
        <v>3.26437</v>
      </c>
      <c r="P454">
        <v>6.5921399999999997</v>
      </c>
      <c r="Q454">
        <v>7368900</v>
      </c>
      <c r="R454">
        <v>7234000</v>
      </c>
      <c r="S454">
        <v>134890</v>
      </c>
      <c r="T454">
        <v>73647</v>
      </c>
      <c r="U454">
        <v>0</v>
      </c>
      <c r="V454">
        <v>503660</v>
      </c>
      <c r="W454">
        <v>30296</v>
      </c>
      <c r="X454">
        <v>6791600</v>
      </c>
      <c r="Y454">
        <v>30950</v>
      </c>
      <c r="AC454" t="s">
        <v>1119</v>
      </c>
      <c r="AE454">
        <v>0</v>
      </c>
      <c r="AF454">
        <v>2</v>
      </c>
      <c r="AG454">
        <v>3</v>
      </c>
      <c r="AH454">
        <v>86809000</v>
      </c>
      <c r="AI454">
        <v>1618700</v>
      </c>
      <c r="AJ454">
        <v>883760</v>
      </c>
      <c r="AK454">
        <v>0</v>
      </c>
      <c r="AL454">
        <v>883760</v>
      </c>
      <c r="AM454">
        <v>6044000</v>
      </c>
      <c r="AN454">
        <v>5680400</v>
      </c>
      <c r="AO454">
        <v>363550</v>
      </c>
      <c r="AP454">
        <v>81500000</v>
      </c>
      <c r="AQ454">
        <v>81128000</v>
      </c>
      <c r="AR454">
        <v>371400</v>
      </c>
    </row>
    <row r="455" spans="1:44" x14ac:dyDescent="0.25">
      <c r="A455">
        <v>497</v>
      </c>
      <c r="B455" t="s">
        <v>2105</v>
      </c>
      <c r="C455" t="s">
        <v>2106</v>
      </c>
      <c r="D455" t="s">
        <v>2107</v>
      </c>
      <c r="E455" t="s">
        <v>2108</v>
      </c>
      <c r="F455" s="3">
        <v>41997</v>
      </c>
      <c r="G455" s="3">
        <v>4.6232182682555321</v>
      </c>
      <c r="H455" s="3">
        <v>34981</v>
      </c>
      <c r="I455" s="3">
        <v>4.54383222047354</v>
      </c>
      <c r="J455" s="3">
        <v>497080</v>
      </c>
      <c r="K455" s="3">
        <v>5.6964262896640969</v>
      </c>
      <c r="L455" s="3">
        <f t="shared" si="14"/>
        <v>41997</v>
      </c>
      <c r="M455" s="3">
        <f t="shared" si="15"/>
        <v>4.6232182682555321</v>
      </c>
      <c r="N455">
        <v>1.95099</v>
      </c>
      <c r="O455">
        <v>3.37479</v>
      </c>
      <c r="P455">
        <v>1.55843</v>
      </c>
      <c r="Q455">
        <v>688000</v>
      </c>
      <c r="R455">
        <v>542630</v>
      </c>
      <c r="S455">
        <v>145370</v>
      </c>
      <c r="T455">
        <v>52562</v>
      </c>
      <c r="U455">
        <v>10565</v>
      </c>
      <c r="V455">
        <v>37530</v>
      </c>
      <c r="W455">
        <v>2549.1999999999998</v>
      </c>
      <c r="X455">
        <v>597910</v>
      </c>
      <c r="Y455">
        <v>100830</v>
      </c>
      <c r="Z455" t="s">
        <v>648</v>
      </c>
      <c r="AA455" t="s">
        <v>133</v>
      </c>
      <c r="AD455" t="s">
        <v>649</v>
      </c>
      <c r="AE455">
        <v>3</v>
      </c>
      <c r="AF455">
        <v>3</v>
      </c>
      <c r="AG455">
        <v>12</v>
      </c>
      <c r="AH455">
        <v>17364000</v>
      </c>
      <c r="AI455">
        <v>4652000</v>
      </c>
      <c r="AJ455">
        <v>1682000</v>
      </c>
      <c r="AK455">
        <v>338080</v>
      </c>
      <c r="AL455">
        <v>1343900</v>
      </c>
      <c r="AM455">
        <v>1201000</v>
      </c>
      <c r="AN455">
        <v>1119400</v>
      </c>
      <c r="AO455">
        <v>81575</v>
      </c>
      <c r="AP455">
        <v>19133000</v>
      </c>
      <c r="AQ455">
        <v>15907000</v>
      </c>
      <c r="AR455">
        <v>3226500</v>
      </c>
    </row>
    <row r="456" spans="1:44" x14ac:dyDescent="0.25">
      <c r="A456">
        <v>498</v>
      </c>
      <c r="B456" t="s">
        <v>2109</v>
      </c>
      <c r="C456" t="s">
        <v>2110</v>
      </c>
      <c r="D456" t="s">
        <v>1696</v>
      </c>
      <c r="E456" t="s">
        <v>1697</v>
      </c>
      <c r="F456" s="3">
        <v>811610</v>
      </c>
      <c r="G456" s="3">
        <v>5.9093473894185582</v>
      </c>
      <c r="H456" s="3">
        <v>870770</v>
      </c>
      <c r="I456" s="3">
        <v>5.939903458197616</v>
      </c>
      <c r="J456" s="3">
        <v>2888800</v>
      </c>
      <c r="K456" s="3">
        <v>6.46071747541877</v>
      </c>
      <c r="L456" s="3">
        <f t="shared" si="14"/>
        <v>870770</v>
      </c>
      <c r="M456" s="3">
        <f t="shared" si="15"/>
        <v>5.939903458197616</v>
      </c>
      <c r="N456">
        <v>4.0455300000000003</v>
      </c>
      <c r="O456">
        <v>3.0830199999999999</v>
      </c>
      <c r="P456">
        <v>3.6672699999999998</v>
      </c>
      <c r="Q456">
        <v>4830800</v>
      </c>
      <c r="R456">
        <v>3807700</v>
      </c>
      <c r="S456">
        <v>1023200</v>
      </c>
      <c r="T456">
        <v>859650</v>
      </c>
      <c r="U456">
        <v>48037</v>
      </c>
      <c r="V456">
        <v>930840</v>
      </c>
      <c r="W456">
        <v>60063</v>
      </c>
      <c r="X456">
        <v>3040400</v>
      </c>
      <c r="Y456">
        <v>151510</v>
      </c>
      <c r="Z456" t="s">
        <v>579</v>
      </c>
      <c r="AA456" t="s">
        <v>580</v>
      </c>
      <c r="AB456" t="s">
        <v>2111</v>
      </c>
      <c r="AD456" t="s">
        <v>77</v>
      </c>
      <c r="AE456">
        <v>6</v>
      </c>
      <c r="AF456">
        <v>8</v>
      </c>
      <c r="AG456">
        <v>10</v>
      </c>
      <c r="AH456">
        <v>68538000</v>
      </c>
      <c r="AI456">
        <v>18417000</v>
      </c>
      <c r="AJ456">
        <v>15474000</v>
      </c>
      <c r="AK456">
        <v>864670</v>
      </c>
      <c r="AL456">
        <v>14609000</v>
      </c>
      <c r="AM456">
        <v>16755000</v>
      </c>
      <c r="AN456">
        <v>15674000</v>
      </c>
      <c r="AO456">
        <v>1081100</v>
      </c>
      <c r="AP456">
        <v>54726000</v>
      </c>
      <c r="AQ456">
        <v>51999000</v>
      </c>
      <c r="AR456">
        <v>2727200</v>
      </c>
    </row>
    <row r="457" spans="1:44" x14ac:dyDescent="0.25">
      <c r="A457">
        <v>499</v>
      </c>
      <c r="B457" t="s">
        <v>2112</v>
      </c>
      <c r="C457" t="s">
        <v>2112</v>
      </c>
      <c r="D457" t="s">
        <v>2113</v>
      </c>
      <c r="E457" t="s">
        <v>2114</v>
      </c>
      <c r="F457" s="3">
        <v>36771</v>
      </c>
      <c r="G457" s="3">
        <v>4.5655054408173656</v>
      </c>
      <c r="H457" s="3">
        <v>75113</v>
      </c>
      <c r="I457" s="3">
        <v>4.8757151079717787</v>
      </c>
      <c r="J457" s="3">
        <v>0</v>
      </c>
      <c r="K457" s="3" t="s">
        <v>46</v>
      </c>
      <c r="L457" s="3">
        <f t="shared" si="14"/>
        <v>36771</v>
      </c>
      <c r="M457" s="3">
        <f t="shared" si="15"/>
        <v>4.5655054408173656</v>
      </c>
      <c r="N457" t="s">
        <v>46</v>
      </c>
      <c r="O457" t="s">
        <v>46</v>
      </c>
      <c r="P457" t="s">
        <v>46</v>
      </c>
      <c r="Q457">
        <v>119390</v>
      </c>
      <c r="R457">
        <v>77879</v>
      </c>
      <c r="S457">
        <v>41513</v>
      </c>
      <c r="T457">
        <v>39537</v>
      </c>
      <c r="U457">
        <v>2766.6</v>
      </c>
      <c r="V457">
        <v>79856</v>
      </c>
      <c r="W457">
        <v>4742.8</v>
      </c>
      <c r="X457">
        <v>0</v>
      </c>
      <c r="Y457">
        <v>0</v>
      </c>
      <c r="Z457" t="s">
        <v>2115</v>
      </c>
      <c r="AA457" t="s">
        <v>636</v>
      </c>
      <c r="AB457" t="s">
        <v>1199</v>
      </c>
      <c r="AD457" t="s">
        <v>1015</v>
      </c>
      <c r="AE457">
        <v>1</v>
      </c>
      <c r="AF457">
        <v>1</v>
      </c>
      <c r="AG457">
        <v>0</v>
      </c>
      <c r="AH457">
        <v>856670</v>
      </c>
      <c r="AI457">
        <v>456650</v>
      </c>
      <c r="AJ457">
        <v>434910</v>
      </c>
      <c r="AK457">
        <v>30432</v>
      </c>
      <c r="AL457">
        <v>404480</v>
      </c>
      <c r="AM457">
        <v>878410</v>
      </c>
      <c r="AN457">
        <v>826240</v>
      </c>
      <c r="AO457">
        <v>52171</v>
      </c>
      <c r="AP457">
        <v>0</v>
      </c>
      <c r="AQ457">
        <v>0</v>
      </c>
      <c r="AR457">
        <v>0</v>
      </c>
    </row>
    <row r="458" spans="1:44" x14ac:dyDescent="0.25">
      <c r="A458">
        <v>500</v>
      </c>
      <c r="B458" t="s">
        <v>2116</v>
      </c>
      <c r="C458" t="s">
        <v>2116</v>
      </c>
      <c r="F458" s="3">
        <v>0</v>
      </c>
      <c r="G458" s="3" t="s">
        <v>46</v>
      </c>
      <c r="H458" s="3">
        <v>0</v>
      </c>
      <c r="I458" s="3" t="s">
        <v>46</v>
      </c>
      <c r="J458" s="3">
        <v>16801</v>
      </c>
      <c r="K458" s="3">
        <v>4.2253351318185404</v>
      </c>
      <c r="L458" s="3">
        <f t="shared" si="14"/>
        <v>0</v>
      </c>
      <c r="M458" s="3" t="e">
        <f t="shared" si="15"/>
        <v>#NUM!</v>
      </c>
      <c r="N458" t="s">
        <v>46</v>
      </c>
      <c r="O458" t="s">
        <v>46</v>
      </c>
      <c r="P458" t="s">
        <v>46</v>
      </c>
      <c r="Q458">
        <v>33850</v>
      </c>
      <c r="R458">
        <v>16801</v>
      </c>
      <c r="S458">
        <v>17049</v>
      </c>
      <c r="T458">
        <v>0</v>
      </c>
      <c r="U458">
        <v>0</v>
      </c>
      <c r="V458">
        <v>0</v>
      </c>
      <c r="W458">
        <v>0</v>
      </c>
      <c r="X458">
        <v>33850</v>
      </c>
      <c r="Y458">
        <v>17049</v>
      </c>
      <c r="Z458" t="s">
        <v>838</v>
      </c>
      <c r="AA458" t="s">
        <v>2117</v>
      </c>
      <c r="AD458" t="s">
        <v>2118</v>
      </c>
      <c r="AE458">
        <v>0</v>
      </c>
      <c r="AF458">
        <v>0</v>
      </c>
      <c r="AG458">
        <v>1</v>
      </c>
      <c r="AH458">
        <v>554430</v>
      </c>
      <c r="AI458">
        <v>562620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1117000</v>
      </c>
      <c r="AQ458">
        <v>554430</v>
      </c>
      <c r="AR458">
        <v>562620</v>
      </c>
    </row>
    <row r="459" spans="1:44" x14ac:dyDescent="0.25">
      <c r="A459">
        <v>501</v>
      </c>
      <c r="B459" t="s">
        <v>2119</v>
      </c>
      <c r="C459" t="s">
        <v>2119</v>
      </c>
      <c r="D459" t="s">
        <v>2120</v>
      </c>
      <c r="E459" t="s">
        <v>2121</v>
      </c>
      <c r="F459" s="3">
        <v>32504</v>
      </c>
      <c r="G459" s="3">
        <v>4.5119368093183549</v>
      </c>
      <c r="H459" s="3">
        <v>20655</v>
      </c>
      <c r="I459" s="3">
        <v>4.315025199312605</v>
      </c>
      <c r="J459" s="3">
        <v>86564</v>
      </c>
      <c r="K459" s="3">
        <v>4.9373373163598915</v>
      </c>
      <c r="L459" s="3">
        <f t="shared" si="14"/>
        <v>32504</v>
      </c>
      <c r="M459" s="3">
        <f t="shared" si="15"/>
        <v>4.5119368093183549</v>
      </c>
      <c r="N459">
        <v>1.9932399999999999</v>
      </c>
      <c r="O459" t="s">
        <v>46</v>
      </c>
      <c r="P459">
        <v>2.2627100000000002</v>
      </c>
      <c r="Q459">
        <v>153810</v>
      </c>
      <c r="R459">
        <v>112090</v>
      </c>
      <c r="S459">
        <v>41718</v>
      </c>
      <c r="T459">
        <v>37378</v>
      </c>
      <c r="U459">
        <v>4874.2</v>
      </c>
      <c r="V459">
        <v>21810</v>
      </c>
      <c r="W459">
        <v>1155.5</v>
      </c>
      <c r="X459">
        <v>94623</v>
      </c>
      <c r="Y459">
        <v>8059.1</v>
      </c>
      <c r="Z459" t="s">
        <v>2122</v>
      </c>
      <c r="AA459" t="s">
        <v>499</v>
      </c>
      <c r="AB459" t="s">
        <v>151</v>
      </c>
      <c r="AD459" t="s">
        <v>1897</v>
      </c>
      <c r="AE459">
        <v>2</v>
      </c>
      <c r="AF459">
        <v>1</v>
      </c>
      <c r="AG459">
        <v>2</v>
      </c>
      <c r="AH459">
        <v>1681400</v>
      </c>
      <c r="AI459">
        <v>625770</v>
      </c>
      <c r="AJ459">
        <v>560670</v>
      </c>
      <c r="AK459">
        <v>73113</v>
      </c>
      <c r="AL459">
        <v>487550</v>
      </c>
      <c r="AM459">
        <v>327150</v>
      </c>
      <c r="AN459">
        <v>309820</v>
      </c>
      <c r="AO459">
        <v>17333</v>
      </c>
      <c r="AP459">
        <v>1419300</v>
      </c>
      <c r="AQ459">
        <v>1298500</v>
      </c>
      <c r="AR459">
        <v>120890</v>
      </c>
    </row>
    <row r="460" spans="1:44" x14ac:dyDescent="0.25">
      <c r="A460">
        <v>502</v>
      </c>
      <c r="B460" t="s">
        <v>2123</v>
      </c>
      <c r="C460" t="s">
        <v>2123</v>
      </c>
      <c r="D460" t="s">
        <v>2124</v>
      </c>
      <c r="E460" t="s">
        <v>2125</v>
      </c>
      <c r="F460" s="3">
        <v>963.22</v>
      </c>
      <c r="G460" s="3">
        <v>2.9837254915626925</v>
      </c>
      <c r="H460" s="3">
        <v>35078</v>
      </c>
      <c r="I460" s="3">
        <v>4.5450348237554348</v>
      </c>
      <c r="J460" s="3">
        <v>0</v>
      </c>
      <c r="K460" s="3" t="s">
        <v>46</v>
      </c>
      <c r="L460" s="3">
        <f t="shared" si="14"/>
        <v>963.22</v>
      </c>
      <c r="M460" s="3">
        <f t="shared" si="15"/>
        <v>2.9837254915626925</v>
      </c>
      <c r="N460" t="s">
        <v>46</v>
      </c>
      <c r="O460" t="s">
        <v>46</v>
      </c>
      <c r="P460" t="s">
        <v>46</v>
      </c>
      <c r="Q460">
        <v>64666</v>
      </c>
      <c r="R460">
        <v>61955</v>
      </c>
      <c r="S460">
        <v>2710.9</v>
      </c>
      <c r="T460">
        <v>27840</v>
      </c>
      <c r="U460">
        <v>26877</v>
      </c>
      <c r="V460">
        <v>36826</v>
      </c>
      <c r="W460">
        <v>1747.7</v>
      </c>
      <c r="X460">
        <v>0</v>
      </c>
      <c r="Y460">
        <v>0</v>
      </c>
      <c r="Z460" t="s">
        <v>2126</v>
      </c>
      <c r="AA460" t="s">
        <v>2127</v>
      </c>
      <c r="AB460" t="s">
        <v>2128</v>
      </c>
      <c r="AD460" t="s">
        <v>2129</v>
      </c>
      <c r="AE460">
        <v>1</v>
      </c>
      <c r="AF460">
        <v>1</v>
      </c>
      <c r="AG460">
        <v>0</v>
      </c>
      <c r="AH460">
        <v>3283600</v>
      </c>
      <c r="AI460">
        <v>143680</v>
      </c>
      <c r="AJ460">
        <v>1475500</v>
      </c>
      <c r="AK460">
        <v>1424500</v>
      </c>
      <c r="AL460">
        <v>51050</v>
      </c>
      <c r="AM460">
        <v>1951800</v>
      </c>
      <c r="AN460">
        <v>1859100</v>
      </c>
      <c r="AO460">
        <v>92627</v>
      </c>
      <c r="AP460">
        <v>0</v>
      </c>
      <c r="AQ460">
        <v>0</v>
      </c>
      <c r="AR460">
        <v>0</v>
      </c>
    </row>
    <row r="461" spans="1:44" x14ac:dyDescent="0.25">
      <c r="A461">
        <v>503</v>
      </c>
      <c r="B461" t="s">
        <v>2130</v>
      </c>
      <c r="C461" t="s">
        <v>2130</v>
      </c>
      <c r="E461" t="s">
        <v>2131</v>
      </c>
      <c r="F461" s="3">
        <v>0</v>
      </c>
      <c r="G461" s="3" t="s">
        <v>46</v>
      </c>
      <c r="H461" s="3">
        <v>32497</v>
      </c>
      <c r="I461" s="3">
        <v>4.5118432704071054</v>
      </c>
      <c r="J461" s="3">
        <v>200560</v>
      </c>
      <c r="K461" s="3">
        <v>5.3022443209501597</v>
      </c>
      <c r="L461" s="3">
        <f t="shared" si="14"/>
        <v>32497</v>
      </c>
      <c r="M461" s="3">
        <f t="shared" si="15"/>
        <v>4.5118432704071054</v>
      </c>
      <c r="N461" t="s">
        <v>46</v>
      </c>
      <c r="O461" t="s">
        <v>46</v>
      </c>
      <c r="P461" t="s">
        <v>46</v>
      </c>
      <c r="Q461">
        <v>233060</v>
      </c>
      <c r="R461">
        <v>233060</v>
      </c>
      <c r="S461">
        <v>0</v>
      </c>
      <c r="T461">
        <v>0</v>
      </c>
      <c r="U461">
        <v>0</v>
      </c>
      <c r="V461">
        <v>32497</v>
      </c>
      <c r="W461">
        <v>0</v>
      </c>
      <c r="X461">
        <v>200560</v>
      </c>
      <c r="Y461">
        <v>0</v>
      </c>
      <c r="AA461" t="s">
        <v>91</v>
      </c>
      <c r="AB461" t="s">
        <v>742</v>
      </c>
      <c r="AD461" t="s">
        <v>2132</v>
      </c>
      <c r="AE461">
        <v>0</v>
      </c>
      <c r="AF461">
        <v>0</v>
      </c>
      <c r="AG461">
        <v>0</v>
      </c>
      <c r="AH461">
        <v>3728900</v>
      </c>
      <c r="AI461">
        <v>0</v>
      </c>
      <c r="AJ461">
        <v>0</v>
      </c>
      <c r="AK461">
        <v>0</v>
      </c>
      <c r="AL461">
        <v>0</v>
      </c>
      <c r="AM461">
        <v>519950</v>
      </c>
      <c r="AN461">
        <v>519950</v>
      </c>
      <c r="AO461">
        <v>0</v>
      </c>
      <c r="AP461">
        <v>3208900</v>
      </c>
      <c r="AQ461">
        <v>3208900</v>
      </c>
      <c r="AR461">
        <v>0</v>
      </c>
    </row>
    <row r="462" spans="1:44" x14ac:dyDescent="0.25">
      <c r="A462">
        <v>504</v>
      </c>
      <c r="B462" t="s">
        <v>2133</v>
      </c>
      <c r="C462" t="s">
        <v>2133</v>
      </c>
      <c r="D462" t="s">
        <v>2134</v>
      </c>
      <c r="F462" s="3">
        <v>33795</v>
      </c>
      <c r="G462" s="3">
        <v>4.528852450779512</v>
      </c>
      <c r="H462" s="3">
        <v>29300</v>
      </c>
      <c r="I462" s="3">
        <v>4.4668676203541091</v>
      </c>
      <c r="J462" s="3">
        <v>154760</v>
      </c>
      <c r="K462" s="3">
        <v>5.1896587210492076</v>
      </c>
      <c r="L462" s="3">
        <f t="shared" si="14"/>
        <v>33795</v>
      </c>
      <c r="M462" s="3">
        <f t="shared" si="15"/>
        <v>4.528852450779512</v>
      </c>
      <c r="N462">
        <v>1.9034599999999999</v>
      </c>
      <c r="O462">
        <v>-1.24556</v>
      </c>
      <c r="P462">
        <v>-1.0038199999999999</v>
      </c>
      <c r="Q462">
        <v>396500</v>
      </c>
      <c r="R462">
        <v>200750</v>
      </c>
      <c r="S462">
        <v>195750</v>
      </c>
      <c r="T462">
        <v>50488</v>
      </c>
      <c r="U462">
        <v>16692</v>
      </c>
      <c r="V462">
        <v>79708</v>
      </c>
      <c r="W462">
        <v>50408</v>
      </c>
      <c r="X462">
        <v>266310</v>
      </c>
      <c r="Y462">
        <v>111550</v>
      </c>
      <c r="AB462" t="s">
        <v>151</v>
      </c>
      <c r="AD462" t="s">
        <v>2135</v>
      </c>
      <c r="AE462">
        <v>2</v>
      </c>
      <c r="AF462">
        <v>2</v>
      </c>
      <c r="AG462">
        <v>2</v>
      </c>
      <c r="AH462">
        <v>5219500</v>
      </c>
      <c r="AI462">
        <v>5089600</v>
      </c>
      <c r="AJ462">
        <v>1312700</v>
      </c>
      <c r="AK462">
        <v>434000</v>
      </c>
      <c r="AL462">
        <v>878680</v>
      </c>
      <c r="AM462">
        <v>2072400</v>
      </c>
      <c r="AN462">
        <v>761810</v>
      </c>
      <c r="AO462">
        <v>1310600</v>
      </c>
      <c r="AP462">
        <v>6924000</v>
      </c>
      <c r="AQ462">
        <v>4023700</v>
      </c>
      <c r="AR462">
        <v>2900300</v>
      </c>
    </row>
    <row r="463" spans="1:44" x14ac:dyDescent="0.25">
      <c r="A463">
        <v>505</v>
      </c>
      <c r="B463" t="s">
        <v>2136</v>
      </c>
      <c r="C463" t="s">
        <v>2136</v>
      </c>
      <c r="D463" t="s">
        <v>2137</v>
      </c>
      <c r="E463" t="s">
        <v>2138</v>
      </c>
      <c r="F463" s="3">
        <v>13384</v>
      </c>
      <c r="G463" s="3">
        <v>4.1265859279543378</v>
      </c>
      <c r="H463" s="3">
        <v>3783.5</v>
      </c>
      <c r="I463" s="3">
        <v>3.5778937383035858</v>
      </c>
      <c r="J463" s="3">
        <v>74197</v>
      </c>
      <c r="K463" s="3">
        <v>4.8703863458479617</v>
      </c>
      <c r="L463" s="3">
        <f t="shared" si="14"/>
        <v>13384</v>
      </c>
      <c r="M463" s="3">
        <f t="shared" si="15"/>
        <v>4.1265859279543378</v>
      </c>
      <c r="N463" t="s">
        <v>46</v>
      </c>
      <c r="O463" t="s">
        <v>46</v>
      </c>
      <c r="P463">
        <v>-0.59674400000000005</v>
      </c>
      <c r="Q463">
        <v>223150</v>
      </c>
      <c r="R463">
        <v>77980</v>
      </c>
      <c r="S463">
        <v>145170</v>
      </c>
      <c r="T463">
        <v>13384</v>
      </c>
      <c r="U463">
        <v>0</v>
      </c>
      <c r="V463">
        <v>19273</v>
      </c>
      <c r="W463">
        <v>15490</v>
      </c>
      <c r="X463">
        <v>190490</v>
      </c>
      <c r="Y463">
        <v>116300</v>
      </c>
      <c r="Z463" t="s">
        <v>2139</v>
      </c>
      <c r="AA463" t="s">
        <v>2140</v>
      </c>
      <c r="AB463" t="s">
        <v>1006</v>
      </c>
      <c r="AD463" t="s">
        <v>2141</v>
      </c>
      <c r="AE463">
        <v>0</v>
      </c>
      <c r="AF463">
        <v>1</v>
      </c>
      <c r="AG463">
        <v>2</v>
      </c>
      <c r="AH463">
        <v>3275200</v>
      </c>
      <c r="AI463">
        <v>6097200</v>
      </c>
      <c r="AJ463">
        <v>562120</v>
      </c>
      <c r="AK463">
        <v>0</v>
      </c>
      <c r="AL463">
        <v>562120</v>
      </c>
      <c r="AM463">
        <v>809480</v>
      </c>
      <c r="AN463">
        <v>158910</v>
      </c>
      <c r="AO463">
        <v>650570</v>
      </c>
      <c r="AP463">
        <v>8000800</v>
      </c>
      <c r="AQ463">
        <v>3116300</v>
      </c>
      <c r="AR463">
        <v>4884500</v>
      </c>
    </row>
    <row r="464" spans="1:44" x14ac:dyDescent="0.25">
      <c r="A464">
        <v>506</v>
      </c>
      <c r="B464" t="s">
        <v>2142</v>
      </c>
      <c r="C464" t="s">
        <v>2142</v>
      </c>
      <c r="F464" s="3">
        <v>23976</v>
      </c>
      <c r="G464" s="3">
        <v>4.3797767299375883</v>
      </c>
      <c r="H464" s="3">
        <v>0</v>
      </c>
      <c r="I464" s="3" t="s">
        <v>46</v>
      </c>
      <c r="J464" s="3">
        <v>6956.5</v>
      </c>
      <c r="K464" s="3">
        <v>3.8423907894659552</v>
      </c>
      <c r="L464" s="3">
        <f t="shared" si="14"/>
        <v>6956.5</v>
      </c>
      <c r="M464" s="3">
        <f t="shared" si="15"/>
        <v>3.8423907894659552</v>
      </c>
      <c r="N464" t="s">
        <v>46</v>
      </c>
      <c r="O464" t="s">
        <v>46</v>
      </c>
      <c r="P464" t="s">
        <v>46</v>
      </c>
      <c r="Q464">
        <v>30932</v>
      </c>
      <c r="R464">
        <v>6956.5</v>
      </c>
      <c r="S464">
        <v>23976</v>
      </c>
      <c r="T464">
        <v>23976</v>
      </c>
      <c r="U464">
        <v>0</v>
      </c>
      <c r="V464">
        <v>0</v>
      </c>
      <c r="W464">
        <v>0</v>
      </c>
      <c r="X464">
        <v>6956.5</v>
      </c>
      <c r="Y464">
        <v>0</v>
      </c>
      <c r="AD464" t="s">
        <v>1065</v>
      </c>
      <c r="AE464">
        <v>0</v>
      </c>
      <c r="AF464">
        <v>0</v>
      </c>
      <c r="AG464">
        <v>0</v>
      </c>
      <c r="AH464">
        <v>132170</v>
      </c>
      <c r="AI464">
        <v>455540</v>
      </c>
      <c r="AJ464">
        <v>455540</v>
      </c>
      <c r="AK464">
        <v>0</v>
      </c>
      <c r="AL464">
        <v>455540</v>
      </c>
      <c r="AM464">
        <v>0</v>
      </c>
      <c r="AN464">
        <v>0</v>
      </c>
      <c r="AO464">
        <v>0</v>
      </c>
      <c r="AP464">
        <v>132170</v>
      </c>
      <c r="AQ464">
        <v>132170</v>
      </c>
      <c r="AR464">
        <v>0</v>
      </c>
    </row>
    <row r="465" spans="1:44" x14ac:dyDescent="0.25">
      <c r="A465">
        <v>507</v>
      </c>
      <c r="B465" t="s">
        <v>2143</v>
      </c>
      <c r="C465" t="s">
        <v>2143</v>
      </c>
      <c r="E465" t="s">
        <v>2144</v>
      </c>
      <c r="F465" s="3">
        <v>0</v>
      </c>
      <c r="G465" s="3" t="s">
        <v>46</v>
      </c>
      <c r="H465" s="3">
        <v>0</v>
      </c>
      <c r="I465" s="3" t="s">
        <v>46</v>
      </c>
      <c r="J465" s="3">
        <v>75011</v>
      </c>
      <c r="K465" s="3">
        <v>4.8751249552450906</v>
      </c>
      <c r="L465" s="3">
        <f t="shared" si="14"/>
        <v>0</v>
      </c>
      <c r="M465" s="3" t="e">
        <f t="shared" si="15"/>
        <v>#NUM!</v>
      </c>
      <c r="N465" t="s">
        <v>46</v>
      </c>
      <c r="O465" t="s">
        <v>46</v>
      </c>
      <c r="P465" t="s">
        <v>46</v>
      </c>
      <c r="Q465">
        <v>75011</v>
      </c>
      <c r="R465">
        <v>75011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75011</v>
      </c>
      <c r="Y465">
        <v>0</v>
      </c>
      <c r="Z465" t="s">
        <v>68</v>
      </c>
      <c r="AA465" t="s">
        <v>69</v>
      </c>
      <c r="AB465" t="s">
        <v>728</v>
      </c>
      <c r="AD465" t="s">
        <v>1399</v>
      </c>
      <c r="AE465">
        <v>0</v>
      </c>
      <c r="AF465">
        <v>0</v>
      </c>
      <c r="AG465">
        <v>0</v>
      </c>
      <c r="AH465">
        <v>1200200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1200200</v>
      </c>
      <c r="AQ465">
        <v>1200200</v>
      </c>
      <c r="AR465">
        <v>0</v>
      </c>
    </row>
    <row r="466" spans="1:44" x14ac:dyDescent="0.25">
      <c r="A466">
        <v>508</v>
      </c>
      <c r="B466" t="s">
        <v>2145</v>
      </c>
      <c r="C466" t="s">
        <v>2145</v>
      </c>
      <c r="D466" t="s">
        <v>2146</v>
      </c>
      <c r="E466" t="s">
        <v>2147</v>
      </c>
      <c r="F466" s="3">
        <v>1506000</v>
      </c>
      <c r="G466" s="3">
        <v>6.1778249718646814</v>
      </c>
      <c r="H466" s="3">
        <v>597850</v>
      </c>
      <c r="I466" s="3">
        <v>5.776592233580538</v>
      </c>
      <c r="J466" s="3">
        <v>2650100</v>
      </c>
      <c r="K466" s="3">
        <v>6.4232622620986142</v>
      </c>
      <c r="L466" s="3">
        <f t="shared" si="14"/>
        <v>1506000</v>
      </c>
      <c r="M466" s="3">
        <f t="shared" si="15"/>
        <v>6.1778249718646814</v>
      </c>
      <c r="N466">
        <v>3.02061</v>
      </c>
      <c r="O466">
        <v>1.2421199999999999</v>
      </c>
      <c r="P466">
        <v>1.6858</v>
      </c>
      <c r="Q466">
        <v>12797000</v>
      </c>
      <c r="R466">
        <v>3305900</v>
      </c>
      <c r="S466">
        <v>9491400</v>
      </c>
      <c r="T466">
        <v>1564000</v>
      </c>
      <c r="U466">
        <v>58021</v>
      </c>
      <c r="V466">
        <v>893680</v>
      </c>
      <c r="W466">
        <v>295830</v>
      </c>
      <c r="X466">
        <v>10340000</v>
      </c>
      <c r="Y466">
        <v>7689600</v>
      </c>
      <c r="Z466" t="s">
        <v>2148</v>
      </c>
      <c r="AA466" t="s">
        <v>133</v>
      </c>
      <c r="AB466" t="s">
        <v>2149</v>
      </c>
      <c r="AC466" t="s">
        <v>237</v>
      </c>
      <c r="AD466" t="s">
        <v>77</v>
      </c>
      <c r="AE466">
        <v>6</v>
      </c>
      <c r="AF466">
        <v>4</v>
      </c>
      <c r="AG466">
        <v>8</v>
      </c>
      <c r="AH466">
        <v>49589000</v>
      </c>
      <c r="AI466">
        <v>142370000</v>
      </c>
      <c r="AJ466">
        <v>23460000</v>
      </c>
      <c r="AK466">
        <v>870320</v>
      </c>
      <c r="AL466">
        <v>22590000</v>
      </c>
      <c r="AM466">
        <v>13405000</v>
      </c>
      <c r="AN466">
        <v>8967800</v>
      </c>
      <c r="AO466">
        <v>4437400</v>
      </c>
      <c r="AP466">
        <v>155100000</v>
      </c>
      <c r="AQ466">
        <v>39751000</v>
      </c>
      <c r="AR466">
        <v>115340000</v>
      </c>
    </row>
    <row r="467" spans="1:44" x14ac:dyDescent="0.25">
      <c r="A467">
        <v>509</v>
      </c>
      <c r="B467" t="s">
        <v>2150</v>
      </c>
      <c r="C467" t="s">
        <v>2150</v>
      </c>
      <c r="F467" s="3">
        <v>3960.8</v>
      </c>
      <c r="G467" s="3">
        <v>3.5977829133234276</v>
      </c>
      <c r="H467" s="3">
        <v>0</v>
      </c>
      <c r="I467" s="3" t="s">
        <v>46</v>
      </c>
      <c r="J467" s="3">
        <v>33465</v>
      </c>
      <c r="K467" s="3">
        <v>4.5245908293395187</v>
      </c>
      <c r="L467" s="3">
        <f t="shared" si="14"/>
        <v>3960.8</v>
      </c>
      <c r="M467" s="3">
        <f t="shared" si="15"/>
        <v>3.5977829133234276</v>
      </c>
      <c r="N467" t="s">
        <v>46</v>
      </c>
      <c r="O467" t="s">
        <v>46</v>
      </c>
      <c r="P467" t="s">
        <v>46</v>
      </c>
      <c r="Q467">
        <v>58926</v>
      </c>
      <c r="R467">
        <v>44612</v>
      </c>
      <c r="S467">
        <v>14313</v>
      </c>
      <c r="T467">
        <v>15108</v>
      </c>
      <c r="U467">
        <v>11147</v>
      </c>
      <c r="V467">
        <v>0</v>
      </c>
      <c r="W467">
        <v>0</v>
      </c>
      <c r="X467">
        <v>43818</v>
      </c>
      <c r="Y467">
        <v>10352</v>
      </c>
      <c r="Z467" t="s">
        <v>379</v>
      </c>
      <c r="AA467" t="s">
        <v>2151</v>
      </c>
      <c r="AB467" t="s">
        <v>2152</v>
      </c>
      <c r="AD467" t="s">
        <v>2153</v>
      </c>
      <c r="AE467">
        <v>1</v>
      </c>
      <c r="AF467">
        <v>0</v>
      </c>
      <c r="AG467">
        <v>1</v>
      </c>
      <c r="AH467">
        <v>981470</v>
      </c>
      <c r="AI467">
        <v>314890</v>
      </c>
      <c r="AJ467">
        <v>332370</v>
      </c>
      <c r="AK467">
        <v>245230</v>
      </c>
      <c r="AL467">
        <v>87138</v>
      </c>
      <c r="AM467">
        <v>0</v>
      </c>
      <c r="AN467">
        <v>0</v>
      </c>
      <c r="AO467">
        <v>0</v>
      </c>
      <c r="AP467">
        <v>963990</v>
      </c>
      <c r="AQ467">
        <v>736240</v>
      </c>
      <c r="AR467">
        <v>227750</v>
      </c>
    </row>
    <row r="468" spans="1:44" x14ac:dyDescent="0.25">
      <c r="A468">
        <v>510</v>
      </c>
      <c r="B468" t="s">
        <v>2154</v>
      </c>
      <c r="C468" t="s">
        <v>2154</v>
      </c>
      <c r="D468" t="s">
        <v>2155</v>
      </c>
      <c r="E468" t="s">
        <v>2156</v>
      </c>
      <c r="F468" s="3">
        <v>0</v>
      </c>
      <c r="G468" s="3" t="s">
        <v>46</v>
      </c>
      <c r="H468" s="3">
        <v>0</v>
      </c>
      <c r="I468" s="3" t="s">
        <v>46</v>
      </c>
      <c r="J468" s="3">
        <v>9971.6</v>
      </c>
      <c r="K468" s="3">
        <v>3.9987648489255019</v>
      </c>
      <c r="L468" s="3">
        <f t="shared" si="14"/>
        <v>0</v>
      </c>
      <c r="M468" s="3" t="e">
        <f t="shared" si="15"/>
        <v>#NUM!</v>
      </c>
      <c r="N468" t="s">
        <v>46</v>
      </c>
      <c r="O468" t="s">
        <v>46</v>
      </c>
      <c r="P468" t="s">
        <v>46</v>
      </c>
      <c r="Q468">
        <v>11009</v>
      </c>
      <c r="R468">
        <v>9971.6</v>
      </c>
      <c r="S468">
        <v>1037.5</v>
      </c>
      <c r="T468">
        <v>0</v>
      </c>
      <c r="U468">
        <v>0</v>
      </c>
      <c r="V468">
        <v>0</v>
      </c>
      <c r="W468">
        <v>0</v>
      </c>
      <c r="X468">
        <v>11009</v>
      </c>
      <c r="Y468">
        <v>1037.5</v>
      </c>
      <c r="Z468" t="s">
        <v>2157</v>
      </c>
      <c r="AA468" t="s">
        <v>833</v>
      </c>
      <c r="AB468" t="s">
        <v>151</v>
      </c>
      <c r="AD468" t="s">
        <v>835</v>
      </c>
      <c r="AE468">
        <v>0</v>
      </c>
      <c r="AF468">
        <v>0</v>
      </c>
      <c r="AG468">
        <v>1</v>
      </c>
      <c r="AH468">
        <v>279210</v>
      </c>
      <c r="AI468">
        <v>29049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308250</v>
      </c>
      <c r="AQ468">
        <v>279210</v>
      </c>
      <c r="AR468">
        <v>29049</v>
      </c>
    </row>
    <row r="469" spans="1:44" x14ac:dyDescent="0.25">
      <c r="A469">
        <v>511</v>
      </c>
      <c r="B469" t="s">
        <v>2158</v>
      </c>
      <c r="C469" t="s">
        <v>2158</v>
      </c>
      <c r="D469" t="s">
        <v>2159</v>
      </c>
      <c r="F469" s="3">
        <v>1096.3</v>
      </c>
      <c r="G469" s="3">
        <v>3.0399294141085602</v>
      </c>
      <c r="H469" s="3">
        <v>0</v>
      </c>
      <c r="I469" s="3" t="s">
        <v>46</v>
      </c>
      <c r="J469" s="3">
        <v>0</v>
      </c>
      <c r="K469" s="3" t="s">
        <v>46</v>
      </c>
      <c r="L469" s="3">
        <f t="shared" si="14"/>
        <v>0</v>
      </c>
      <c r="M469" s="3" t="e">
        <f t="shared" si="15"/>
        <v>#NUM!</v>
      </c>
      <c r="N469" t="s">
        <v>46</v>
      </c>
      <c r="O469" t="s">
        <v>46</v>
      </c>
      <c r="P469" t="s">
        <v>46</v>
      </c>
      <c r="Q469">
        <v>27634</v>
      </c>
      <c r="R469">
        <v>26537</v>
      </c>
      <c r="S469">
        <v>1096.3</v>
      </c>
      <c r="T469">
        <v>27634</v>
      </c>
      <c r="U469">
        <v>26537</v>
      </c>
      <c r="V469">
        <v>0</v>
      </c>
      <c r="W469">
        <v>0</v>
      </c>
      <c r="X469">
        <v>0</v>
      </c>
      <c r="Y469">
        <v>0</v>
      </c>
      <c r="Z469" t="s">
        <v>2160</v>
      </c>
      <c r="AA469" t="s">
        <v>2161</v>
      </c>
      <c r="AB469" t="s">
        <v>2162</v>
      </c>
      <c r="AD469" t="s">
        <v>2163</v>
      </c>
      <c r="AE469">
        <v>1</v>
      </c>
      <c r="AF469">
        <v>0</v>
      </c>
      <c r="AG469">
        <v>0</v>
      </c>
      <c r="AH469">
        <v>504210</v>
      </c>
      <c r="AI469">
        <v>20830</v>
      </c>
      <c r="AJ469">
        <v>525040</v>
      </c>
      <c r="AK469">
        <v>504210</v>
      </c>
      <c r="AL469">
        <v>20830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</row>
    <row r="470" spans="1:44" x14ac:dyDescent="0.25">
      <c r="A470">
        <v>512</v>
      </c>
      <c r="B470" t="s">
        <v>2164</v>
      </c>
      <c r="C470" t="s">
        <v>2164</v>
      </c>
      <c r="D470" t="s">
        <v>2165</v>
      </c>
      <c r="E470" t="s">
        <v>2166</v>
      </c>
      <c r="F470" s="3">
        <v>248010</v>
      </c>
      <c r="G470" s="3">
        <v>5.3944691923474339</v>
      </c>
      <c r="H470" s="3">
        <v>156690</v>
      </c>
      <c r="I470" s="3">
        <v>5.1950412805566559</v>
      </c>
      <c r="J470" s="3">
        <v>945220</v>
      </c>
      <c r="K470" s="3">
        <v>5.9755329023358543</v>
      </c>
      <c r="L470" s="3">
        <f t="shared" si="14"/>
        <v>248010</v>
      </c>
      <c r="M470" s="3">
        <f t="shared" si="15"/>
        <v>5.3944691923474339</v>
      </c>
      <c r="N470">
        <v>2.67685</v>
      </c>
      <c r="O470">
        <v>2.22607</v>
      </c>
      <c r="P470">
        <v>2.7446799999999998</v>
      </c>
      <c r="Q470">
        <v>1449700</v>
      </c>
      <c r="R470">
        <v>1125000</v>
      </c>
      <c r="S470">
        <v>324780</v>
      </c>
      <c r="T470">
        <v>271060</v>
      </c>
      <c r="U470">
        <v>23050</v>
      </c>
      <c r="V470">
        <v>166400</v>
      </c>
      <c r="W470">
        <v>9712.1</v>
      </c>
      <c r="X470">
        <v>1012300</v>
      </c>
      <c r="Y470">
        <v>67057</v>
      </c>
      <c r="Z470" t="s">
        <v>2167</v>
      </c>
      <c r="AA470" t="s">
        <v>133</v>
      </c>
      <c r="AD470" t="s">
        <v>649</v>
      </c>
      <c r="AE470">
        <v>7</v>
      </c>
      <c r="AF470">
        <v>4</v>
      </c>
      <c r="AG470">
        <v>11</v>
      </c>
      <c r="AH470">
        <v>43873000</v>
      </c>
      <c r="AI470">
        <v>12666000</v>
      </c>
      <c r="AJ470">
        <v>10571000</v>
      </c>
      <c r="AK470">
        <v>898940</v>
      </c>
      <c r="AL470">
        <v>9672300</v>
      </c>
      <c r="AM470">
        <v>6489800</v>
      </c>
      <c r="AN470">
        <v>6111000</v>
      </c>
      <c r="AO470">
        <v>378770</v>
      </c>
      <c r="AP470">
        <v>39479000</v>
      </c>
      <c r="AQ470">
        <v>36864000</v>
      </c>
      <c r="AR470">
        <v>2615200</v>
      </c>
    </row>
    <row r="471" spans="1:44" x14ac:dyDescent="0.25">
      <c r="A471">
        <v>513</v>
      </c>
      <c r="B471" t="s">
        <v>2168</v>
      </c>
      <c r="C471" t="s">
        <v>2168</v>
      </c>
      <c r="E471" t="s">
        <v>2169</v>
      </c>
      <c r="F471" s="3">
        <v>0</v>
      </c>
      <c r="G471" s="3" t="s">
        <v>46</v>
      </c>
      <c r="H471" s="3">
        <v>17750</v>
      </c>
      <c r="I471" s="3">
        <v>4.249198357391113</v>
      </c>
      <c r="J471" s="3">
        <v>28902</v>
      </c>
      <c r="K471" s="3">
        <v>4.4609278966980774</v>
      </c>
      <c r="L471" s="3">
        <f t="shared" si="14"/>
        <v>17750</v>
      </c>
      <c r="M471" s="3">
        <f t="shared" si="15"/>
        <v>4.249198357391113</v>
      </c>
      <c r="N471" t="s">
        <v>46</v>
      </c>
      <c r="O471" t="s">
        <v>46</v>
      </c>
      <c r="P471">
        <v>0.14790500000000001</v>
      </c>
      <c r="Q471">
        <v>63429</v>
      </c>
      <c r="R471">
        <v>46653</v>
      </c>
      <c r="S471">
        <v>16776</v>
      </c>
      <c r="T471">
        <v>0</v>
      </c>
      <c r="U471">
        <v>0</v>
      </c>
      <c r="V471">
        <v>19071</v>
      </c>
      <c r="W471">
        <v>1320.4</v>
      </c>
      <c r="X471">
        <v>44358</v>
      </c>
      <c r="Y471">
        <v>15455</v>
      </c>
      <c r="AB471" t="s">
        <v>728</v>
      </c>
      <c r="AD471" t="s">
        <v>2170</v>
      </c>
      <c r="AE471">
        <v>0</v>
      </c>
      <c r="AF471">
        <v>1</v>
      </c>
      <c r="AG471">
        <v>2</v>
      </c>
      <c r="AH471">
        <v>1026400</v>
      </c>
      <c r="AI471">
        <v>369070</v>
      </c>
      <c r="AJ471">
        <v>0</v>
      </c>
      <c r="AK471">
        <v>0</v>
      </c>
      <c r="AL471">
        <v>0</v>
      </c>
      <c r="AM471">
        <v>419560</v>
      </c>
      <c r="AN471">
        <v>390510</v>
      </c>
      <c r="AO471">
        <v>29050</v>
      </c>
      <c r="AP471">
        <v>975870</v>
      </c>
      <c r="AQ471">
        <v>635850</v>
      </c>
      <c r="AR471">
        <v>340020</v>
      </c>
    </row>
    <row r="472" spans="1:44" x14ac:dyDescent="0.25">
      <c r="A472">
        <v>514</v>
      </c>
      <c r="B472" t="s">
        <v>2171</v>
      </c>
      <c r="C472" t="s">
        <v>2171</v>
      </c>
      <c r="E472" t="s">
        <v>2172</v>
      </c>
      <c r="F472" s="3">
        <v>0</v>
      </c>
      <c r="G472" s="3" t="s">
        <v>46</v>
      </c>
      <c r="H472" s="3">
        <v>0</v>
      </c>
      <c r="I472" s="3" t="s">
        <v>46</v>
      </c>
      <c r="J472" s="3">
        <v>28966</v>
      </c>
      <c r="K472" s="3">
        <v>4.4618885263439729</v>
      </c>
      <c r="L472" s="3">
        <f t="shared" si="14"/>
        <v>0</v>
      </c>
      <c r="M472" s="3" t="e">
        <f t="shared" si="15"/>
        <v>#NUM!</v>
      </c>
      <c r="N472" t="s">
        <v>46</v>
      </c>
      <c r="O472" t="s">
        <v>46</v>
      </c>
      <c r="P472" t="s">
        <v>46</v>
      </c>
      <c r="Q472">
        <v>28966</v>
      </c>
      <c r="R472">
        <v>28966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28966</v>
      </c>
      <c r="Y472">
        <v>0</v>
      </c>
      <c r="Z472" t="s">
        <v>2173</v>
      </c>
      <c r="AA472" t="s">
        <v>2174</v>
      </c>
      <c r="AB472" t="s">
        <v>267</v>
      </c>
      <c r="AD472" t="s">
        <v>483</v>
      </c>
      <c r="AE472">
        <v>0</v>
      </c>
      <c r="AF472">
        <v>0</v>
      </c>
      <c r="AG472">
        <v>0</v>
      </c>
      <c r="AH472">
        <v>405530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405530</v>
      </c>
      <c r="AQ472">
        <v>405530</v>
      </c>
      <c r="AR472">
        <v>0</v>
      </c>
    </row>
    <row r="473" spans="1:44" x14ac:dyDescent="0.25">
      <c r="A473">
        <v>515</v>
      </c>
      <c r="B473" t="s">
        <v>2175</v>
      </c>
      <c r="C473" t="s">
        <v>2176</v>
      </c>
      <c r="D473" t="s">
        <v>2177</v>
      </c>
      <c r="E473" t="s">
        <v>2178</v>
      </c>
      <c r="F473" s="3">
        <v>387090</v>
      </c>
      <c r="G473" s="3">
        <v>5.5878119519934168</v>
      </c>
      <c r="H473" s="3">
        <v>153860</v>
      </c>
      <c r="I473" s="3">
        <v>5.1871257281017282</v>
      </c>
      <c r="J473" s="3">
        <v>539970</v>
      </c>
      <c r="K473" s="3">
        <v>5.7323696316815189</v>
      </c>
      <c r="L473" s="3">
        <f t="shared" si="14"/>
        <v>387090</v>
      </c>
      <c r="M473" s="3">
        <f t="shared" si="15"/>
        <v>5.5878119519934168</v>
      </c>
      <c r="N473">
        <v>2.9821599999999999</v>
      </c>
      <c r="O473">
        <v>2.4196599999999999</v>
      </c>
      <c r="P473">
        <v>3.4830999999999999</v>
      </c>
      <c r="Q473">
        <v>1192300</v>
      </c>
      <c r="R473">
        <v>767610</v>
      </c>
      <c r="S473">
        <v>424740</v>
      </c>
      <c r="T473">
        <v>460880</v>
      </c>
      <c r="U473">
        <v>73781</v>
      </c>
      <c r="V473">
        <v>160860</v>
      </c>
      <c r="W473">
        <v>7000</v>
      </c>
      <c r="X473">
        <v>570610</v>
      </c>
      <c r="Y473">
        <v>30641</v>
      </c>
      <c r="Z473" t="s">
        <v>1987</v>
      </c>
      <c r="AA473" t="s">
        <v>833</v>
      </c>
      <c r="AB473" t="s">
        <v>460</v>
      </c>
      <c r="AC473" t="s">
        <v>94</v>
      </c>
      <c r="AD473" t="s">
        <v>835</v>
      </c>
      <c r="AE473">
        <v>12</v>
      </c>
      <c r="AF473">
        <v>5</v>
      </c>
      <c r="AG473">
        <v>9</v>
      </c>
      <c r="AH473">
        <v>27634000</v>
      </c>
      <c r="AI473">
        <v>15290000</v>
      </c>
      <c r="AJ473">
        <v>16592000</v>
      </c>
      <c r="AK473">
        <v>2656100</v>
      </c>
      <c r="AL473">
        <v>13935000</v>
      </c>
      <c r="AM473">
        <v>5790900</v>
      </c>
      <c r="AN473">
        <v>5538900</v>
      </c>
      <c r="AO473">
        <v>252000</v>
      </c>
      <c r="AP473">
        <v>20542000</v>
      </c>
      <c r="AQ473">
        <v>19439000</v>
      </c>
      <c r="AR473">
        <v>1103100</v>
      </c>
    </row>
    <row r="474" spans="1:44" x14ac:dyDescent="0.25">
      <c r="A474">
        <v>516</v>
      </c>
      <c r="B474" t="s">
        <v>2179</v>
      </c>
      <c r="C474" t="s">
        <v>2179</v>
      </c>
      <c r="E474" t="s">
        <v>2180</v>
      </c>
      <c r="F474" s="3">
        <v>2582100</v>
      </c>
      <c r="G474" s="3">
        <v>6.4119730576853229</v>
      </c>
      <c r="H474" s="3">
        <v>1639900</v>
      </c>
      <c r="I474" s="3">
        <v>6.2148173658694583</v>
      </c>
      <c r="J474" s="3">
        <v>11203000</v>
      </c>
      <c r="K474" s="3">
        <v>7.0493343359722838</v>
      </c>
      <c r="L474" s="3">
        <f t="shared" si="14"/>
        <v>2582100</v>
      </c>
      <c r="M474" s="3">
        <f t="shared" si="15"/>
        <v>6.4119730576853229</v>
      </c>
      <c r="N474">
        <v>3.0406499999999999</v>
      </c>
      <c r="O474">
        <v>2.0555300000000001</v>
      </c>
      <c r="P474">
        <v>4.0885800000000003</v>
      </c>
      <c r="Q474">
        <v>18283000</v>
      </c>
      <c r="R474">
        <v>13884000</v>
      </c>
      <c r="S474">
        <v>4398400</v>
      </c>
      <c r="T474">
        <v>3623600</v>
      </c>
      <c r="U474">
        <v>1041500</v>
      </c>
      <c r="V474">
        <v>2255400</v>
      </c>
      <c r="W474">
        <v>615470</v>
      </c>
      <c r="X474">
        <v>12404000</v>
      </c>
      <c r="Y474">
        <v>1200800</v>
      </c>
      <c r="AA474" t="s">
        <v>91</v>
      </c>
      <c r="AC474" t="s">
        <v>237</v>
      </c>
      <c r="AD474" t="s">
        <v>77</v>
      </c>
      <c r="AE474">
        <v>14</v>
      </c>
      <c r="AF474">
        <v>17</v>
      </c>
      <c r="AG474">
        <v>23</v>
      </c>
      <c r="AH474">
        <v>347110000</v>
      </c>
      <c r="AI474">
        <v>109960000</v>
      </c>
      <c r="AJ474">
        <v>90590000</v>
      </c>
      <c r="AK474">
        <v>26038000</v>
      </c>
      <c r="AL474">
        <v>64552000</v>
      </c>
      <c r="AM474">
        <v>56385000</v>
      </c>
      <c r="AN474">
        <v>40999000</v>
      </c>
      <c r="AO474">
        <v>15387000</v>
      </c>
      <c r="AP474">
        <v>310090000</v>
      </c>
      <c r="AQ474">
        <v>280070000</v>
      </c>
      <c r="AR474">
        <v>30021000</v>
      </c>
    </row>
    <row r="475" spans="1:44" x14ac:dyDescent="0.25">
      <c r="A475">
        <v>517</v>
      </c>
      <c r="B475" t="s">
        <v>2181</v>
      </c>
      <c r="C475" t="s">
        <v>2181</v>
      </c>
      <c r="D475" t="s">
        <v>2182</v>
      </c>
      <c r="E475" t="s">
        <v>2183</v>
      </c>
      <c r="F475" s="3">
        <v>0</v>
      </c>
      <c r="G475" s="3" t="s">
        <v>46</v>
      </c>
      <c r="H475" s="3">
        <v>0</v>
      </c>
      <c r="I475" s="3" t="s">
        <v>46</v>
      </c>
      <c r="J475" s="3">
        <v>25863</v>
      </c>
      <c r="K475" s="3">
        <v>4.4126788998126765</v>
      </c>
      <c r="L475" s="3">
        <f t="shared" si="14"/>
        <v>0</v>
      </c>
      <c r="M475" s="3" t="e">
        <f t="shared" si="15"/>
        <v>#NUM!</v>
      </c>
      <c r="N475" t="s">
        <v>46</v>
      </c>
      <c r="O475" t="s">
        <v>46</v>
      </c>
      <c r="P475" t="s">
        <v>46</v>
      </c>
      <c r="Q475">
        <v>52313</v>
      </c>
      <c r="R475">
        <v>25863</v>
      </c>
      <c r="S475">
        <v>26450</v>
      </c>
      <c r="T475">
        <v>0</v>
      </c>
      <c r="U475">
        <v>0</v>
      </c>
      <c r="V475">
        <v>0</v>
      </c>
      <c r="W475">
        <v>0</v>
      </c>
      <c r="X475">
        <v>52313</v>
      </c>
      <c r="Y475">
        <v>26450</v>
      </c>
      <c r="Z475" t="s">
        <v>1229</v>
      </c>
      <c r="AA475" t="s">
        <v>1230</v>
      </c>
      <c r="AB475" t="s">
        <v>1677</v>
      </c>
      <c r="AC475" t="s">
        <v>1678</v>
      </c>
      <c r="AD475" t="s">
        <v>1232</v>
      </c>
      <c r="AE475">
        <v>0</v>
      </c>
      <c r="AF475">
        <v>0</v>
      </c>
      <c r="AG475">
        <v>1</v>
      </c>
      <c r="AH475">
        <v>439660</v>
      </c>
      <c r="AI475">
        <v>449650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889310</v>
      </c>
      <c r="AQ475">
        <v>439660</v>
      </c>
      <c r="AR475">
        <v>449650</v>
      </c>
    </row>
    <row r="476" spans="1:44" x14ac:dyDescent="0.25">
      <c r="A476">
        <v>518</v>
      </c>
      <c r="B476" t="s">
        <v>2184</v>
      </c>
      <c r="C476" t="s">
        <v>2185</v>
      </c>
      <c r="F476" s="3">
        <v>12013000</v>
      </c>
      <c r="G476" s="3">
        <v>7.0796514770738446</v>
      </c>
      <c r="H476" s="3">
        <v>7776800</v>
      </c>
      <c r="I476" s="3">
        <v>6.890800930122249</v>
      </c>
      <c r="J476" s="3">
        <v>12517000</v>
      </c>
      <c r="K476" s="3">
        <v>7.0975002522316863</v>
      </c>
      <c r="L476" s="3">
        <f t="shared" si="14"/>
        <v>12013000</v>
      </c>
      <c r="M476" s="3">
        <f t="shared" si="15"/>
        <v>7.0796514770738446</v>
      </c>
      <c r="N476">
        <v>5.9695200000000002</v>
      </c>
      <c r="O476">
        <v>3.44841</v>
      </c>
      <c r="P476">
        <v>3.87256</v>
      </c>
      <c r="Q476">
        <v>34132000</v>
      </c>
      <c r="R476">
        <v>20741000</v>
      </c>
      <c r="S476">
        <v>13391000</v>
      </c>
      <c r="T476">
        <v>12460000</v>
      </c>
      <c r="U476">
        <v>447260</v>
      </c>
      <c r="V476">
        <v>7955500</v>
      </c>
      <c r="W476">
        <v>178710</v>
      </c>
      <c r="X476">
        <v>13716000</v>
      </c>
      <c r="Y476">
        <v>1199700</v>
      </c>
      <c r="AA476" t="s">
        <v>224</v>
      </c>
      <c r="AB476" t="s">
        <v>267</v>
      </c>
      <c r="AD476" t="s">
        <v>747</v>
      </c>
      <c r="AE476">
        <v>8</v>
      </c>
      <c r="AF476">
        <v>7</v>
      </c>
      <c r="AG476">
        <v>10</v>
      </c>
      <c r="AH476">
        <v>414810000</v>
      </c>
      <c r="AI476">
        <v>267830000</v>
      </c>
      <c r="AJ476">
        <v>249200000</v>
      </c>
      <c r="AK476">
        <v>8945200</v>
      </c>
      <c r="AL476">
        <v>240260000</v>
      </c>
      <c r="AM476">
        <v>159110000</v>
      </c>
      <c r="AN476">
        <v>155540000</v>
      </c>
      <c r="AO476">
        <v>3574200</v>
      </c>
      <c r="AP476">
        <v>274330000</v>
      </c>
      <c r="AQ476">
        <v>250330000</v>
      </c>
      <c r="AR476">
        <v>23995000</v>
      </c>
    </row>
    <row r="477" spans="1:44" x14ac:dyDescent="0.25">
      <c r="A477">
        <v>519</v>
      </c>
      <c r="B477" t="s">
        <v>2186</v>
      </c>
      <c r="C477" t="s">
        <v>2186</v>
      </c>
      <c r="E477" t="s">
        <v>2187</v>
      </c>
      <c r="F477" s="3">
        <v>64492</v>
      </c>
      <c r="G477" s="3">
        <v>4.8095058453122137</v>
      </c>
      <c r="H477" s="3">
        <v>588380</v>
      </c>
      <c r="I477" s="3">
        <v>5.7696579019255463</v>
      </c>
      <c r="J477" s="3">
        <v>1725000</v>
      </c>
      <c r="K477" s="3">
        <v>6.2367890994092932</v>
      </c>
      <c r="L477" s="3">
        <f t="shared" si="14"/>
        <v>588380</v>
      </c>
      <c r="M477" s="3">
        <f t="shared" si="15"/>
        <v>5.7696579019255463</v>
      </c>
      <c r="N477" t="s">
        <v>46</v>
      </c>
      <c r="O477">
        <v>3.39683</v>
      </c>
      <c r="P477">
        <v>3.7003300000000001</v>
      </c>
      <c r="Q477">
        <v>5740700</v>
      </c>
      <c r="R477">
        <v>2326700</v>
      </c>
      <c r="S477">
        <v>3413900</v>
      </c>
      <c r="T477">
        <v>77801</v>
      </c>
      <c r="U477">
        <v>13309</v>
      </c>
      <c r="V477">
        <v>1203200</v>
      </c>
      <c r="W477">
        <v>614860</v>
      </c>
      <c r="X477">
        <v>4459600</v>
      </c>
      <c r="Y477">
        <v>2734600</v>
      </c>
      <c r="AA477" t="s">
        <v>188</v>
      </c>
      <c r="AB477" t="s">
        <v>2188</v>
      </c>
      <c r="AC477" t="s">
        <v>71</v>
      </c>
      <c r="AD477" t="s">
        <v>406</v>
      </c>
      <c r="AE477">
        <v>1</v>
      </c>
      <c r="AF477">
        <v>6</v>
      </c>
      <c r="AG477">
        <v>6</v>
      </c>
      <c r="AH477">
        <v>46535000</v>
      </c>
      <c r="AI477">
        <v>68278000</v>
      </c>
      <c r="AJ477">
        <v>1556000</v>
      </c>
      <c r="AK477">
        <v>266180</v>
      </c>
      <c r="AL477">
        <v>1289800</v>
      </c>
      <c r="AM477">
        <v>24065000</v>
      </c>
      <c r="AN477">
        <v>11768000</v>
      </c>
      <c r="AO477">
        <v>12297000</v>
      </c>
      <c r="AP477">
        <v>89192000</v>
      </c>
      <c r="AQ477">
        <v>34501000</v>
      </c>
      <c r="AR477">
        <v>54691000</v>
      </c>
    </row>
    <row r="478" spans="1:44" x14ac:dyDescent="0.25">
      <c r="A478">
        <v>520</v>
      </c>
      <c r="B478" t="s">
        <v>2189</v>
      </c>
      <c r="C478" t="s">
        <v>2190</v>
      </c>
      <c r="D478" t="s">
        <v>2191</v>
      </c>
      <c r="E478" t="s">
        <v>2192</v>
      </c>
      <c r="F478" s="3">
        <v>675500</v>
      </c>
      <c r="G478" s="3">
        <v>5.8296253533580495</v>
      </c>
      <c r="H478" s="3">
        <v>412980</v>
      </c>
      <c r="I478" s="3">
        <v>5.6159290199373766</v>
      </c>
      <c r="J478" s="3">
        <v>2273100</v>
      </c>
      <c r="K478" s="3">
        <v>6.356618541969091</v>
      </c>
      <c r="L478" s="3">
        <f t="shared" si="14"/>
        <v>675500</v>
      </c>
      <c r="M478" s="3">
        <f t="shared" si="15"/>
        <v>5.8296253533580495</v>
      </c>
      <c r="N478">
        <v>2.01125</v>
      </c>
      <c r="O478">
        <v>2.5171299999999999</v>
      </c>
      <c r="P478">
        <v>1.7286699999999999</v>
      </c>
      <c r="Q478">
        <v>4480600</v>
      </c>
      <c r="R478">
        <v>2885400</v>
      </c>
      <c r="S478">
        <v>1595300</v>
      </c>
      <c r="T478">
        <v>874800</v>
      </c>
      <c r="U478">
        <v>199300</v>
      </c>
      <c r="V478">
        <v>482230</v>
      </c>
      <c r="W478">
        <v>69257</v>
      </c>
      <c r="X478">
        <v>3123600</v>
      </c>
      <c r="Y478">
        <v>850520</v>
      </c>
      <c r="Z478" t="s">
        <v>2193</v>
      </c>
      <c r="AA478" t="s">
        <v>69</v>
      </c>
      <c r="AB478" t="s">
        <v>2194</v>
      </c>
      <c r="AC478" t="s">
        <v>71</v>
      </c>
      <c r="AD478" t="s">
        <v>2195</v>
      </c>
      <c r="AE478">
        <v>7</v>
      </c>
      <c r="AF478">
        <v>5</v>
      </c>
      <c r="AG478">
        <v>8</v>
      </c>
      <c r="AH478">
        <v>25968000</v>
      </c>
      <c r="AI478">
        <v>14358000</v>
      </c>
      <c r="AJ478">
        <v>7873200</v>
      </c>
      <c r="AK478">
        <v>1793700</v>
      </c>
      <c r="AL478">
        <v>6079500</v>
      </c>
      <c r="AM478">
        <v>4340100</v>
      </c>
      <c r="AN478">
        <v>3716800</v>
      </c>
      <c r="AO478">
        <v>623310</v>
      </c>
      <c r="AP478">
        <v>28113000</v>
      </c>
      <c r="AQ478">
        <v>20458000</v>
      </c>
      <c r="AR478">
        <v>7654700</v>
      </c>
    </row>
    <row r="479" spans="1:44" x14ac:dyDescent="0.25">
      <c r="A479">
        <v>521</v>
      </c>
      <c r="B479" t="s">
        <v>2196</v>
      </c>
      <c r="C479" t="s">
        <v>2197</v>
      </c>
      <c r="E479" t="s">
        <v>2198</v>
      </c>
      <c r="F479" s="3">
        <v>1110600</v>
      </c>
      <c r="G479" s="3">
        <v>6.0455576691365476</v>
      </c>
      <c r="H479" s="3">
        <v>219240</v>
      </c>
      <c r="I479" s="3">
        <v>5.3409197934001629</v>
      </c>
      <c r="J479" s="3">
        <v>12264000</v>
      </c>
      <c r="K479" s="3">
        <v>7.0886321418463192</v>
      </c>
      <c r="L479" s="3">
        <f t="shared" si="14"/>
        <v>1110600</v>
      </c>
      <c r="M479" s="3">
        <f t="shared" si="15"/>
        <v>6.0455576691365476</v>
      </c>
      <c r="N479">
        <v>2.80707</v>
      </c>
      <c r="O479" t="s">
        <v>46</v>
      </c>
      <c r="P479">
        <v>3.7734899999999998</v>
      </c>
      <c r="Q479">
        <v>13880000</v>
      </c>
      <c r="R479">
        <v>12546000</v>
      </c>
      <c r="S479">
        <v>1334100</v>
      </c>
      <c r="T479">
        <v>1173100</v>
      </c>
      <c r="U479">
        <v>62534</v>
      </c>
      <c r="V479">
        <v>277710</v>
      </c>
      <c r="W479">
        <v>58467</v>
      </c>
      <c r="X479">
        <v>12429000</v>
      </c>
      <c r="Y479">
        <v>165090</v>
      </c>
      <c r="AA479" t="s">
        <v>91</v>
      </c>
      <c r="AC479" t="s">
        <v>237</v>
      </c>
      <c r="AD479" t="s">
        <v>77</v>
      </c>
      <c r="AE479">
        <v>3</v>
      </c>
      <c r="AF479">
        <v>1</v>
      </c>
      <c r="AG479">
        <v>7</v>
      </c>
      <c r="AH479">
        <v>87822000</v>
      </c>
      <c r="AI479">
        <v>9338900</v>
      </c>
      <c r="AJ479">
        <v>8211700</v>
      </c>
      <c r="AK479">
        <v>437740</v>
      </c>
      <c r="AL479">
        <v>7774000</v>
      </c>
      <c r="AM479">
        <v>1944000</v>
      </c>
      <c r="AN479">
        <v>1534700</v>
      </c>
      <c r="AO479">
        <v>409270</v>
      </c>
      <c r="AP479">
        <v>87006000</v>
      </c>
      <c r="AQ479">
        <v>85850000</v>
      </c>
      <c r="AR479">
        <v>1155700</v>
      </c>
    </row>
    <row r="480" spans="1:44" x14ac:dyDescent="0.25">
      <c r="A480">
        <v>522</v>
      </c>
      <c r="B480" t="s">
        <v>2199</v>
      </c>
      <c r="C480" t="s">
        <v>2199</v>
      </c>
      <c r="F480" s="3">
        <v>3826700</v>
      </c>
      <c r="G480" s="3">
        <v>6.5828244163787941</v>
      </c>
      <c r="H480" s="3">
        <v>699820</v>
      </c>
      <c r="I480" s="3">
        <v>5.8449863499295693</v>
      </c>
      <c r="J480" s="3">
        <v>9285100</v>
      </c>
      <c r="K480" s="3">
        <v>6.9677865854279073</v>
      </c>
      <c r="L480" s="3">
        <f t="shared" si="14"/>
        <v>3826700</v>
      </c>
      <c r="M480" s="3">
        <f t="shared" si="15"/>
        <v>6.5828244163787941</v>
      </c>
      <c r="N480" t="s">
        <v>46</v>
      </c>
      <c r="O480">
        <v>1.3981300000000001</v>
      </c>
      <c r="P480">
        <v>5.4922599999999999</v>
      </c>
      <c r="Q480">
        <v>15506000</v>
      </c>
      <c r="R480">
        <v>10020000</v>
      </c>
      <c r="S480">
        <v>5485900</v>
      </c>
      <c r="T480">
        <v>3862000</v>
      </c>
      <c r="U480">
        <v>35350</v>
      </c>
      <c r="V480">
        <v>897350</v>
      </c>
      <c r="W480">
        <v>197530</v>
      </c>
      <c r="X480">
        <v>10747000</v>
      </c>
      <c r="Y480">
        <v>1461700</v>
      </c>
      <c r="AB480" t="s">
        <v>171</v>
      </c>
      <c r="AC480" t="s">
        <v>1119</v>
      </c>
      <c r="AE480">
        <v>1</v>
      </c>
      <c r="AF480">
        <v>2</v>
      </c>
      <c r="AG480">
        <v>5</v>
      </c>
      <c r="AH480">
        <v>80162000</v>
      </c>
      <c r="AI480">
        <v>43887000</v>
      </c>
      <c r="AJ480">
        <v>30896000</v>
      </c>
      <c r="AK480">
        <v>282800</v>
      </c>
      <c r="AL480">
        <v>30613000</v>
      </c>
      <c r="AM480">
        <v>7178800</v>
      </c>
      <c r="AN480">
        <v>5598600</v>
      </c>
      <c r="AO480">
        <v>1580200</v>
      </c>
      <c r="AP480">
        <v>85974000</v>
      </c>
      <c r="AQ480">
        <v>74281000</v>
      </c>
      <c r="AR480">
        <v>11694000</v>
      </c>
    </row>
    <row r="481" spans="1:44" x14ac:dyDescent="0.25">
      <c r="A481">
        <v>523</v>
      </c>
      <c r="B481" t="s">
        <v>2200</v>
      </c>
      <c r="C481" t="s">
        <v>2201</v>
      </c>
      <c r="D481" t="s">
        <v>2202</v>
      </c>
      <c r="E481" t="s">
        <v>2203</v>
      </c>
      <c r="F481" s="3">
        <v>52835000</v>
      </c>
      <c r="G481" s="3">
        <v>7.7229217117594064</v>
      </c>
      <c r="H481" s="3">
        <v>46048000</v>
      </c>
      <c r="I481" s="3">
        <v>7.6632107722565115</v>
      </c>
      <c r="J481" s="3">
        <v>196710000</v>
      </c>
      <c r="K481" s="3">
        <v>8.2938264383861782</v>
      </c>
      <c r="L481" s="3">
        <f t="shared" si="14"/>
        <v>52835000</v>
      </c>
      <c r="M481" s="3">
        <f t="shared" si="15"/>
        <v>7.7229217117594064</v>
      </c>
      <c r="N481">
        <v>6.1764799999999997</v>
      </c>
      <c r="O481">
        <v>5.82484</v>
      </c>
      <c r="P481">
        <v>5.3371899999999997</v>
      </c>
      <c r="Q481">
        <v>296860000</v>
      </c>
      <c r="R481">
        <v>243000000</v>
      </c>
      <c r="S481">
        <v>53858000</v>
      </c>
      <c r="T481">
        <v>53076000</v>
      </c>
      <c r="U481">
        <v>241540</v>
      </c>
      <c r="V481">
        <v>46217000</v>
      </c>
      <c r="W481">
        <v>169140</v>
      </c>
      <c r="X481">
        <v>197560000</v>
      </c>
      <c r="Y481">
        <v>854350</v>
      </c>
      <c r="Z481" t="s">
        <v>642</v>
      </c>
      <c r="AA481" t="s">
        <v>580</v>
      </c>
      <c r="AB481" t="s">
        <v>460</v>
      </c>
      <c r="AD481" t="s">
        <v>77</v>
      </c>
      <c r="AE481">
        <v>12</v>
      </c>
      <c r="AF481">
        <v>16</v>
      </c>
      <c r="AG481">
        <v>19</v>
      </c>
      <c r="AH481">
        <v>2916000000</v>
      </c>
      <c r="AI481">
        <v>646300000</v>
      </c>
      <c r="AJ481">
        <v>636920000</v>
      </c>
      <c r="AK481">
        <v>2898500</v>
      </c>
      <c r="AL481">
        <v>634020000</v>
      </c>
      <c r="AM481">
        <v>554600000</v>
      </c>
      <c r="AN481">
        <v>552570000</v>
      </c>
      <c r="AO481">
        <v>2029700</v>
      </c>
      <c r="AP481">
        <v>2370700000</v>
      </c>
      <c r="AQ481">
        <v>2360500000</v>
      </c>
      <c r="AR481">
        <v>10252000</v>
      </c>
    </row>
    <row r="482" spans="1:44" x14ac:dyDescent="0.25">
      <c r="A482">
        <v>524</v>
      </c>
      <c r="B482" t="s">
        <v>2204</v>
      </c>
      <c r="C482" t="s">
        <v>2204</v>
      </c>
      <c r="F482" s="3">
        <v>0</v>
      </c>
      <c r="G482" s="3" t="s">
        <v>46</v>
      </c>
      <c r="H482" s="3">
        <v>0</v>
      </c>
      <c r="I482" s="3" t="s">
        <v>46</v>
      </c>
      <c r="J482" s="3">
        <v>63790</v>
      </c>
      <c r="K482" s="3">
        <v>4.8047526021504607</v>
      </c>
      <c r="L482" s="3">
        <f t="shared" si="14"/>
        <v>0</v>
      </c>
      <c r="M482" s="3" t="e">
        <f t="shared" si="15"/>
        <v>#NUM!</v>
      </c>
      <c r="N482" t="s">
        <v>46</v>
      </c>
      <c r="O482" t="s">
        <v>46</v>
      </c>
      <c r="P482" t="s">
        <v>46</v>
      </c>
      <c r="Q482">
        <v>63790</v>
      </c>
      <c r="R482">
        <v>63790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63790</v>
      </c>
      <c r="Y482">
        <v>0</v>
      </c>
      <c r="Z482" t="s">
        <v>2205</v>
      </c>
      <c r="AE482">
        <v>0</v>
      </c>
      <c r="AF482">
        <v>0</v>
      </c>
      <c r="AG482">
        <v>0</v>
      </c>
      <c r="AH482">
        <v>446530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446530</v>
      </c>
      <c r="AQ482">
        <v>446530</v>
      </c>
      <c r="AR482">
        <v>0</v>
      </c>
    </row>
    <row r="483" spans="1:44" x14ac:dyDescent="0.25">
      <c r="A483">
        <v>525</v>
      </c>
      <c r="B483" t="s">
        <v>2206</v>
      </c>
      <c r="C483" t="s">
        <v>2206</v>
      </c>
      <c r="D483" t="s">
        <v>2207</v>
      </c>
      <c r="E483" t="s">
        <v>2208</v>
      </c>
      <c r="F483" s="3">
        <v>87066</v>
      </c>
      <c r="G483" s="3">
        <v>4.939848592491761</v>
      </c>
      <c r="H483" s="3">
        <v>0</v>
      </c>
      <c r="I483" s="3" t="s">
        <v>46</v>
      </c>
      <c r="J483" s="3">
        <v>35693</v>
      </c>
      <c r="K483" s="3">
        <v>4.5525830519817303</v>
      </c>
      <c r="L483" s="3">
        <f t="shared" si="14"/>
        <v>35693</v>
      </c>
      <c r="M483" s="3">
        <f t="shared" si="15"/>
        <v>4.5525830519817303</v>
      </c>
      <c r="N483">
        <v>1.06474</v>
      </c>
      <c r="O483" t="s">
        <v>46</v>
      </c>
      <c r="P483" t="s">
        <v>46</v>
      </c>
      <c r="Q483">
        <v>151930</v>
      </c>
      <c r="R483">
        <v>60941</v>
      </c>
      <c r="S483">
        <v>90985</v>
      </c>
      <c r="T483">
        <v>112310</v>
      </c>
      <c r="U483">
        <v>25249</v>
      </c>
      <c r="V483">
        <v>0</v>
      </c>
      <c r="W483">
        <v>0</v>
      </c>
      <c r="X483">
        <v>39612</v>
      </c>
      <c r="Y483">
        <v>3919.3</v>
      </c>
      <c r="Z483" t="s">
        <v>2209</v>
      </c>
      <c r="AB483" t="s">
        <v>267</v>
      </c>
      <c r="AD483" t="s">
        <v>2210</v>
      </c>
      <c r="AE483">
        <v>3</v>
      </c>
      <c r="AF483">
        <v>0</v>
      </c>
      <c r="AG483">
        <v>1</v>
      </c>
      <c r="AH483">
        <v>1218800</v>
      </c>
      <c r="AI483">
        <v>1819700</v>
      </c>
      <c r="AJ483">
        <v>2246300</v>
      </c>
      <c r="AK483">
        <v>504970</v>
      </c>
      <c r="AL483">
        <v>1741300</v>
      </c>
      <c r="AM483">
        <v>0</v>
      </c>
      <c r="AN483">
        <v>0</v>
      </c>
      <c r="AO483">
        <v>0</v>
      </c>
      <c r="AP483">
        <v>792240</v>
      </c>
      <c r="AQ483">
        <v>713850</v>
      </c>
      <c r="AR483">
        <v>78385</v>
      </c>
    </row>
    <row r="484" spans="1:44" x14ac:dyDescent="0.25">
      <c r="A484">
        <v>526</v>
      </c>
      <c r="B484" t="s">
        <v>2211</v>
      </c>
      <c r="C484" t="s">
        <v>2211</v>
      </c>
      <c r="D484" t="s">
        <v>2212</v>
      </c>
      <c r="F484" s="3">
        <v>0</v>
      </c>
      <c r="G484" s="3" t="s">
        <v>46</v>
      </c>
      <c r="H484" s="3">
        <v>0</v>
      </c>
      <c r="I484" s="3" t="s">
        <v>46</v>
      </c>
      <c r="J484" s="3">
        <v>20035</v>
      </c>
      <c r="K484" s="3">
        <v>4.3017893467687189</v>
      </c>
      <c r="L484" s="3">
        <f t="shared" si="14"/>
        <v>0</v>
      </c>
      <c r="M484" s="3" t="e">
        <f t="shared" si="15"/>
        <v>#NUM!</v>
      </c>
      <c r="N484" t="s">
        <v>46</v>
      </c>
      <c r="O484" t="s">
        <v>46</v>
      </c>
      <c r="P484" t="s">
        <v>46</v>
      </c>
      <c r="Q484">
        <v>156280</v>
      </c>
      <c r="R484">
        <v>20035</v>
      </c>
      <c r="S484">
        <v>136250</v>
      </c>
      <c r="T484">
        <v>0</v>
      </c>
      <c r="U484">
        <v>0</v>
      </c>
      <c r="V484">
        <v>0</v>
      </c>
      <c r="W484">
        <v>0</v>
      </c>
      <c r="X484">
        <v>156280</v>
      </c>
      <c r="Y484">
        <v>136250</v>
      </c>
      <c r="AA484" t="s">
        <v>487</v>
      </c>
      <c r="AD484" t="s">
        <v>413</v>
      </c>
      <c r="AE484">
        <v>0</v>
      </c>
      <c r="AF484">
        <v>0</v>
      </c>
      <c r="AG484">
        <v>1</v>
      </c>
      <c r="AH484">
        <v>480850</v>
      </c>
      <c r="AI484">
        <v>3270000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3750800</v>
      </c>
      <c r="AQ484">
        <v>480850</v>
      </c>
      <c r="AR484">
        <v>3270000</v>
      </c>
    </row>
    <row r="485" spans="1:44" x14ac:dyDescent="0.25">
      <c r="A485">
        <v>527</v>
      </c>
      <c r="B485" t="s">
        <v>2213</v>
      </c>
      <c r="C485" t="s">
        <v>2213</v>
      </c>
      <c r="E485" t="s">
        <v>2214</v>
      </c>
      <c r="F485" s="3">
        <v>7606.7</v>
      </c>
      <c r="G485" s="3">
        <v>3.8811962884893094</v>
      </c>
      <c r="H485" s="3">
        <v>0</v>
      </c>
      <c r="I485" s="3" t="s">
        <v>46</v>
      </c>
      <c r="J485" s="3">
        <v>68227</v>
      </c>
      <c r="K485" s="3">
        <v>4.8339562753970142</v>
      </c>
      <c r="L485" s="3">
        <f t="shared" si="14"/>
        <v>7606.7</v>
      </c>
      <c r="M485" s="3">
        <f t="shared" si="15"/>
        <v>3.8811962884893094</v>
      </c>
      <c r="N485" t="s">
        <v>46</v>
      </c>
      <c r="O485" t="s">
        <v>46</v>
      </c>
      <c r="P485" t="s">
        <v>46</v>
      </c>
      <c r="Q485">
        <v>84952</v>
      </c>
      <c r="R485">
        <v>76858</v>
      </c>
      <c r="S485">
        <v>8094.3</v>
      </c>
      <c r="T485">
        <v>16237</v>
      </c>
      <c r="U485">
        <v>8630.5</v>
      </c>
      <c r="V485">
        <v>0</v>
      </c>
      <c r="W485">
        <v>0</v>
      </c>
      <c r="X485">
        <v>68715</v>
      </c>
      <c r="Y485">
        <v>487.57</v>
      </c>
      <c r="AB485" t="s">
        <v>267</v>
      </c>
      <c r="AE485">
        <v>1</v>
      </c>
      <c r="AF485">
        <v>0</v>
      </c>
      <c r="AG485">
        <v>1</v>
      </c>
      <c r="AH485">
        <v>2382600</v>
      </c>
      <c r="AI485">
        <v>250920</v>
      </c>
      <c r="AJ485">
        <v>503350</v>
      </c>
      <c r="AK485">
        <v>267550</v>
      </c>
      <c r="AL485">
        <v>235810</v>
      </c>
      <c r="AM485">
        <v>0</v>
      </c>
      <c r="AN485">
        <v>0</v>
      </c>
      <c r="AO485">
        <v>0</v>
      </c>
      <c r="AP485">
        <v>2130200</v>
      </c>
      <c r="AQ485">
        <v>2115000</v>
      </c>
      <c r="AR485">
        <v>15115</v>
      </c>
    </row>
    <row r="486" spans="1:44" x14ac:dyDescent="0.25">
      <c r="A486">
        <v>528</v>
      </c>
      <c r="B486" t="s">
        <v>2215</v>
      </c>
      <c r="C486" t="s">
        <v>2215</v>
      </c>
      <c r="E486" t="s">
        <v>2216</v>
      </c>
      <c r="F486" s="3">
        <v>0</v>
      </c>
      <c r="G486" s="3" t="s">
        <v>46</v>
      </c>
      <c r="H486" s="3">
        <v>0</v>
      </c>
      <c r="I486" s="3" t="s">
        <v>46</v>
      </c>
      <c r="J486" s="3">
        <v>36048</v>
      </c>
      <c r="K486" s="3">
        <v>4.5568811743797557</v>
      </c>
      <c r="L486" s="3">
        <f t="shared" si="14"/>
        <v>0</v>
      </c>
      <c r="M486" s="3" t="e">
        <f t="shared" si="15"/>
        <v>#NUM!</v>
      </c>
      <c r="N486" t="s">
        <v>46</v>
      </c>
      <c r="O486" t="s">
        <v>46</v>
      </c>
      <c r="P486" t="s">
        <v>46</v>
      </c>
      <c r="Q486">
        <v>60014</v>
      </c>
      <c r="R486">
        <v>36048</v>
      </c>
      <c r="S486">
        <v>23966</v>
      </c>
      <c r="T486">
        <v>0</v>
      </c>
      <c r="U486">
        <v>0</v>
      </c>
      <c r="V486">
        <v>0</v>
      </c>
      <c r="W486">
        <v>0</v>
      </c>
      <c r="X486">
        <v>60014</v>
      </c>
      <c r="Y486">
        <v>23966</v>
      </c>
      <c r="AA486" t="s">
        <v>613</v>
      </c>
      <c r="AD486" t="s">
        <v>2217</v>
      </c>
      <c r="AE486">
        <v>0</v>
      </c>
      <c r="AF486">
        <v>0</v>
      </c>
      <c r="AG486">
        <v>1</v>
      </c>
      <c r="AH486">
        <v>757010</v>
      </c>
      <c r="AI486">
        <v>503280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1260300</v>
      </c>
      <c r="AQ486">
        <v>757010</v>
      </c>
      <c r="AR486">
        <v>503280</v>
      </c>
    </row>
    <row r="487" spans="1:44" x14ac:dyDescent="0.25">
      <c r="A487">
        <v>529</v>
      </c>
      <c r="B487" t="s">
        <v>2218</v>
      </c>
      <c r="C487" t="s">
        <v>2218</v>
      </c>
      <c r="E487" t="s">
        <v>2219</v>
      </c>
      <c r="F487" s="3">
        <v>42934</v>
      </c>
      <c r="G487" s="3">
        <v>4.6328013519549085</v>
      </c>
      <c r="H487" s="3">
        <v>28333</v>
      </c>
      <c r="I487" s="3">
        <v>4.4522925616177291</v>
      </c>
      <c r="J487" s="3">
        <v>130200</v>
      </c>
      <c r="K487" s="3">
        <v>5.114610984232173</v>
      </c>
      <c r="L487" s="3">
        <f t="shared" si="14"/>
        <v>42934</v>
      </c>
      <c r="M487" s="3">
        <f t="shared" si="15"/>
        <v>4.6328013519549085</v>
      </c>
      <c r="N487" t="s">
        <v>46</v>
      </c>
      <c r="O487" t="s">
        <v>46</v>
      </c>
      <c r="P487" t="s">
        <v>46</v>
      </c>
      <c r="Q487">
        <v>201470</v>
      </c>
      <c r="R487">
        <v>158530</v>
      </c>
      <c r="S487">
        <v>42934</v>
      </c>
      <c r="T487">
        <v>42934</v>
      </c>
      <c r="U487">
        <v>0</v>
      </c>
      <c r="V487">
        <v>28333</v>
      </c>
      <c r="W487">
        <v>0</v>
      </c>
      <c r="X487">
        <v>130200</v>
      </c>
      <c r="Y487">
        <v>0</v>
      </c>
      <c r="AA487" t="s">
        <v>224</v>
      </c>
      <c r="AD487" t="s">
        <v>2220</v>
      </c>
      <c r="AE487">
        <v>0</v>
      </c>
      <c r="AF487">
        <v>0</v>
      </c>
      <c r="AG487">
        <v>0</v>
      </c>
      <c r="AH487">
        <v>2219500</v>
      </c>
      <c r="AI487">
        <v>601070</v>
      </c>
      <c r="AJ487">
        <v>601070</v>
      </c>
      <c r="AK487">
        <v>0</v>
      </c>
      <c r="AL487">
        <v>601070</v>
      </c>
      <c r="AM487">
        <v>396660</v>
      </c>
      <c r="AN487">
        <v>396660</v>
      </c>
      <c r="AO487">
        <v>0</v>
      </c>
      <c r="AP487">
        <v>1822800</v>
      </c>
      <c r="AQ487">
        <v>1822800</v>
      </c>
      <c r="AR487">
        <v>0</v>
      </c>
    </row>
    <row r="488" spans="1:44" x14ac:dyDescent="0.25">
      <c r="A488">
        <v>530</v>
      </c>
      <c r="B488" t="s">
        <v>2221</v>
      </c>
      <c r="C488" t="s">
        <v>2221</v>
      </c>
      <c r="F488" s="3">
        <v>0</v>
      </c>
      <c r="G488" s="3" t="s">
        <v>46</v>
      </c>
      <c r="H488" s="3">
        <v>0</v>
      </c>
      <c r="I488" s="3" t="s">
        <v>46</v>
      </c>
      <c r="J488" s="3">
        <v>28842</v>
      </c>
      <c r="K488" s="3">
        <v>4.4600253725122903</v>
      </c>
      <c r="L488" s="3">
        <f t="shared" si="14"/>
        <v>0</v>
      </c>
      <c r="M488" s="3" t="e">
        <f t="shared" si="15"/>
        <v>#NUM!</v>
      </c>
      <c r="N488" t="s">
        <v>46</v>
      </c>
      <c r="O488" t="s">
        <v>46</v>
      </c>
      <c r="P488" t="s">
        <v>46</v>
      </c>
      <c r="Q488">
        <v>46966</v>
      </c>
      <c r="R488">
        <v>28842</v>
      </c>
      <c r="S488">
        <v>18124</v>
      </c>
      <c r="T488">
        <v>0</v>
      </c>
      <c r="U488">
        <v>0</v>
      </c>
      <c r="V488">
        <v>0</v>
      </c>
      <c r="W488">
        <v>0</v>
      </c>
      <c r="X488">
        <v>46966</v>
      </c>
      <c r="Y488">
        <v>18124</v>
      </c>
      <c r="AA488" t="s">
        <v>2222</v>
      </c>
      <c r="AD488" t="s">
        <v>2223</v>
      </c>
      <c r="AE488">
        <v>0</v>
      </c>
      <c r="AF488">
        <v>0</v>
      </c>
      <c r="AG488">
        <v>1</v>
      </c>
      <c r="AH488">
        <v>576840</v>
      </c>
      <c r="AI488">
        <v>362480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939320</v>
      </c>
      <c r="AQ488">
        <v>576840</v>
      </c>
      <c r="AR488">
        <v>362480</v>
      </c>
    </row>
    <row r="489" spans="1:44" x14ac:dyDescent="0.25">
      <c r="A489">
        <v>531</v>
      </c>
      <c r="B489" t="s">
        <v>2224</v>
      </c>
      <c r="C489" t="s">
        <v>2224</v>
      </c>
      <c r="E489" t="s">
        <v>2225</v>
      </c>
      <c r="F489" s="3">
        <v>0</v>
      </c>
      <c r="G489" s="3" t="s">
        <v>46</v>
      </c>
      <c r="H489" s="3">
        <v>0</v>
      </c>
      <c r="I489" s="3" t="s">
        <v>46</v>
      </c>
      <c r="J489" s="3">
        <v>34838</v>
      </c>
      <c r="K489" s="3">
        <v>4.5420532148231239</v>
      </c>
      <c r="L489" s="3">
        <f t="shared" si="14"/>
        <v>0</v>
      </c>
      <c r="M489" s="3" t="e">
        <f t="shared" si="15"/>
        <v>#NUM!</v>
      </c>
      <c r="N489" t="s">
        <v>46</v>
      </c>
      <c r="O489" t="s">
        <v>46</v>
      </c>
      <c r="P489" t="s">
        <v>46</v>
      </c>
      <c r="Q489">
        <v>67383</v>
      </c>
      <c r="R489">
        <v>34838</v>
      </c>
      <c r="S489">
        <v>32545</v>
      </c>
      <c r="T489">
        <v>0</v>
      </c>
      <c r="U489">
        <v>0</v>
      </c>
      <c r="V489">
        <v>0</v>
      </c>
      <c r="W489">
        <v>0</v>
      </c>
      <c r="X489">
        <v>67383</v>
      </c>
      <c r="Y489">
        <v>32545</v>
      </c>
      <c r="AD489" t="s">
        <v>2226</v>
      </c>
      <c r="AE489">
        <v>0</v>
      </c>
      <c r="AF489">
        <v>0</v>
      </c>
      <c r="AG489">
        <v>1</v>
      </c>
      <c r="AH489">
        <v>870960</v>
      </c>
      <c r="AI489">
        <v>813630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1684600</v>
      </c>
      <c r="AQ489">
        <v>870960</v>
      </c>
      <c r="AR489">
        <v>813630</v>
      </c>
    </row>
    <row r="490" spans="1:44" x14ac:dyDescent="0.25">
      <c r="A490">
        <v>532</v>
      </c>
      <c r="B490" t="s">
        <v>2227</v>
      </c>
      <c r="C490" t="s">
        <v>2227</v>
      </c>
      <c r="E490" t="s">
        <v>2228</v>
      </c>
      <c r="F490" s="3">
        <v>121310</v>
      </c>
      <c r="G490" s="3">
        <v>5.0838966027281742</v>
      </c>
      <c r="H490" s="3">
        <v>11251</v>
      </c>
      <c r="I490" s="3">
        <v>4.0511911246856984</v>
      </c>
      <c r="J490" s="3">
        <v>20607</v>
      </c>
      <c r="K490" s="3">
        <v>4.3140147710960965</v>
      </c>
      <c r="L490" s="3">
        <f t="shared" si="14"/>
        <v>20607</v>
      </c>
      <c r="M490" s="3">
        <f t="shared" si="15"/>
        <v>4.3140147710960965</v>
      </c>
      <c r="N490">
        <v>3.2895099999999999</v>
      </c>
      <c r="O490" t="s">
        <v>46</v>
      </c>
      <c r="P490" t="s">
        <v>46</v>
      </c>
      <c r="Q490">
        <v>157500</v>
      </c>
      <c r="R490">
        <v>36187</v>
      </c>
      <c r="S490">
        <v>121310</v>
      </c>
      <c r="T490">
        <v>125640</v>
      </c>
      <c r="U490">
        <v>4329.3999999999996</v>
      </c>
      <c r="V490">
        <v>11251</v>
      </c>
      <c r="W490">
        <v>0</v>
      </c>
      <c r="X490">
        <v>20607</v>
      </c>
      <c r="Y490">
        <v>0</v>
      </c>
      <c r="AA490" t="s">
        <v>1131</v>
      </c>
      <c r="AD490" t="s">
        <v>462</v>
      </c>
      <c r="AE490">
        <v>2</v>
      </c>
      <c r="AF490">
        <v>0</v>
      </c>
      <c r="AG490">
        <v>0</v>
      </c>
      <c r="AH490">
        <v>868500</v>
      </c>
      <c r="AI490">
        <v>2911400</v>
      </c>
      <c r="AJ490">
        <v>3015300</v>
      </c>
      <c r="AK490">
        <v>103910</v>
      </c>
      <c r="AL490">
        <v>2911400</v>
      </c>
      <c r="AM490">
        <v>270010</v>
      </c>
      <c r="AN490">
        <v>270010</v>
      </c>
      <c r="AO490">
        <v>0</v>
      </c>
      <c r="AP490">
        <v>494580</v>
      </c>
      <c r="AQ490">
        <v>494580</v>
      </c>
      <c r="AR490">
        <v>0</v>
      </c>
    </row>
    <row r="491" spans="1:44" x14ac:dyDescent="0.25">
      <c r="A491">
        <v>533</v>
      </c>
      <c r="B491" t="s">
        <v>2229</v>
      </c>
      <c r="C491" t="s">
        <v>2229</v>
      </c>
      <c r="F491" s="3">
        <v>48211</v>
      </c>
      <c r="G491" s="3">
        <v>4.6831461397795797</v>
      </c>
      <c r="H491" s="3">
        <v>11728</v>
      </c>
      <c r="I491" s="3">
        <v>4.0692239572970523</v>
      </c>
      <c r="J491" s="3">
        <v>47553</v>
      </c>
      <c r="K491" s="3">
        <v>4.6771779206918769</v>
      </c>
      <c r="L491" s="3">
        <f t="shared" si="14"/>
        <v>47553</v>
      </c>
      <c r="M491" s="3">
        <f t="shared" si="15"/>
        <v>4.6771779206918769</v>
      </c>
      <c r="N491" t="s">
        <v>46</v>
      </c>
      <c r="O491" t="s">
        <v>46</v>
      </c>
      <c r="P491">
        <v>2.00115</v>
      </c>
      <c r="Q491">
        <v>119630</v>
      </c>
      <c r="R491">
        <v>61325</v>
      </c>
      <c r="S491">
        <v>58309</v>
      </c>
      <c r="T491">
        <v>50254</v>
      </c>
      <c r="U491">
        <v>2043.3</v>
      </c>
      <c r="V491">
        <v>11728</v>
      </c>
      <c r="W491">
        <v>0</v>
      </c>
      <c r="X491">
        <v>57652</v>
      </c>
      <c r="Y491">
        <v>10098</v>
      </c>
      <c r="Z491" t="s">
        <v>142</v>
      </c>
      <c r="AB491" t="s">
        <v>2230</v>
      </c>
      <c r="AD491" t="s">
        <v>2231</v>
      </c>
      <c r="AE491">
        <v>1</v>
      </c>
      <c r="AF491">
        <v>0</v>
      </c>
      <c r="AG491">
        <v>2</v>
      </c>
      <c r="AH491">
        <v>1471800</v>
      </c>
      <c r="AI491">
        <v>1399400</v>
      </c>
      <c r="AJ491">
        <v>1206100</v>
      </c>
      <c r="AK491">
        <v>49039</v>
      </c>
      <c r="AL491">
        <v>1157100</v>
      </c>
      <c r="AM491">
        <v>281480</v>
      </c>
      <c r="AN491">
        <v>281480</v>
      </c>
      <c r="AO491">
        <v>0</v>
      </c>
      <c r="AP491">
        <v>1383600</v>
      </c>
      <c r="AQ491">
        <v>1141300</v>
      </c>
      <c r="AR491">
        <v>242360</v>
      </c>
    </row>
    <row r="492" spans="1:44" x14ac:dyDescent="0.25">
      <c r="A492">
        <v>534</v>
      </c>
      <c r="B492" t="s">
        <v>2232</v>
      </c>
      <c r="C492" t="s">
        <v>2232</v>
      </c>
      <c r="D492" t="s">
        <v>2233</v>
      </c>
      <c r="E492" t="s">
        <v>2234</v>
      </c>
      <c r="F492" s="3">
        <v>46622</v>
      </c>
      <c r="G492" s="3">
        <v>4.6685909000368335</v>
      </c>
      <c r="H492" s="3">
        <v>5501.4</v>
      </c>
      <c r="I492" s="3">
        <v>3.7404732231132281</v>
      </c>
      <c r="J492" s="3">
        <v>179640</v>
      </c>
      <c r="K492" s="3">
        <v>5.254403046390677</v>
      </c>
      <c r="L492" s="3">
        <f t="shared" si="14"/>
        <v>46622</v>
      </c>
      <c r="M492" s="3">
        <f t="shared" si="15"/>
        <v>4.6685909000368335</v>
      </c>
      <c r="N492" t="s">
        <v>46</v>
      </c>
      <c r="O492" t="s">
        <v>46</v>
      </c>
      <c r="P492">
        <v>1.5729900000000001</v>
      </c>
      <c r="Q492">
        <v>311770</v>
      </c>
      <c r="R492">
        <v>185140</v>
      </c>
      <c r="S492">
        <v>126630</v>
      </c>
      <c r="T492">
        <v>46622</v>
      </c>
      <c r="U492">
        <v>0</v>
      </c>
      <c r="V492">
        <v>14521</v>
      </c>
      <c r="W492">
        <v>9019.6</v>
      </c>
      <c r="X492">
        <v>250630</v>
      </c>
      <c r="Y492">
        <v>70993</v>
      </c>
      <c r="Z492" t="s">
        <v>2235</v>
      </c>
      <c r="AA492" t="s">
        <v>2236</v>
      </c>
      <c r="AB492" t="s">
        <v>2237</v>
      </c>
      <c r="AD492" t="s">
        <v>835</v>
      </c>
      <c r="AE492">
        <v>0</v>
      </c>
      <c r="AF492">
        <v>1</v>
      </c>
      <c r="AG492">
        <v>5</v>
      </c>
      <c r="AH492">
        <v>5554200</v>
      </c>
      <c r="AI492">
        <v>3799000</v>
      </c>
      <c r="AJ492">
        <v>1398700</v>
      </c>
      <c r="AK492">
        <v>0</v>
      </c>
      <c r="AL492">
        <v>1398700</v>
      </c>
      <c r="AM492">
        <v>435630</v>
      </c>
      <c r="AN492">
        <v>165040</v>
      </c>
      <c r="AO492">
        <v>270590</v>
      </c>
      <c r="AP492">
        <v>7519000</v>
      </c>
      <c r="AQ492">
        <v>5389200</v>
      </c>
      <c r="AR492">
        <v>2129800</v>
      </c>
    </row>
    <row r="493" spans="1:44" x14ac:dyDescent="0.25">
      <c r="A493">
        <v>535</v>
      </c>
      <c r="B493" t="s">
        <v>2238</v>
      </c>
      <c r="C493" t="s">
        <v>2238</v>
      </c>
      <c r="E493" t="s">
        <v>2239</v>
      </c>
      <c r="F493" s="3">
        <v>0</v>
      </c>
      <c r="G493" s="3" t="s">
        <v>46</v>
      </c>
      <c r="H493" s="3">
        <v>0</v>
      </c>
      <c r="I493" s="3" t="s">
        <v>46</v>
      </c>
      <c r="J493" s="3">
        <v>75808</v>
      </c>
      <c r="K493" s="3">
        <v>4.8797150390426713</v>
      </c>
      <c r="L493" s="3">
        <f t="shared" si="14"/>
        <v>0</v>
      </c>
      <c r="M493" s="3" t="e">
        <f t="shared" si="15"/>
        <v>#NUM!</v>
      </c>
      <c r="N493" t="s">
        <v>46</v>
      </c>
      <c r="O493" t="s">
        <v>46</v>
      </c>
      <c r="P493">
        <v>2.0913599999999999</v>
      </c>
      <c r="Q493">
        <v>90859</v>
      </c>
      <c r="R493">
        <v>75808</v>
      </c>
      <c r="S493">
        <v>15051</v>
      </c>
      <c r="T493">
        <v>0</v>
      </c>
      <c r="U493">
        <v>0</v>
      </c>
      <c r="V493">
        <v>0</v>
      </c>
      <c r="W493">
        <v>0</v>
      </c>
      <c r="X493">
        <v>90859</v>
      </c>
      <c r="Y493">
        <v>15051</v>
      </c>
      <c r="AB493" t="s">
        <v>171</v>
      </c>
      <c r="AD493" t="s">
        <v>2240</v>
      </c>
      <c r="AE493">
        <v>0</v>
      </c>
      <c r="AF493">
        <v>0</v>
      </c>
      <c r="AG493">
        <v>3</v>
      </c>
      <c r="AH493">
        <v>1743600</v>
      </c>
      <c r="AI493">
        <v>346180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2089800</v>
      </c>
      <c r="AQ493">
        <v>1743600</v>
      </c>
      <c r="AR493">
        <v>346180</v>
      </c>
    </row>
    <row r="494" spans="1:44" x14ac:dyDescent="0.25">
      <c r="A494">
        <v>536</v>
      </c>
      <c r="B494" t="s">
        <v>2241</v>
      </c>
      <c r="C494" t="s">
        <v>2241</v>
      </c>
      <c r="E494" t="s">
        <v>2242</v>
      </c>
      <c r="F494" s="3">
        <v>119150</v>
      </c>
      <c r="G494" s="3">
        <v>5.0760940466824751</v>
      </c>
      <c r="H494" s="3">
        <v>8306.5</v>
      </c>
      <c r="I494" s="3">
        <v>3.919418069406337</v>
      </c>
      <c r="J494" s="3">
        <v>906240</v>
      </c>
      <c r="K494" s="3">
        <v>5.9572432273376377</v>
      </c>
      <c r="L494" s="3">
        <f t="shared" si="14"/>
        <v>119150</v>
      </c>
      <c r="M494" s="3">
        <f t="shared" si="15"/>
        <v>5.0760940466824751</v>
      </c>
      <c r="N494">
        <v>3.4560200000000001</v>
      </c>
      <c r="O494" t="s">
        <v>46</v>
      </c>
      <c r="P494">
        <v>2.7490399999999999</v>
      </c>
      <c r="Q494">
        <v>1355800</v>
      </c>
      <c r="R494">
        <v>916570</v>
      </c>
      <c r="S494">
        <v>439190</v>
      </c>
      <c r="T494">
        <v>121180</v>
      </c>
      <c r="U494">
        <v>2027.1</v>
      </c>
      <c r="V494">
        <v>9286.7000000000007</v>
      </c>
      <c r="W494">
        <v>980.17</v>
      </c>
      <c r="X494">
        <v>1225300</v>
      </c>
      <c r="Y494">
        <v>319060</v>
      </c>
      <c r="AD494" t="s">
        <v>547</v>
      </c>
      <c r="AE494">
        <v>2</v>
      </c>
      <c r="AF494">
        <v>1</v>
      </c>
      <c r="AG494">
        <v>9</v>
      </c>
      <c r="AH494">
        <v>22914000</v>
      </c>
      <c r="AI494">
        <v>10980000</v>
      </c>
      <c r="AJ494">
        <v>3029500</v>
      </c>
      <c r="AK494">
        <v>50678</v>
      </c>
      <c r="AL494">
        <v>2978800</v>
      </c>
      <c r="AM494">
        <v>232170</v>
      </c>
      <c r="AN494">
        <v>207660</v>
      </c>
      <c r="AO494">
        <v>24504</v>
      </c>
      <c r="AP494">
        <v>30632000</v>
      </c>
      <c r="AQ494">
        <v>22656000</v>
      </c>
      <c r="AR494">
        <v>7976400</v>
      </c>
    </row>
    <row r="495" spans="1:44" x14ac:dyDescent="0.25">
      <c r="A495">
        <v>537</v>
      </c>
      <c r="B495" t="s">
        <v>2243</v>
      </c>
      <c r="C495" t="s">
        <v>2243</v>
      </c>
      <c r="E495" t="s">
        <v>2244</v>
      </c>
      <c r="F495" s="3">
        <v>3738000</v>
      </c>
      <c r="G495" s="3">
        <v>6.5726392970428131</v>
      </c>
      <c r="H495" s="3">
        <v>4147700</v>
      </c>
      <c r="I495" s="3">
        <v>6.6178073366619685</v>
      </c>
      <c r="J495" s="3">
        <v>25299000</v>
      </c>
      <c r="K495" s="3">
        <v>7.403103355046766</v>
      </c>
      <c r="L495" s="3">
        <f t="shared" si="14"/>
        <v>4147700</v>
      </c>
      <c r="M495" s="3">
        <f t="shared" si="15"/>
        <v>6.6178073366619685</v>
      </c>
      <c r="N495">
        <v>3.3880499999999998</v>
      </c>
      <c r="O495">
        <v>2.7968600000000001</v>
      </c>
      <c r="P495">
        <v>3.1186600000000002</v>
      </c>
      <c r="Q495">
        <v>35764000</v>
      </c>
      <c r="R495">
        <v>29593000</v>
      </c>
      <c r="S495">
        <v>6171100</v>
      </c>
      <c r="T495">
        <v>3884600</v>
      </c>
      <c r="U495">
        <v>146520</v>
      </c>
      <c r="V495">
        <v>4461400</v>
      </c>
      <c r="W495">
        <v>313760</v>
      </c>
      <c r="X495">
        <v>27418000</v>
      </c>
      <c r="Y495">
        <v>2119300</v>
      </c>
      <c r="Z495" t="s">
        <v>2245</v>
      </c>
      <c r="AA495" t="s">
        <v>636</v>
      </c>
      <c r="AB495" t="s">
        <v>460</v>
      </c>
      <c r="AD495" t="s">
        <v>1015</v>
      </c>
      <c r="AE495">
        <v>12</v>
      </c>
      <c r="AF495">
        <v>18</v>
      </c>
      <c r="AG495">
        <v>24</v>
      </c>
      <c r="AH495">
        <v>236750000</v>
      </c>
      <c r="AI495">
        <v>49368000</v>
      </c>
      <c r="AJ495">
        <v>31076000</v>
      </c>
      <c r="AK495">
        <v>1172200</v>
      </c>
      <c r="AL495">
        <v>29904000</v>
      </c>
      <c r="AM495">
        <v>35691000</v>
      </c>
      <c r="AN495">
        <v>33181000</v>
      </c>
      <c r="AO495">
        <v>2510100</v>
      </c>
      <c r="AP495">
        <v>219350000</v>
      </c>
      <c r="AQ495">
        <v>202390000</v>
      </c>
      <c r="AR495">
        <v>16954000</v>
      </c>
    </row>
    <row r="496" spans="1:44" x14ac:dyDescent="0.25">
      <c r="A496">
        <v>538</v>
      </c>
      <c r="B496" t="s">
        <v>2246</v>
      </c>
      <c r="C496" t="s">
        <v>2246</v>
      </c>
      <c r="D496" t="s">
        <v>2247</v>
      </c>
      <c r="E496" t="s">
        <v>2248</v>
      </c>
      <c r="F496" s="3">
        <v>122850</v>
      </c>
      <c r="G496" s="3">
        <v>5.0893751608160995</v>
      </c>
      <c r="H496" s="3">
        <v>60805</v>
      </c>
      <c r="I496" s="3">
        <v>4.7839392928110058</v>
      </c>
      <c r="J496" s="3">
        <v>415260</v>
      </c>
      <c r="K496" s="3">
        <v>5.6183200996243992</v>
      </c>
      <c r="L496" s="3">
        <f t="shared" si="14"/>
        <v>122850</v>
      </c>
      <c r="M496" s="3">
        <f t="shared" si="15"/>
        <v>5.0893751608160995</v>
      </c>
      <c r="N496">
        <v>1.9243300000000001</v>
      </c>
      <c r="O496">
        <v>2.4841500000000001</v>
      </c>
      <c r="P496">
        <v>3.0104299999999999</v>
      </c>
      <c r="Q496">
        <v>670800</v>
      </c>
      <c r="R496">
        <v>495980</v>
      </c>
      <c r="S496">
        <v>174820</v>
      </c>
      <c r="T496">
        <v>142770</v>
      </c>
      <c r="U496">
        <v>19917</v>
      </c>
      <c r="V496">
        <v>66118</v>
      </c>
      <c r="W496">
        <v>5313.5</v>
      </c>
      <c r="X496">
        <v>461910</v>
      </c>
      <c r="Y496">
        <v>46655</v>
      </c>
      <c r="Z496" t="s">
        <v>1211</v>
      </c>
      <c r="AA496" t="s">
        <v>143</v>
      </c>
      <c r="AB496" t="s">
        <v>460</v>
      </c>
      <c r="AC496" t="s">
        <v>144</v>
      </c>
      <c r="AD496" t="s">
        <v>145</v>
      </c>
      <c r="AE496">
        <v>4</v>
      </c>
      <c r="AF496">
        <v>3</v>
      </c>
      <c r="AG496">
        <v>7</v>
      </c>
      <c r="AH496">
        <v>25295000</v>
      </c>
      <c r="AI496">
        <v>8915900</v>
      </c>
      <c r="AJ496">
        <v>7281300</v>
      </c>
      <c r="AK496">
        <v>1015700</v>
      </c>
      <c r="AL496">
        <v>6265500</v>
      </c>
      <c r="AM496">
        <v>3372000</v>
      </c>
      <c r="AN496">
        <v>3101000</v>
      </c>
      <c r="AO496">
        <v>270990</v>
      </c>
      <c r="AP496">
        <v>23558000</v>
      </c>
      <c r="AQ496">
        <v>21178000</v>
      </c>
      <c r="AR496">
        <v>2379400</v>
      </c>
    </row>
    <row r="497" spans="1:44" x14ac:dyDescent="0.25">
      <c r="A497">
        <v>539</v>
      </c>
      <c r="B497" t="s">
        <v>2249</v>
      </c>
      <c r="C497" t="s">
        <v>2250</v>
      </c>
      <c r="D497" t="s">
        <v>2251</v>
      </c>
      <c r="E497" t="s">
        <v>2252</v>
      </c>
      <c r="F497" s="3">
        <v>332080</v>
      </c>
      <c r="G497" s="3">
        <v>5.5212427203704628</v>
      </c>
      <c r="H497" s="3">
        <v>149280</v>
      </c>
      <c r="I497" s="3">
        <v>5.1740016264024247</v>
      </c>
      <c r="J497" s="3">
        <v>131780</v>
      </c>
      <c r="K497" s="3">
        <v>5.1198495032115172</v>
      </c>
      <c r="L497" s="3">
        <f t="shared" si="14"/>
        <v>149280</v>
      </c>
      <c r="M497" s="3">
        <f t="shared" si="15"/>
        <v>5.1740016264024247</v>
      </c>
      <c r="N497">
        <v>3.7845</v>
      </c>
      <c r="O497" t="s">
        <v>46</v>
      </c>
      <c r="P497">
        <v>2.1812800000000001</v>
      </c>
      <c r="Q497">
        <v>659100</v>
      </c>
      <c r="R497">
        <v>307830</v>
      </c>
      <c r="S497">
        <v>351270</v>
      </c>
      <c r="T497">
        <v>358860</v>
      </c>
      <c r="U497">
        <v>26770</v>
      </c>
      <c r="V497">
        <v>153840</v>
      </c>
      <c r="W497">
        <v>4566.1000000000004</v>
      </c>
      <c r="X497">
        <v>146400</v>
      </c>
      <c r="Y497">
        <v>14616</v>
      </c>
      <c r="Z497" t="s">
        <v>68</v>
      </c>
      <c r="AA497" t="s">
        <v>69</v>
      </c>
      <c r="AB497" t="s">
        <v>2253</v>
      </c>
      <c r="AC497" t="s">
        <v>71</v>
      </c>
      <c r="AD497" t="s">
        <v>1325</v>
      </c>
      <c r="AE497">
        <v>4</v>
      </c>
      <c r="AF497">
        <v>1</v>
      </c>
      <c r="AG497">
        <v>2</v>
      </c>
      <c r="AH497">
        <v>3078300</v>
      </c>
      <c r="AI497">
        <v>3512700</v>
      </c>
      <c r="AJ497">
        <v>3588600</v>
      </c>
      <c r="AK497">
        <v>267700</v>
      </c>
      <c r="AL497">
        <v>3320800</v>
      </c>
      <c r="AM497">
        <v>1538400</v>
      </c>
      <c r="AN497">
        <v>1492800</v>
      </c>
      <c r="AO497">
        <v>45661</v>
      </c>
      <c r="AP497">
        <v>1464000</v>
      </c>
      <c r="AQ497">
        <v>1317800</v>
      </c>
      <c r="AR497">
        <v>146160</v>
      </c>
    </row>
    <row r="498" spans="1:44" x14ac:dyDescent="0.25">
      <c r="A498">
        <v>540</v>
      </c>
      <c r="B498" t="s">
        <v>2254</v>
      </c>
      <c r="C498" t="s">
        <v>2254</v>
      </c>
      <c r="D498" t="s">
        <v>2255</v>
      </c>
      <c r="E498" t="s">
        <v>2256</v>
      </c>
      <c r="F498" s="3">
        <v>46408</v>
      </c>
      <c r="G498" s="3">
        <v>4.6665928524595408</v>
      </c>
      <c r="H498" s="3">
        <v>27020</v>
      </c>
      <c r="I498" s="3">
        <v>4.4316853446860121</v>
      </c>
      <c r="J498" s="3">
        <v>208400</v>
      </c>
      <c r="K498" s="3">
        <v>5.3188977146274867</v>
      </c>
      <c r="L498" s="3">
        <f t="shared" si="14"/>
        <v>46408</v>
      </c>
      <c r="M498" s="3">
        <f t="shared" si="15"/>
        <v>4.6665928524595408</v>
      </c>
      <c r="N498" t="s">
        <v>46</v>
      </c>
      <c r="O498" t="s">
        <v>46</v>
      </c>
      <c r="P498">
        <v>-0.41240199999999999</v>
      </c>
      <c r="Q498">
        <v>553260</v>
      </c>
      <c r="R498">
        <v>274590</v>
      </c>
      <c r="S498">
        <v>278670</v>
      </c>
      <c r="T498">
        <v>85574</v>
      </c>
      <c r="U498">
        <v>39166</v>
      </c>
      <c r="V498">
        <v>30140</v>
      </c>
      <c r="W498">
        <v>3119.3</v>
      </c>
      <c r="X498">
        <v>437550</v>
      </c>
      <c r="Y498">
        <v>229140</v>
      </c>
      <c r="Z498" t="s">
        <v>2257</v>
      </c>
      <c r="AA498" t="s">
        <v>1727</v>
      </c>
      <c r="AB498" t="s">
        <v>2258</v>
      </c>
      <c r="AD498" t="s">
        <v>413</v>
      </c>
      <c r="AE498">
        <v>1</v>
      </c>
      <c r="AF498">
        <v>1</v>
      </c>
      <c r="AG498">
        <v>2</v>
      </c>
      <c r="AH498">
        <v>4393400</v>
      </c>
      <c r="AI498">
        <v>4458800</v>
      </c>
      <c r="AJ498">
        <v>1369200</v>
      </c>
      <c r="AK498">
        <v>626650</v>
      </c>
      <c r="AL498">
        <v>742530</v>
      </c>
      <c r="AM498">
        <v>482240</v>
      </c>
      <c r="AN498">
        <v>432330</v>
      </c>
      <c r="AO498">
        <v>49909</v>
      </c>
      <c r="AP498">
        <v>7000700</v>
      </c>
      <c r="AQ498">
        <v>3334400</v>
      </c>
      <c r="AR498">
        <v>3666300</v>
      </c>
    </row>
    <row r="499" spans="1:44" x14ac:dyDescent="0.25">
      <c r="A499">
        <v>541</v>
      </c>
      <c r="B499" t="s">
        <v>2259</v>
      </c>
      <c r="C499" t="s">
        <v>2260</v>
      </c>
      <c r="E499" t="s">
        <v>2261</v>
      </c>
      <c r="F499" s="3">
        <v>7007200</v>
      </c>
      <c r="G499" s="3">
        <v>6.8455445133344206</v>
      </c>
      <c r="H499" s="3">
        <v>5282900</v>
      </c>
      <c r="I499" s="3">
        <v>6.7228723900056551</v>
      </c>
      <c r="J499" s="3">
        <v>18244000</v>
      </c>
      <c r="K499" s="3">
        <v>7.2611200635689004</v>
      </c>
      <c r="L499" s="3">
        <f t="shared" si="14"/>
        <v>7007200</v>
      </c>
      <c r="M499" s="3">
        <f t="shared" si="15"/>
        <v>6.8455445133344206</v>
      </c>
      <c r="N499">
        <v>6.1346100000000003</v>
      </c>
      <c r="O499">
        <v>5.4881099999999998</v>
      </c>
      <c r="P499">
        <v>6.0967000000000002</v>
      </c>
      <c r="Q499">
        <v>30717000</v>
      </c>
      <c r="R499">
        <v>23599000</v>
      </c>
      <c r="S499">
        <v>7117600</v>
      </c>
      <c r="T499">
        <v>7078900</v>
      </c>
      <c r="U499">
        <v>71650</v>
      </c>
      <c r="V499">
        <v>5296900</v>
      </c>
      <c r="W499">
        <v>14035</v>
      </c>
      <c r="X499">
        <v>18341000</v>
      </c>
      <c r="Y499">
        <v>96319</v>
      </c>
      <c r="AA499" t="s">
        <v>224</v>
      </c>
      <c r="AB499" t="s">
        <v>2262</v>
      </c>
      <c r="AD499" t="s">
        <v>747</v>
      </c>
      <c r="AE499">
        <v>5</v>
      </c>
      <c r="AF499">
        <v>3</v>
      </c>
      <c r="AG499">
        <v>8</v>
      </c>
      <c r="AH499">
        <v>259590000</v>
      </c>
      <c r="AI499">
        <v>78293000</v>
      </c>
      <c r="AJ499">
        <v>77868000</v>
      </c>
      <c r="AK499">
        <v>788150</v>
      </c>
      <c r="AL499">
        <v>77080000</v>
      </c>
      <c r="AM499">
        <v>58266000</v>
      </c>
      <c r="AN499">
        <v>58111000</v>
      </c>
      <c r="AO499">
        <v>154390</v>
      </c>
      <c r="AP499">
        <v>201750000</v>
      </c>
      <c r="AQ499">
        <v>200690000</v>
      </c>
      <c r="AR499">
        <v>1059500</v>
      </c>
    </row>
    <row r="500" spans="1:44" x14ac:dyDescent="0.25">
      <c r="A500">
        <v>542</v>
      </c>
      <c r="B500" t="s">
        <v>2263</v>
      </c>
      <c r="C500" t="s">
        <v>2263</v>
      </c>
      <c r="E500" t="s">
        <v>2264</v>
      </c>
      <c r="F500" s="3">
        <v>1313100</v>
      </c>
      <c r="G500" s="3">
        <v>6.1182978013327762</v>
      </c>
      <c r="H500" s="3">
        <v>1084400</v>
      </c>
      <c r="I500" s="3">
        <v>6.0351895089084477</v>
      </c>
      <c r="J500" s="3">
        <v>3564400</v>
      </c>
      <c r="K500" s="3">
        <v>6.5519864349958743</v>
      </c>
      <c r="L500" s="3">
        <f t="shared" si="14"/>
        <v>1313100</v>
      </c>
      <c r="M500" s="3">
        <f t="shared" si="15"/>
        <v>6.1182978013327762</v>
      </c>
      <c r="N500">
        <v>2.0751200000000001</v>
      </c>
      <c r="O500">
        <v>2.2330399999999999</v>
      </c>
      <c r="P500">
        <v>2.85371</v>
      </c>
      <c r="Q500">
        <v>6573600</v>
      </c>
      <c r="R500">
        <v>4873200</v>
      </c>
      <c r="S500">
        <v>1700500</v>
      </c>
      <c r="T500">
        <v>1537500</v>
      </c>
      <c r="U500">
        <v>224360</v>
      </c>
      <c r="V500">
        <v>1132200</v>
      </c>
      <c r="W500">
        <v>47790</v>
      </c>
      <c r="X500">
        <v>3904000</v>
      </c>
      <c r="Y500">
        <v>339550</v>
      </c>
      <c r="AA500" t="s">
        <v>91</v>
      </c>
      <c r="AC500" t="s">
        <v>237</v>
      </c>
      <c r="AD500" t="s">
        <v>77</v>
      </c>
      <c r="AE500">
        <v>9</v>
      </c>
      <c r="AF500">
        <v>6</v>
      </c>
      <c r="AG500">
        <v>15</v>
      </c>
      <c r="AH500">
        <v>112080000</v>
      </c>
      <c r="AI500">
        <v>39110000</v>
      </c>
      <c r="AJ500">
        <v>35362000</v>
      </c>
      <c r="AK500">
        <v>5160400</v>
      </c>
      <c r="AL500">
        <v>30202000</v>
      </c>
      <c r="AM500">
        <v>26041000</v>
      </c>
      <c r="AN500">
        <v>24941000</v>
      </c>
      <c r="AO500">
        <v>1099200</v>
      </c>
      <c r="AP500">
        <v>89791000</v>
      </c>
      <c r="AQ500">
        <v>81981000</v>
      </c>
      <c r="AR500">
        <v>7809600</v>
      </c>
    </row>
    <row r="501" spans="1:44" x14ac:dyDescent="0.25">
      <c r="A501">
        <v>544</v>
      </c>
      <c r="B501" t="s">
        <v>2265</v>
      </c>
      <c r="C501" t="s">
        <v>2266</v>
      </c>
      <c r="D501" t="s">
        <v>2267</v>
      </c>
      <c r="E501" t="s">
        <v>2268</v>
      </c>
      <c r="F501" s="3">
        <v>81079</v>
      </c>
      <c r="G501" s="3">
        <v>4.908908383617911</v>
      </c>
      <c r="H501" s="3">
        <v>88676</v>
      </c>
      <c r="I501" s="3">
        <v>4.9478060947141316</v>
      </c>
      <c r="J501" s="3">
        <v>631660</v>
      </c>
      <c r="K501" s="3">
        <v>5.8004833759773184</v>
      </c>
      <c r="L501" s="3">
        <f t="shared" si="14"/>
        <v>88676</v>
      </c>
      <c r="M501" s="3">
        <f t="shared" si="15"/>
        <v>4.9478060947141316</v>
      </c>
      <c r="N501">
        <v>4.26851</v>
      </c>
      <c r="O501">
        <v>2.76641</v>
      </c>
      <c r="P501">
        <v>3.2703500000000001</v>
      </c>
      <c r="Q501">
        <v>1047800</v>
      </c>
      <c r="R501">
        <v>722160</v>
      </c>
      <c r="S501">
        <v>325620</v>
      </c>
      <c r="T501">
        <v>82905</v>
      </c>
      <c r="U501">
        <v>1825.8</v>
      </c>
      <c r="V501">
        <v>91091</v>
      </c>
      <c r="W501">
        <v>2415.4</v>
      </c>
      <c r="X501">
        <v>873790</v>
      </c>
      <c r="Y501">
        <v>242130</v>
      </c>
      <c r="Z501" t="s">
        <v>2269</v>
      </c>
      <c r="AA501" t="s">
        <v>833</v>
      </c>
      <c r="AB501" t="s">
        <v>2270</v>
      </c>
      <c r="AC501" t="s">
        <v>49</v>
      </c>
      <c r="AD501" t="s">
        <v>835</v>
      </c>
      <c r="AE501">
        <v>2</v>
      </c>
      <c r="AF501">
        <v>2</v>
      </c>
      <c r="AG501">
        <v>7</v>
      </c>
      <c r="AH501">
        <v>18776000</v>
      </c>
      <c r="AI501">
        <v>8466200</v>
      </c>
      <c r="AJ501">
        <v>2155500</v>
      </c>
      <c r="AK501">
        <v>47472</v>
      </c>
      <c r="AL501">
        <v>2108100</v>
      </c>
      <c r="AM501">
        <v>2368400</v>
      </c>
      <c r="AN501">
        <v>2305600</v>
      </c>
      <c r="AO501">
        <v>62799</v>
      </c>
      <c r="AP501">
        <v>22719000</v>
      </c>
      <c r="AQ501">
        <v>16423000</v>
      </c>
      <c r="AR501">
        <v>6295400</v>
      </c>
    </row>
    <row r="502" spans="1:44" x14ac:dyDescent="0.25">
      <c r="A502">
        <v>545</v>
      </c>
      <c r="B502" t="s">
        <v>2271</v>
      </c>
      <c r="C502" t="s">
        <v>2271</v>
      </c>
      <c r="E502" t="s">
        <v>2272</v>
      </c>
      <c r="F502" s="3">
        <v>120960</v>
      </c>
      <c r="G502" s="3">
        <v>5.0826417781571314</v>
      </c>
      <c r="H502" s="3">
        <v>378490</v>
      </c>
      <c r="I502" s="3">
        <v>5.5780544095898819</v>
      </c>
      <c r="J502" s="3">
        <v>1853100</v>
      </c>
      <c r="K502" s="3">
        <v>6.2678988560573563</v>
      </c>
      <c r="L502" s="3">
        <f t="shared" si="14"/>
        <v>378490</v>
      </c>
      <c r="M502" s="3">
        <f t="shared" si="15"/>
        <v>5.5780544095898819</v>
      </c>
      <c r="N502">
        <v>3.0589900000000001</v>
      </c>
      <c r="O502">
        <v>2.3839100000000002</v>
      </c>
      <c r="P502">
        <v>3.6549700000000001</v>
      </c>
      <c r="Q502">
        <v>2534100</v>
      </c>
      <c r="R502">
        <v>2238000</v>
      </c>
      <c r="S502">
        <v>296080</v>
      </c>
      <c r="T502">
        <v>127380</v>
      </c>
      <c r="U502">
        <v>6417.4</v>
      </c>
      <c r="V502">
        <v>459060</v>
      </c>
      <c r="W502">
        <v>80566</v>
      </c>
      <c r="X502">
        <v>1947700</v>
      </c>
      <c r="Y502">
        <v>94551</v>
      </c>
      <c r="AA502" t="s">
        <v>91</v>
      </c>
      <c r="AD502" t="s">
        <v>77</v>
      </c>
      <c r="AE502">
        <v>3</v>
      </c>
      <c r="AF502">
        <v>4</v>
      </c>
      <c r="AG502">
        <v>11</v>
      </c>
      <c r="AH502">
        <v>31332000</v>
      </c>
      <c r="AI502">
        <v>4145100</v>
      </c>
      <c r="AJ502">
        <v>1783300</v>
      </c>
      <c r="AK502">
        <v>89844</v>
      </c>
      <c r="AL502">
        <v>1693400</v>
      </c>
      <c r="AM502">
        <v>6426800</v>
      </c>
      <c r="AN502">
        <v>5298900</v>
      </c>
      <c r="AO502">
        <v>1127900</v>
      </c>
      <c r="AP502">
        <v>27267000</v>
      </c>
      <c r="AQ502">
        <v>25944000</v>
      </c>
      <c r="AR502">
        <v>1323700</v>
      </c>
    </row>
    <row r="503" spans="1:44" x14ac:dyDescent="0.25">
      <c r="A503">
        <v>546</v>
      </c>
      <c r="B503" t="s">
        <v>2273</v>
      </c>
      <c r="C503" t="s">
        <v>2273</v>
      </c>
      <c r="D503" t="s">
        <v>2274</v>
      </c>
      <c r="E503" t="s">
        <v>2275</v>
      </c>
      <c r="F503" s="3">
        <v>0</v>
      </c>
      <c r="G503" s="3" t="s">
        <v>46</v>
      </c>
      <c r="H503" s="3">
        <v>0</v>
      </c>
      <c r="I503" s="3" t="s">
        <v>46</v>
      </c>
      <c r="J503" s="3">
        <v>110210</v>
      </c>
      <c r="K503" s="3">
        <v>5.0422210023903817</v>
      </c>
      <c r="L503" s="3">
        <f t="shared" si="14"/>
        <v>0</v>
      </c>
      <c r="M503" s="3" t="e">
        <f t="shared" si="15"/>
        <v>#NUM!</v>
      </c>
      <c r="N503" t="s">
        <v>46</v>
      </c>
      <c r="O503" t="s">
        <v>46</v>
      </c>
      <c r="P503">
        <v>1.16913</v>
      </c>
      <c r="Q503">
        <v>213130</v>
      </c>
      <c r="R503">
        <v>110210</v>
      </c>
      <c r="S503">
        <v>102920</v>
      </c>
      <c r="T503">
        <v>0</v>
      </c>
      <c r="U503">
        <v>0</v>
      </c>
      <c r="V503">
        <v>0</v>
      </c>
      <c r="W503">
        <v>0</v>
      </c>
      <c r="X503">
        <v>213130</v>
      </c>
      <c r="Y503">
        <v>102920</v>
      </c>
      <c r="Z503" t="s">
        <v>1927</v>
      </c>
      <c r="AA503" t="s">
        <v>1928</v>
      </c>
      <c r="AD503" t="s">
        <v>1929</v>
      </c>
      <c r="AE503">
        <v>0</v>
      </c>
      <c r="AF503">
        <v>0</v>
      </c>
      <c r="AG503">
        <v>3</v>
      </c>
      <c r="AH503">
        <v>1873600</v>
      </c>
      <c r="AI503">
        <v>1749600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3623200</v>
      </c>
      <c r="AQ503">
        <v>1873600</v>
      </c>
      <c r="AR503">
        <v>1749600</v>
      </c>
    </row>
    <row r="504" spans="1:44" x14ac:dyDescent="0.25">
      <c r="A504">
        <v>547</v>
      </c>
      <c r="B504" t="s">
        <v>2276</v>
      </c>
      <c r="C504" t="s">
        <v>2276</v>
      </c>
      <c r="D504" t="s">
        <v>2277</v>
      </c>
      <c r="E504" t="s">
        <v>2278</v>
      </c>
      <c r="F504" s="3">
        <v>175330</v>
      </c>
      <c r="G504" s="3">
        <v>5.2438562328065057</v>
      </c>
      <c r="H504" s="3">
        <v>33296</v>
      </c>
      <c r="I504" s="3">
        <v>4.522392062867552</v>
      </c>
      <c r="J504" s="3">
        <v>423900</v>
      </c>
      <c r="K504" s="3">
        <v>5.6272634165682209</v>
      </c>
      <c r="L504" s="3">
        <f t="shared" si="14"/>
        <v>175330</v>
      </c>
      <c r="M504" s="3">
        <f t="shared" si="15"/>
        <v>5.2438562328065057</v>
      </c>
      <c r="N504">
        <v>1.9729099999999999</v>
      </c>
      <c r="O504" t="s">
        <v>46</v>
      </c>
      <c r="P504">
        <v>2.7213699999999998</v>
      </c>
      <c r="Q504">
        <v>674400</v>
      </c>
      <c r="R504">
        <v>478230</v>
      </c>
      <c r="S504">
        <v>196170</v>
      </c>
      <c r="T504">
        <v>196370</v>
      </c>
      <c r="U504">
        <v>21038</v>
      </c>
      <c r="V504">
        <v>33968</v>
      </c>
      <c r="W504">
        <v>672.49</v>
      </c>
      <c r="X504">
        <v>444070</v>
      </c>
      <c r="Y504">
        <v>20167</v>
      </c>
      <c r="Z504" t="s">
        <v>2279</v>
      </c>
      <c r="AA504" t="s">
        <v>833</v>
      </c>
      <c r="AB504" t="s">
        <v>2280</v>
      </c>
      <c r="AD504" t="s">
        <v>835</v>
      </c>
      <c r="AE504">
        <v>6</v>
      </c>
      <c r="AF504">
        <v>1</v>
      </c>
      <c r="AG504">
        <v>6</v>
      </c>
      <c r="AH504">
        <v>13391000</v>
      </c>
      <c r="AI504">
        <v>5492800</v>
      </c>
      <c r="AJ504">
        <v>5498400</v>
      </c>
      <c r="AK504">
        <v>589050</v>
      </c>
      <c r="AL504">
        <v>4909300</v>
      </c>
      <c r="AM504">
        <v>951120</v>
      </c>
      <c r="AN504">
        <v>932290</v>
      </c>
      <c r="AO504">
        <v>18830</v>
      </c>
      <c r="AP504">
        <v>12434000</v>
      </c>
      <c r="AQ504">
        <v>11869000</v>
      </c>
      <c r="AR504">
        <v>564680</v>
      </c>
    </row>
    <row r="505" spans="1:44" x14ac:dyDescent="0.25">
      <c r="A505">
        <v>548</v>
      </c>
      <c r="B505" t="s">
        <v>2281</v>
      </c>
      <c r="C505" t="s">
        <v>2281</v>
      </c>
      <c r="F505" s="3">
        <v>60480</v>
      </c>
      <c r="G505" s="3">
        <v>4.7816117824931501</v>
      </c>
      <c r="H505" s="3">
        <v>25853</v>
      </c>
      <c r="I505" s="3">
        <v>4.4125109461862104</v>
      </c>
      <c r="J505" s="3">
        <v>100730</v>
      </c>
      <c r="K505" s="3">
        <v>5.0031588339508621</v>
      </c>
      <c r="L505" s="3">
        <f t="shared" si="14"/>
        <v>60480</v>
      </c>
      <c r="M505" s="3">
        <f t="shared" si="15"/>
        <v>4.7816117824931501</v>
      </c>
      <c r="N505">
        <v>1.46837</v>
      </c>
      <c r="O505">
        <v>2.4765000000000001</v>
      </c>
      <c r="P505">
        <v>0.586731</v>
      </c>
      <c r="Q505">
        <v>236630</v>
      </c>
      <c r="R505">
        <v>135600</v>
      </c>
      <c r="S505">
        <v>101030</v>
      </c>
      <c r="T505">
        <v>69499</v>
      </c>
      <c r="U505">
        <v>9018.7999999999993</v>
      </c>
      <c r="V505">
        <v>27808</v>
      </c>
      <c r="W505">
        <v>1955.2</v>
      </c>
      <c r="X505">
        <v>139320</v>
      </c>
      <c r="Y505">
        <v>38595</v>
      </c>
      <c r="AA505" t="s">
        <v>323</v>
      </c>
      <c r="AE505">
        <v>2</v>
      </c>
      <c r="AF505">
        <v>2</v>
      </c>
      <c r="AG505">
        <v>3</v>
      </c>
      <c r="AH505">
        <v>4610400</v>
      </c>
      <c r="AI505">
        <v>3435100</v>
      </c>
      <c r="AJ505">
        <v>2363000</v>
      </c>
      <c r="AK505">
        <v>306640</v>
      </c>
      <c r="AL505">
        <v>2056300</v>
      </c>
      <c r="AM505">
        <v>945470</v>
      </c>
      <c r="AN505">
        <v>879000</v>
      </c>
      <c r="AO505">
        <v>66477</v>
      </c>
      <c r="AP505">
        <v>4737000</v>
      </c>
      <c r="AQ505">
        <v>3424800</v>
      </c>
      <c r="AR505">
        <v>1312200</v>
      </c>
    </row>
    <row r="506" spans="1:44" x14ac:dyDescent="0.25">
      <c r="A506">
        <v>549</v>
      </c>
      <c r="B506" t="s">
        <v>2282</v>
      </c>
      <c r="C506" t="s">
        <v>2282</v>
      </c>
      <c r="E506" t="s">
        <v>2283</v>
      </c>
      <c r="F506" s="3">
        <v>94498</v>
      </c>
      <c r="G506" s="3">
        <v>4.9754226169943916</v>
      </c>
      <c r="H506" s="3">
        <v>461630</v>
      </c>
      <c r="I506" s="3">
        <v>5.6642940246084521</v>
      </c>
      <c r="J506" s="3">
        <v>2783500</v>
      </c>
      <c r="K506" s="3">
        <v>6.4445912256429576</v>
      </c>
      <c r="L506" s="3">
        <f t="shared" si="14"/>
        <v>461630</v>
      </c>
      <c r="M506" s="3">
        <f t="shared" si="15"/>
        <v>5.6642940246084521</v>
      </c>
      <c r="N506" t="s">
        <v>46</v>
      </c>
      <c r="O506">
        <v>4.8773900000000001</v>
      </c>
      <c r="P506">
        <v>4.6029299999999997</v>
      </c>
      <c r="Q506">
        <v>3388100</v>
      </c>
      <c r="R506">
        <v>3249000</v>
      </c>
      <c r="S506">
        <v>139130</v>
      </c>
      <c r="T506">
        <v>98387</v>
      </c>
      <c r="U506">
        <v>3888.4</v>
      </c>
      <c r="V506">
        <v>474480</v>
      </c>
      <c r="W506">
        <v>12849</v>
      </c>
      <c r="X506">
        <v>2815300</v>
      </c>
      <c r="Y506">
        <v>31783</v>
      </c>
      <c r="AA506" t="s">
        <v>91</v>
      </c>
      <c r="AB506" t="s">
        <v>113</v>
      </c>
      <c r="AC506" t="s">
        <v>94</v>
      </c>
      <c r="AD506" t="s">
        <v>77</v>
      </c>
      <c r="AE506">
        <v>1</v>
      </c>
      <c r="AF506">
        <v>2</v>
      </c>
      <c r="AG506">
        <v>3</v>
      </c>
      <c r="AH506">
        <v>42237000</v>
      </c>
      <c r="AI506">
        <v>1808700</v>
      </c>
      <c r="AJ506">
        <v>1279000</v>
      </c>
      <c r="AK506">
        <v>50550</v>
      </c>
      <c r="AL506">
        <v>1228500</v>
      </c>
      <c r="AM506">
        <v>6168300</v>
      </c>
      <c r="AN506">
        <v>6001200</v>
      </c>
      <c r="AO506">
        <v>167040</v>
      </c>
      <c r="AP506">
        <v>36598000</v>
      </c>
      <c r="AQ506">
        <v>36185000</v>
      </c>
      <c r="AR506">
        <v>413180</v>
      </c>
    </row>
    <row r="507" spans="1:44" x14ac:dyDescent="0.25">
      <c r="A507">
        <v>550</v>
      </c>
      <c r="B507" t="s">
        <v>2284</v>
      </c>
      <c r="C507" t="s">
        <v>2284</v>
      </c>
      <c r="D507" t="s">
        <v>2285</v>
      </c>
      <c r="E507" t="s">
        <v>2286</v>
      </c>
      <c r="F507" s="3">
        <v>1044400</v>
      </c>
      <c r="G507" s="3">
        <v>6.0188668631509072</v>
      </c>
      <c r="H507" s="3">
        <v>3595400</v>
      </c>
      <c r="I507" s="3">
        <v>6.5557472140872095</v>
      </c>
      <c r="J507" s="3">
        <v>25994000</v>
      </c>
      <c r="K507" s="3">
        <v>7.4148731146014679</v>
      </c>
      <c r="L507" s="3">
        <f t="shared" si="14"/>
        <v>3595400</v>
      </c>
      <c r="M507" s="3">
        <f t="shared" si="15"/>
        <v>6.5557472140872095</v>
      </c>
      <c r="N507">
        <v>4.1025700000000001</v>
      </c>
      <c r="O507">
        <v>3.1620400000000002</v>
      </c>
      <c r="P507">
        <v>2.3558699999999999</v>
      </c>
      <c r="Q507">
        <v>32287000</v>
      </c>
      <c r="R507">
        <v>29597000</v>
      </c>
      <c r="S507">
        <v>2690100</v>
      </c>
      <c r="T507">
        <v>1051800</v>
      </c>
      <c r="U507">
        <v>7446.5</v>
      </c>
      <c r="V507">
        <v>3738800</v>
      </c>
      <c r="W507">
        <v>143340</v>
      </c>
      <c r="X507">
        <v>27497000</v>
      </c>
      <c r="Y507">
        <v>1502400</v>
      </c>
      <c r="Z507" t="s">
        <v>2287</v>
      </c>
      <c r="AA507" t="s">
        <v>1727</v>
      </c>
      <c r="AB507" t="s">
        <v>1006</v>
      </c>
      <c r="AD507" t="s">
        <v>1158</v>
      </c>
      <c r="AE507">
        <v>3</v>
      </c>
      <c r="AF507">
        <v>9</v>
      </c>
      <c r="AG507">
        <v>19</v>
      </c>
      <c r="AH507">
        <v>532750000</v>
      </c>
      <c r="AI507">
        <v>48421000</v>
      </c>
      <c r="AJ507">
        <v>18932000</v>
      </c>
      <c r="AK507">
        <v>134040</v>
      </c>
      <c r="AL507">
        <v>18798000</v>
      </c>
      <c r="AM507">
        <v>67298000</v>
      </c>
      <c r="AN507">
        <v>64718000</v>
      </c>
      <c r="AO507">
        <v>2580100</v>
      </c>
      <c r="AP507">
        <v>494940000</v>
      </c>
      <c r="AQ507">
        <v>467900000</v>
      </c>
      <c r="AR507">
        <v>27042000</v>
      </c>
    </row>
    <row r="508" spans="1:44" x14ac:dyDescent="0.25">
      <c r="A508">
        <v>551</v>
      </c>
      <c r="B508" t="s">
        <v>2288</v>
      </c>
      <c r="C508" t="s">
        <v>2289</v>
      </c>
      <c r="E508" t="s">
        <v>2290</v>
      </c>
      <c r="F508" s="3">
        <v>31051</v>
      </c>
      <c r="G508" s="3">
        <v>4.4920755912272075</v>
      </c>
      <c r="H508" s="3">
        <v>24852</v>
      </c>
      <c r="I508" s="3">
        <v>4.3953613449410778</v>
      </c>
      <c r="J508" s="3">
        <v>182810</v>
      </c>
      <c r="K508" s="3">
        <v>5.2619999486518267</v>
      </c>
      <c r="L508" s="3">
        <f t="shared" si="14"/>
        <v>31051</v>
      </c>
      <c r="M508" s="3">
        <f t="shared" si="15"/>
        <v>4.4920755912272075</v>
      </c>
      <c r="N508" t="s">
        <v>46</v>
      </c>
      <c r="O508">
        <v>1.74773</v>
      </c>
      <c r="P508">
        <v>2.23664</v>
      </c>
      <c r="Q508">
        <v>296840</v>
      </c>
      <c r="R508">
        <v>217390</v>
      </c>
      <c r="S508">
        <v>79443</v>
      </c>
      <c r="T508">
        <v>40784</v>
      </c>
      <c r="U508">
        <v>9732.9</v>
      </c>
      <c r="V508">
        <v>34979</v>
      </c>
      <c r="W508">
        <v>10127</v>
      </c>
      <c r="X508">
        <v>221070</v>
      </c>
      <c r="Y508">
        <v>38265</v>
      </c>
      <c r="AC508" t="s">
        <v>518</v>
      </c>
      <c r="AE508">
        <v>1</v>
      </c>
      <c r="AF508">
        <v>2</v>
      </c>
      <c r="AG508">
        <v>4</v>
      </c>
      <c r="AH508">
        <v>8043500</v>
      </c>
      <c r="AI508">
        <v>2939400</v>
      </c>
      <c r="AJ508">
        <v>1509000</v>
      </c>
      <c r="AK508">
        <v>360120</v>
      </c>
      <c r="AL508">
        <v>1148900</v>
      </c>
      <c r="AM508">
        <v>1294200</v>
      </c>
      <c r="AN508">
        <v>919510</v>
      </c>
      <c r="AO508">
        <v>374710</v>
      </c>
      <c r="AP508">
        <v>8179700</v>
      </c>
      <c r="AQ508">
        <v>6763900</v>
      </c>
      <c r="AR508">
        <v>1415800</v>
      </c>
    </row>
    <row r="509" spans="1:44" x14ac:dyDescent="0.25">
      <c r="A509">
        <v>552</v>
      </c>
      <c r="B509" t="s">
        <v>2291</v>
      </c>
      <c r="C509" t="s">
        <v>2291</v>
      </c>
      <c r="D509" t="s">
        <v>2292</v>
      </c>
      <c r="F509" s="3">
        <v>6673.5</v>
      </c>
      <c r="G509" s="3">
        <v>3.8243536648037257</v>
      </c>
      <c r="H509" s="3">
        <v>0</v>
      </c>
      <c r="I509" s="3" t="s">
        <v>46</v>
      </c>
      <c r="J509" s="3">
        <v>45327</v>
      </c>
      <c r="K509" s="3">
        <v>4.6563569759181433</v>
      </c>
      <c r="L509" s="3">
        <f t="shared" si="14"/>
        <v>6673.5</v>
      </c>
      <c r="M509" s="3">
        <f t="shared" si="15"/>
        <v>3.8243536648037257</v>
      </c>
      <c r="N509" t="s">
        <v>46</v>
      </c>
      <c r="O509" t="s">
        <v>46</v>
      </c>
      <c r="P509" t="s">
        <v>46</v>
      </c>
      <c r="Q509">
        <v>54479</v>
      </c>
      <c r="R509">
        <v>45630</v>
      </c>
      <c r="S509">
        <v>8849.2000000000007</v>
      </c>
      <c r="T509">
        <v>6976.5</v>
      </c>
      <c r="U509">
        <v>303.01</v>
      </c>
      <c r="V509">
        <v>0</v>
      </c>
      <c r="W509">
        <v>0</v>
      </c>
      <c r="X509">
        <v>47503</v>
      </c>
      <c r="Y509">
        <v>2175.6999999999998</v>
      </c>
      <c r="AA509" t="s">
        <v>422</v>
      </c>
      <c r="AD509" t="s">
        <v>2293</v>
      </c>
      <c r="AE509">
        <v>1</v>
      </c>
      <c r="AF509">
        <v>0</v>
      </c>
      <c r="AG509">
        <v>1</v>
      </c>
      <c r="AH509">
        <v>1460200</v>
      </c>
      <c r="AI509">
        <v>283170</v>
      </c>
      <c r="AJ509">
        <v>223250</v>
      </c>
      <c r="AK509">
        <v>9696.2000000000007</v>
      </c>
      <c r="AL509">
        <v>213550</v>
      </c>
      <c r="AM509">
        <v>0</v>
      </c>
      <c r="AN509">
        <v>0</v>
      </c>
      <c r="AO509">
        <v>0</v>
      </c>
      <c r="AP509">
        <v>1520100</v>
      </c>
      <c r="AQ509">
        <v>1450500</v>
      </c>
      <c r="AR509">
        <v>69622</v>
      </c>
    </row>
    <row r="510" spans="1:44" x14ac:dyDescent="0.25">
      <c r="A510">
        <v>553</v>
      </c>
      <c r="B510" t="s">
        <v>2294</v>
      </c>
      <c r="C510" t="s">
        <v>2294</v>
      </c>
      <c r="F510" s="3">
        <v>609200</v>
      </c>
      <c r="G510" s="3">
        <v>5.7847598946640053</v>
      </c>
      <c r="H510" s="3">
        <v>429340</v>
      </c>
      <c r="I510" s="3">
        <v>5.6328013519549085</v>
      </c>
      <c r="J510" s="3">
        <v>2021200</v>
      </c>
      <c r="K510" s="3">
        <v>6.3056092895661928</v>
      </c>
      <c r="L510" s="3">
        <f t="shared" si="14"/>
        <v>609200</v>
      </c>
      <c r="M510" s="3">
        <f t="shared" si="15"/>
        <v>5.7847598946640053</v>
      </c>
      <c r="N510">
        <v>3.12724</v>
      </c>
      <c r="O510">
        <v>3.02597</v>
      </c>
      <c r="P510">
        <v>2.08589</v>
      </c>
      <c r="Q510">
        <v>3529700</v>
      </c>
      <c r="R510">
        <v>2479700</v>
      </c>
      <c r="S510">
        <v>1050000</v>
      </c>
      <c r="T510">
        <v>638380</v>
      </c>
      <c r="U510">
        <v>29181</v>
      </c>
      <c r="V510">
        <v>540780</v>
      </c>
      <c r="W510">
        <v>111440</v>
      </c>
      <c r="X510">
        <v>2350600</v>
      </c>
      <c r="Y510">
        <v>329360</v>
      </c>
      <c r="AA510" t="s">
        <v>91</v>
      </c>
      <c r="AC510" t="s">
        <v>49</v>
      </c>
      <c r="AD510" t="s">
        <v>77</v>
      </c>
      <c r="AE510">
        <v>3</v>
      </c>
      <c r="AF510">
        <v>6</v>
      </c>
      <c r="AG510">
        <v>13</v>
      </c>
      <c r="AH510">
        <v>44635000</v>
      </c>
      <c r="AI510">
        <v>18900000</v>
      </c>
      <c r="AJ510">
        <v>11491000</v>
      </c>
      <c r="AK510">
        <v>525250</v>
      </c>
      <c r="AL510">
        <v>10966000</v>
      </c>
      <c r="AM510">
        <v>9734000</v>
      </c>
      <c r="AN510">
        <v>7728100</v>
      </c>
      <c r="AO510">
        <v>2005900</v>
      </c>
      <c r="AP510">
        <v>42310000</v>
      </c>
      <c r="AQ510">
        <v>36382000</v>
      </c>
      <c r="AR510">
        <v>5928500</v>
      </c>
    </row>
    <row r="511" spans="1:44" x14ac:dyDescent="0.25">
      <c r="A511">
        <v>554</v>
      </c>
      <c r="B511" t="s">
        <v>2295</v>
      </c>
      <c r="C511" t="s">
        <v>2295</v>
      </c>
      <c r="E511" t="s">
        <v>2296</v>
      </c>
      <c r="F511" s="3">
        <v>135970</v>
      </c>
      <c r="G511" s="3">
        <v>5.1334430975490983</v>
      </c>
      <c r="H511" s="3">
        <v>45802</v>
      </c>
      <c r="I511" s="3">
        <v>4.6608844424143392</v>
      </c>
      <c r="J511" s="3">
        <v>3197500</v>
      </c>
      <c r="K511" s="3">
        <v>6.5048105531506915</v>
      </c>
      <c r="L511" s="3">
        <f t="shared" si="14"/>
        <v>135970</v>
      </c>
      <c r="M511" s="3">
        <f t="shared" si="15"/>
        <v>5.1334430975490983</v>
      </c>
      <c r="N511">
        <v>1.20157</v>
      </c>
      <c r="O511" t="s">
        <v>46</v>
      </c>
      <c r="P511">
        <v>3.33901</v>
      </c>
      <c r="Q511">
        <v>3585700</v>
      </c>
      <c r="R511">
        <v>3284100</v>
      </c>
      <c r="S511">
        <v>301550</v>
      </c>
      <c r="T511">
        <v>176860</v>
      </c>
      <c r="U511">
        <v>40893</v>
      </c>
      <c r="V511">
        <v>45802</v>
      </c>
      <c r="W511">
        <v>0</v>
      </c>
      <c r="X511">
        <v>3363000</v>
      </c>
      <c r="Y511">
        <v>165580</v>
      </c>
      <c r="Z511" t="s">
        <v>960</v>
      </c>
      <c r="AA511" t="s">
        <v>961</v>
      </c>
      <c r="AB511" t="s">
        <v>171</v>
      </c>
      <c r="AD511" t="s">
        <v>962</v>
      </c>
      <c r="AE511">
        <v>2</v>
      </c>
      <c r="AF511">
        <v>0</v>
      </c>
      <c r="AG511">
        <v>7</v>
      </c>
      <c r="AH511">
        <v>36126000</v>
      </c>
      <c r="AI511">
        <v>3317000</v>
      </c>
      <c r="AJ511">
        <v>1945500</v>
      </c>
      <c r="AK511">
        <v>449820</v>
      </c>
      <c r="AL511">
        <v>1495700</v>
      </c>
      <c r="AM511">
        <v>503820</v>
      </c>
      <c r="AN511">
        <v>503820</v>
      </c>
      <c r="AO511">
        <v>0</v>
      </c>
      <c r="AP511">
        <v>36993000</v>
      </c>
      <c r="AQ511">
        <v>35172000</v>
      </c>
      <c r="AR511">
        <v>1821300</v>
      </c>
    </row>
    <row r="512" spans="1:44" x14ac:dyDescent="0.25">
      <c r="A512">
        <v>555</v>
      </c>
      <c r="B512" t="s">
        <v>2297</v>
      </c>
      <c r="C512" t="s">
        <v>2297</v>
      </c>
      <c r="D512" t="s">
        <v>2298</v>
      </c>
      <c r="E512" t="s">
        <v>2299</v>
      </c>
      <c r="F512" s="3">
        <v>73038</v>
      </c>
      <c r="G512" s="3">
        <v>4.8635488724006128</v>
      </c>
      <c r="H512" s="3">
        <v>0</v>
      </c>
      <c r="I512" s="3" t="s">
        <v>46</v>
      </c>
      <c r="J512" s="3">
        <v>76206</v>
      </c>
      <c r="K512" s="3">
        <v>4.8819891664092534</v>
      </c>
      <c r="L512" s="3">
        <f t="shared" si="14"/>
        <v>73038</v>
      </c>
      <c r="M512" s="3">
        <f t="shared" si="15"/>
        <v>4.8635488724006128</v>
      </c>
      <c r="N512" t="s">
        <v>46</v>
      </c>
      <c r="O512" t="s">
        <v>46</v>
      </c>
      <c r="P512" t="s">
        <v>46</v>
      </c>
      <c r="Q512">
        <v>170580</v>
      </c>
      <c r="R512">
        <v>97546</v>
      </c>
      <c r="S512">
        <v>73038</v>
      </c>
      <c r="T512">
        <v>94378</v>
      </c>
      <c r="U512">
        <v>21340</v>
      </c>
      <c r="V512">
        <v>0</v>
      </c>
      <c r="W512">
        <v>0</v>
      </c>
      <c r="X512">
        <v>76206</v>
      </c>
      <c r="Y512">
        <v>0</v>
      </c>
      <c r="Z512" t="s">
        <v>2300</v>
      </c>
      <c r="AA512" t="s">
        <v>2301</v>
      </c>
      <c r="AB512" t="s">
        <v>405</v>
      </c>
      <c r="AD512" t="s">
        <v>2302</v>
      </c>
      <c r="AE512">
        <v>1</v>
      </c>
      <c r="AF512">
        <v>0</v>
      </c>
      <c r="AG512">
        <v>0</v>
      </c>
      <c r="AH512">
        <v>1463200</v>
      </c>
      <c r="AI512">
        <v>1095600</v>
      </c>
      <c r="AJ512">
        <v>1415700</v>
      </c>
      <c r="AK512">
        <v>320100</v>
      </c>
      <c r="AL512">
        <v>1095600</v>
      </c>
      <c r="AM512">
        <v>0</v>
      </c>
      <c r="AN512">
        <v>0</v>
      </c>
      <c r="AO512">
        <v>0</v>
      </c>
      <c r="AP512">
        <v>1143100</v>
      </c>
      <c r="AQ512">
        <v>1143100</v>
      </c>
      <c r="AR512">
        <v>0</v>
      </c>
    </row>
    <row r="513" spans="1:44" x14ac:dyDescent="0.25">
      <c r="A513">
        <v>556</v>
      </c>
      <c r="B513" t="s">
        <v>2303</v>
      </c>
      <c r="C513" t="s">
        <v>2303</v>
      </c>
      <c r="E513" t="s">
        <v>2304</v>
      </c>
      <c r="F513" s="3">
        <v>1096300</v>
      </c>
      <c r="G513" s="3">
        <v>6.0399294141085607</v>
      </c>
      <c r="H513" s="3">
        <v>374880</v>
      </c>
      <c r="I513" s="3">
        <v>5.5738922712528876</v>
      </c>
      <c r="J513" s="3">
        <v>2024700</v>
      </c>
      <c r="K513" s="3">
        <v>6.306360682861051</v>
      </c>
      <c r="L513" s="3">
        <f t="shared" si="14"/>
        <v>1096300</v>
      </c>
      <c r="M513" s="3">
        <f t="shared" si="15"/>
        <v>6.0399294141085607</v>
      </c>
      <c r="N513">
        <v>2.6766999999999999</v>
      </c>
      <c r="O513">
        <v>2.5741499999999999</v>
      </c>
      <c r="P513">
        <v>2.8561100000000001</v>
      </c>
      <c r="Q513">
        <v>4613100</v>
      </c>
      <c r="R513">
        <v>2433500</v>
      </c>
      <c r="S513">
        <v>2179600</v>
      </c>
      <c r="T513">
        <v>1130200</v>
      </c>
      <c r="U513">
        <v>33917</v>
      </c>
      <c r="V513">
        <v>401340</v>
      </c>
      <c r="W513">
        <v>26450</v>
      </c>
      <c r="X513">
        <v>3081500</v>
      </c>
      <c r="Y513">
        <v>1056800</v>
      </c>
      <c r="Z513" t="s">
        <v>2096</v>
      </c>
      <c r="AA513" t="s">
        <v>499</v>
      </c>
      <c r="AB513" t="s">
        <v>342</v>
      </c>
      <c r="AD513" t="s">
        <v>899</v>
      </c>
      <c r="AE513">
        <v>5</v>
      </c>
      <c r="AF513">
        <v>5</v>
      </c>
      <c r="AG513">
        <v>8</v>
      </c>
      <c r="AH513">
        <v>51103000</v>
      </c>
      <c r="AI513">
        <v>45771000</v>
      </c>
      <c r="AJ513">
        <v>23734000</v>
      </c>
      <c r="AK513">
        <v>712260</v>
      </c>
      <c r="AL513">
        <v>23022000</v>
      </c>
      <c r="AM513">
        <v>8428000</v>
      </c>
      <c r="AN513">
        <v>7872600</v>
      </c>
      <c r="AO513">
        <v>555450</v>
      </c>
      <c r="AP513">
        <v>64712000</v>
      </c>
      <c r="AQ513">
        <v>42519000</v>
      </c>
      <c r="AR513">
        <v>22193000</v>
      </c>
    </row>
    <row r="514" spans="1:44" x14ac:dyDescent="0.25">
      <c r="A514">
        <v>557</v>
      </c>
      <c r="B514" t="s">
        <v>2305</v>
      </c>
      <c r="C514" t="s">
        <v>2305</v>
      </c>
      <c r="E514" t="s">
        <v>2306</v>
      </c>
      <c r="F514" s="3">
        <v>75477</v>
      </c>
      <c r="G514" s="3">
        <v>4.8778146298429421</v>
      </c>
      <c r="H514" s="3">
        <v>38782</v>
      </c>
      <c r="I514" s="3">
        <v>4.5886302020239329</v>
      </c>
      <c r="J514" s="3">
        <v>189830</v>
      </c>
      <c r="K514" s="3">
        <v>5.2783648477376888</v>
      </c>
      <c r="L514" s="3">
        <f t="shared" si="14"/>
        <v>75477</v>
      </c>
      <c r="M514" s="3">
        <f t="shared" si="15"/>
        <v>4.8778146298429421</v>
      </c>
      <c r="N514" t="s">
        <v>46</v>
      </c>
      <c r="O514" t="s">
        <v>46</v>
      </c>
      <c r="P514">
        <v>1.8986700000000001</v>
      </c>
      <c r="Q514">
        <v>319360</v>
      </c>
      <c r="R514">
        <v>233580</v>
      </c>
      <c r="S514">
        <v>85775</v>
      </c>
      <c r="T514">
        <v>80447</v>
      </c>
      <c r="U514">
        <v>4970.3</v>
      </c>
      <c r="V514">
        <v>39191</v>
      </c>
      <c r="W514">
        <v>408.44</v>
      </c>
      <c r="X514">
        <v>199720</v>
      </c>
      <c r="Y514">
        <v>9889.9</v>
      </c>
      <c r="AA514" t="s">
        <v>636</v>
      </c>
      <c r="AB514" t="s">
        <v>405</v>
      </c>
      <c r="AD514" t="s">
        <v>2307</v>
      </c>
      <c r="AE514">
        <v>1</v>
      </c>
      <c r="AF514">
        <v>1</v>
      </c>
      <c r="AG514">
        <v>2</v>
      </c>
      <c r="AH514">
        <v>5138800</v>
      </c>
      <c r="AI514">
        <v>1887100</v>
      </c>
      <c r="AJ514">
        <v>1769800</v>
      </c>
      <c r="AK514">
        <v>109350</v>
      </c>
      <c r="AL514">
        <v>1660500</v>
      </c>
      <c r="AM514">
        <v>862200</v>
      </c>
      <c r="AN514">
        <v>853210</v>
      </c>
      <c r="AO514">
        <v>8985.6</v>
      </c>
      <c r="AP514">
        <v>4393800</v>
      </c>
      <c r="AQ514">
        <v>4176200</v>
      </c>
      <c r="AR514">
        <v>217580</v>
      </c>
    </row>
    <row r="515" spans="1:44" x14ac:dyDescent="0.25">
      <c r="A515">
        <v>558</v>
      </c>
      <c r="B515" t="s">
        <v>2308</v>
      </c>
      <c r="C515" t="s">
        <v>2308</v>
      </c>
      <c r="D515" t="s">
        <v>2309</v>
      </c>
      <c r="E515" t="s">
        <v>2310</v>
      </c>
      <c r="F515" s="3">
        <v>0</v>
      </c>
      <c r="G515" s="3" t="s">
        <v>46</v>
      </c>
      <c r="H515" s="3">
        <v>20232</v>
      </c>
      <c r="I515" s="3">
        <v>4.3060388163363488</v>
      </c>
      <c r="J515" s="3">
        <v>475000</v>
      </c>
      <c r="K515" s="3">
        <v>5.6766936096248664</v>
      </c>
      <c r="L515" s="3">
        <f t="shared" ref="L515:L578" si="16">MEDIAN(F515,H515,J515)</f>
        <v>20232</v>
      </c>
      <c r="M515" s="3">
        <f t="shared" ref="M515:M578" si="17">LOG10(L515)</f>
        <v>4.3060388163363488</v>
      </c>
      <c r="N515" t="s">
        <v>46</v>
      </c>
      <c r="O515" t="s">
        <v>46</v>
      </c>
      <c r="P515">
        <v>1.54945</v>
      </c>
      <c r="Q515">
        <v>561450</v>
      </c>
      <c r="R515">
        <v>495230</v>
      </c>
      <c r="S515">
        <v>66212</v>
      </c>
      <c r="T515">
        <v>0</v>
      </c>
      <c r="U515">
        <v>0</v>
      </c>
      <c r="V515">
        <v>25624</v>
      </c>
      <c r="W515">
        <v>5392.6</v>
      </c>
      <c r="X515">
        <v>535820</v>
      </c>
      <c r="Y515">
        <v>60819</v>
      </c>
      <c r="Z515" t="s">
        <v>68</v>
      </c>
      <c r="AA515" t="s">
        <v>399</v>
      </c>
      <c r="AB515" t="s">
        <v>931</v>
      </c>
      <c r="AD515" t="s">
        <v>1628</v>
      </c>
      <c r="AE515">
        <v>0</v>
      </c>
      <c r="AF515">
        <v>1</v>
      </c>
      <c r="AG515">
        <v>2</v>
      </c>
      <c r="AH515">
        <v>5447600</v>
      </c>
      <c r="AI515">
        <v>728330</v>
      </c>
      <c r="AJ515">
        <v>0</v>
      </c>
      <c r="AK515">
        <v>0</v>
      </c>
      <c r="AL515">
        <v>0</v>
      </c>
      <c r="AM515">
        <v>281870</v>
      </c>
      <c r="AN515">
        <v>222550</v>
      </c>
      <c r="AO515">
        <v>59319</v>
      </c>
      <c r="AP515">
        <v>5894000</v>
      </c>
      <c r="AQ515">
        <v>5225000</v>
      </c>
      <c r="AR515">
        <v>669010</v>
      </c>
    </row>
    <row r="516" spans="1:44" x14ac:dyDescent="0.25">
      <c r="A516">
        <v>559</v>
      </c>
      <c r="B516" t="s">
        <v>2311</v>
      </c>
      <c r="C516" t="s">
        <v>2312</v>
      </c>
      <c r="D516" t="s">
        <v>2313</v>
      </c>
      <c r="E516" t="s">
        <v>2314</v>
      </c>
      <c r="F516" s="3">
        <v>6230.8</v>
      </c>
      <c r="G516" s="3">
        <v>3.7945438112306258</v>
      </c>
      <c r="H516" s="3">
        <v>0</v>
      </c>
      <c r="I516" s="3" t="s">
        <v>46</v>
      </c>
      <c r="J516" s="3">
        <v>243710</v>
      </c>
      <c r="K516" s="3">
        <v>5.386873349684179</v>
      </c>
      <c r="L516" s="3">
        <f t="shared" si="16"/>
        <v>6230.8</v>
      </c>
      <c r="M516" s="3">
        <f t="shared" si="17"/>
        <v>3.7945438112306258</v>
      </c>
      <c r="N516" t="s">
        <v>46</v>
      </c>
      <c r="O516" t="s">
        <v>46</v>
      </c>
      <c r="P516">
        <v>-0.38316499999999998</v>
      </c>
      <c r="Q516">
        <v>712910</v>
      </c>
      <c r="R516">
        <v>264480</v>
      </c>
      <c r="S516">
        <v>448420</v>
      </c>
      <c r="T516">
        <v>27001</v>
      </c>
      <c r="U516">
        <v>20770</v>
      </c>
      <c r="V516">
        <v>0</v>
      </c>
      <c r="W516">
        <v>0</v>
      </c>
      <c r="X516">
        <v>685900</v>
      </c>
      <c r="Y516">
        <v>442190</v>
      </c>
      <c r="Z516" t="s">
        <v>2315</v>
      </c>
      <c r="AA516" t="s">
        <v>2316</v>
      </c>
      <c r="AB516" t="s">
        <v>2317</v>
      </c>
      <c r="AD516" t="s">
        <v>2318</v>
      </c>
      <c r="AE516">
        <v>1</v>
      </c>
      <c r="AF516">
        <v>0</v>
      </c>
      <c r="AG516">
        <v>3</v>
      </c>
      <c r="AH516">
        <v>3702700</v>
      </c>
      <c r="AI516">
        <v>6277900</v>
      </c>
      <c r="AJ516">
        <v>378010</v>
      </c>
      <c r="AK516">
        <v>290780</v>
      </c>
      <c r="AL516">
        <v>87231</v>
      </c>
      <c r="AM516">
        <v>0</v>
      </c>
      <c r="AN516">
        <v>0</v>
      </c>
      <c r="AO516">
        <v>0</v>
      </c>
      <c r="AP516">
        <v>9602700</v>
      </c>
      <c r="AQ516">
        <v>3412000</v>
      </c>
      <c r="AR516">
        <v>6190700</v>
      </c>
    </row>
    <row r="517" spans="1:44" x14ac:dyDescent="0.25">
      <c r="A517">
        <v>560</v>
      </c>
      <c r="B517" t="s">
        <v>2319</v>
      </c>
      <c r="C517" t="s">
        <v>2319</v>
      </c>
      <c r="F517" s="3">
        <v>0</v>
      </c>
      <c r="G517" s="3" t="s">
        <v>46</v>
      </c>
      <c r="H517" s="3">
        <v>0</v>
      </c>
      <c r="I517" s="3" t="s">
        <v>46</v>
      </c>
      <c r="J517" s="3">
        <v>36173</v>
      </c>
      <c r="K517" s="3">
        <v>4.5583845283750293</v>
      </c>
      <c r="L517" s="3">
        <f t="shared" si="16"/>
        <v>0</v>
      </c>
      <c r="M517" s="3" t="e">
        <f t="shared" si="17"/>
        <v>#NUM!</v>
      </c>
      <c r="N517" t="s">
        <v>46</v>
      </c>
      <c r="O517" t="s">
        <v>46</v>
      </c>
      <c r="P517" t="s">
        <v>46</v>
      </c>
      <c r="Q517">
        <v>36173</v>
      </c>
      <c r="R517">
        <v>36173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36173</v>
      </c>
      <c r="Y517">
        <v>0</v>
      </c>
      <c r="AB517" t="s">
        <v>295</v>
      </c>
      <c r="AE517">
        <v>0</v>
      </c>
      <c r="AF517">
        <v>0</v>
      </c>
      <c r="AG517">
        <v>0</v>
      </c>
      <c r="AH517">
        <v>651110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651110</v>
      </c>
      <c r="AQ517">
        <v>651110</v>
      </c>
      <c r="AR517">
        <v>0</v>
      </c>
    </row>
    <row r="518" spans="1:44" x14ac:dyDescent="0.25">
      <c r="A518">
        <v>561</v>
      </c>
      <c r="B518" t="s">
        <v>2320</v>
      </c>
      <c r="C518" t="s">
        <v>2321</v>
      </c>
      <c r="D518" t="s">
        <v>2322</v>
      </c>
      <c r="E518" t="s">
        <v>2323</v>
      </c>
      <c r="F518" s="3">
        <v>86308</v>
      </c>
      <c r="G518" s="3">
        <v>4.9360510528974686</v>
      </c>
      <c r="H518" s="3">
        <v>76690</v>
      </c>
      <c r="I518" s="3">
        <v>4.8847387377696316</v>
      </c>
      <c r="J518" s="3">
        <v>251150</v>
      </c>
      <c r="K518" s="3">
        <v>5.3999331824955679</v>
      </c>
      <c r="L518" s="3">
        <f t="shared" si="16"/>
        <v>86308</v>
      </c>
      <c r="M518" s="3">
        <f t="shared" si="17"/>
        <v>4.9360510528974686</v>
      </c>
      <c r="N518">
        <v>-1.3049999999999999</v>
      </c>
      <c r="O518">
        <v>-1.98597</v>
      </c>
      <c r="P518">
        <v>-0.24598200000000001</v>
      </c>
      <c r="Q518">
        <v>1486300</v>
      </c>
      <c r="R518">
        <v>789680</v>
      </c>
      <c r="S518">
        <v>696570</v>
      </c>
      <c r="T518">
        <v>548150</v>
      </c>
      <c r="U518">
        <v>461840</v>
      </c>
      <c r="V518">
        <v>440070</v>
      </c>
      <c r="W518">
        <v>363380</v>
      </c>
      <c r="X518">
        <v>498030</v>
      </c>
      <c r="Y518">
        <v>246880</v>
      </c>
      <c r="Z518" t="s">
        <v>1253</v>
      </c>
      <c r="AA518" t="s">
        <v>811</v>
      </c>
      <c r="AB518" t="s">
        <v>1254</v>
      </c>
      <c r="AD518" t="s">
        <v>216</v>
      </c>
      <c r="AE518">
        <v>11</v>
      </c>
      <c r="AF518">
        <v>10</v>
      </c>
      <c r="AG518">
        <v>6</v>
      </c>
      <c r="AH518">
        <v>21321000</v>
      </c>
      <c r="AI518">
        <v>18807000</v>
      </c>
      <c r="AJ518">
        <v>14800000</v>
      </c>
      <c r="AK518">
        <v>12470000</v>
      </c>
      <c r="AL518">
        <v>2330300</v>
      </c>
      <c r="AM518">
        <v>11882000</v>
      </c>
      <c r="AN518">
        <v>2070600</v>
      </c>
      <c r="AO518">
        <v>9811300</v>
      </c>
      <c r="AP518">
        <v>13447000</v>
      </c>
      <c r="AQ518">
        <v>6781000</v>
      </c>
      <c r="AR518">
        <v>6665800</v>
      </c>
    </row>
    <row r="519" spans="1:44" x14ac:dyDescent="0.25">
      <c r="A519">
        <v>562</v>
      </c>
      <c r="B519" t="s">
        <v>2324</v>
      </c>
      <c r="C519" t="s">
        <v>2324</v>
      </c>
      <c r="D519" t="s">
        <v>2325</v>
      </c>
      <c r="E519" t="s">
        <v>2326</v>
      </c>
      <c r="F519" s="3">
        <v>90126</v>
      </c>
      <c r="G519" s="3">
        <v>4.9548500965022155</v>
      </c>
      <c r="H519" s="3">
        <v>424420</v>
      </c>
      <c r="I519" s="3">
        <v>5.6277958410280347</v>
      </c>
      <c r="J519" s="3">
        <v>362660</v>
      </c>
      <c r="K519" s="3">
        <v>5.5594996572146744</v>
      </c>
      <c r="L519" s="3">
        <f t="shared" si="16"/>
        <v>362660</v>
      </c>
      <c r="M519" s="3">
        <f t="shared" si="17"/>
        <v>5.5594996572146744</v>
      </c>
      <c r="N519" t="s">
        <v>46</v>
      </c>
      <c r="O519">
        <v>2.87303</v>
      </c>
      <c r="P519">
        <v>2.43323</v>
      </c>
      <c r="Q519">
        <v>1001700</v>
      </c>
      <c r="R519">
        <v>814630</v>
      </c>
      <c r="S519">
        <v>187020</v>
      </c>
      <c r="T519">
        <v>117690</v>
      </c>
      <c r="U519">
        <v>27560</v>
      </c>
      <c r="V519">
        <v>466020</v>
      </c>
      <c r="W519">
        <v>41607</v>
      </c>
      <c r="X519">
        <v>417950</v>
      </c>
      <c r="Y519">
        <v>55290</v>
      </c>
      <c r="Z519" t="s">
        <v>1229</v>
      </c>
      <c r="AA519" t="s">
        <v>1230</v>
      </c>
      <c r="AB519" t="s">
        <v>2327</v>
      </c>
      <c r="AC519" t="s">
        <v>1678</v>
      </c>
      <c r="AD519" t="s">
        <v>1232</v>
      </c>
      <c r="AE519">
        <v>1</v>
      </c>
      <c r="AF519">
        <v>5</v>
      </c>
      <c r="AG519">
        <v>3</v>
      </c>
      <c r="AH519">
        <v>15478000</v>
      </c>
      <c r="AI519">
        <v>3553400</v>
      </c>
      <c r="AJ519">
        <v>2236000</v>
      </c>
      <c r="AK519">
        <v>523640</v>
      </c>
      <c r="AL519">
        <v>1712400</v>
      </c>
      <c r="AM519">
        <v>8854500</v>
      </c>
      <c r="AN519">
        <v>8063900</v>
      </c>
      <c r="AO519">
        <v>790530</v>
      </c>
      <c r="AP519">
        <v>7941000</v>
      </c>
      <c r="AQ519">
        <v>6890500</v>
      </c>
      <c r="AR519">
        <v>1050500</v>
      </c>
    </row>
    <row r="520" spans="1:44" x14ac:dyDescent="0.25">
      <c r="A520">
        <v>563</v>
      </c>
      <c r="B520" t="s">
        <v>2328</v>
      </c>
      <c r="C520" t="s">
        <v>2328</v>
      </c>
      <c r="D520" t="s">
        <v>2329</v>
      </c>
      <c r="E520" t="s">
        <v>2330</v>
      </c>
      <c r="F520" s="3">
        <v>0</v>
      </c>
      <c r="G520" s="3" t="s">
        <v>46</v>
      </c>
      <c r="H520" s="3">
        <v>0</v>
      </c>
      <c r="I520" s="3" t="s">
        <v>46</v>
      </c>
      <c r="J520" s="3">
        <v>22863</v>
      </c>
      <c r="K520" s="3">
        <v>4.3591332163463212</v>
      </c>
      <c r="L520" s="3">
        <f t="shared" si="16"/>
        <v>0</v>
      </c>
      <c r="M520" s="3" t="e">
        <f t="shared" si="17"/>
        <v>#NUM!</v>
      </c>
      <c r="N520" t="s">
        <v>46</v>
      </c>
      <c r="O520" t="s">
        <v>46</v>
      </c>
      <c r="P520" t="s">
        <v>46</v>
      </c>
      <c r="Q520">
        <v>172640</v>
      </c>
      <c r="R520">
        <v>22863</v>
      </c>
      <c r="S520">
        <v>149780</v>
      </c>
      <c r="T520">
        <v>0</v>
      </c>
      <c r="U520">
        <v>0</v>
      </c>
      <c r="V520">
        <v>0</v>
      </c>
      <c r="W520">
        <v>0</v>
      </c>
      <c r="X520">
        <v>172640</v>
      </c>
      <c r="Y520">
        <v>149780</v>
      </c>
      <c r="Z520" t="s">
        <v>1229</v>
      </c>
      <c r="AA520" t="s">
        <v>1230</v>
      </c>
      <c r="AB520" t="s">
        <v>1677</v>
      </c>
      <c r="AC520" t="s">
        <v>1678</v>
      </c>
      <c r="AD520" t="s">
        <v>1232</v>
      </c>
      <c r="AE520">
        <v>0</v>
      </c>
      <c r="AF520">
        <v>0</v>
      </c>
      <c r="AG520">
        <v>1</v>
      </c>
      <c r="AH520">
        <v>480120</v>
      </c>
      <c r="AI520">
        <v>3145300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3625400</v>
      </c>
      <c r="AQ520">
        <v>480120</v>
      </c>
      <c r="AR520">
        <v>3145300</v>
      </c>
    </row>
    <row r="521" spans="1:44" x14ac:dyDescent="0.25">
      <c r="A521">
        <v>564</v>
      </c>
      <c r="B521" t="s">
        <v>2331</v>
      </c>
      <c r="C521" t="s">
        <v>2332</v>
      </c>
      <c r="E521" t="s">
        <v>2333</v>
      </c>
      <c r="F521" s="3">
        <v>366500</v>
      </c>
      <c r="G521" s="3">
        <v>5.564073978977147</v>
      </c>
      <c r="H521" s="3">
        <v>234750</v>
      </c>
      <c r="I521" s="3">
        <v>5.3706056009381484</v>
      </c>
      <c r="J521" s="3">
        <v>959480</v>
      </c>
      <c r="K521" s="3">
        <v>5.9820359264605845</v>
      </c>
      <c r="L521" s="3">
        <f t="shared" si="16"/>
        <v>366500</v>
      </c>
      <c r="M521" s="3">
        <f t="shared" si="17"/>
        <v>5.564073978977147</v>
      </c>
      <c r="N521">
        <v>3.39053</v>
      </c>
      <c r="O521">
        <v>2.7894600000000001</v>
      </c>
      <c r="P521">
        <v>3.0015000000000001</v>
      </c>
      <c r="Q521">
        <v>1660300</v>
      </c>
      <c r="R521">
        <v>1223800</v>
      </c>
      <c r="S521">
        <v>436470</v>
      </c>
      <c r="T521">
        <v>396090</v>
      </c>
      <c r="U521">
        <v>29593</v>
      </c>
      <c r="V521">
        <v>265860</v>
      </c>
      <c r="W521">
        <v>31108</v>
      </c>
      <c r="X521">
        <v>998350</v>
      </c>
      <c r="Y521">
        <v>38867</v>
      </c>
      <c r="Z521" t="s">
        <v>2334</v>
      </c>
      <c r="AA521" t="s">
        <v>2335</v>
      </c>
      <c r="AB521" t="s">
        <v>2336</v>
      </c>
      <c r="AD521" t="s">
        <v>729</v>
      </c>
      <c r="AE521">
        <v>4</v>
      </c>
      <c r="AF521">
        <v>5</v>
      </c>
      <c r="AG521">
        <v>17</v>
      </c>
      <c r="AH521">
        <v>53848000</v>
      </c>
      <c r="AI521">
        <v>19205000</v>
      </c>
      <c r="AJ521">
        <v>17428000</v>
      </c>
      <c r="AK521">
        <v>1302100</v>
      </c>
      <c r="AL521">
        <v>16126000</v>
      </c>
      <c r="AM521">
        <v>11698000</v>
      </c>
      <c r="AN521">
        <v>10329000</v>
      </c>
      <c r="AO521">
        <v>1368700</v>
      </c>
      <c r="AP521">
        <v>43927000</v>
      </c>
      <c r="AQ521">
        <v>42217000</v>
      </c>
      <c r="AR521">
        <v>1710200</v>
      </c>
    </row>
    <row r="522" spans="1:44" x14ac:dyDescent="0.25">
      <c r="A522">
        <v>565</v>
      </c>
      <c r="B522" t="s">
        <v>2337</v>
      </c>
      <c r="C522" t="s">
        <v>2338</v>
      </c>
      <c r="E522" t="s">
        <v>2339</v>
      </c>
      <c r="F522" s="3">
        <v>118150</v>
      </c>
      <c r="G522" s="3">
        <v>5.0724337259683878</v>
      </c>
      <c r="H522" s="3">
        <v>27294</v>
      </c>
      <c r="I522" s="3">
        <v>4.4360671872135988</v>
      </c>
      <c r="J522" s="3">
        <v>92322</v>
      </c>
      <c r="K522" s="3">
        <v>4.9653052041690593</v>
      </c>
      <c r="L522" s="3">
        <f t="shared" si="16"/>
        <v>92322</v>
      </c>
      <c r="M522" s="3">
        <f t="shared" si="17"/>
        <v>4.9653052041690593</v>
      </c>
      <c r="N522">
        <v>2.0473300000000001</v>
      </c>
      <c r="O522" t="s">
        <v>46</v>
      </c>
      <c r="P522">
        <v>2.9687199999999998</v>
      </c>
      <c r="Q522">
        <v>250030</v>
      </c>
      <c r="R522">
        <v>126150</v>
      </c>
      <c r="S522">
        <v>123880</v>
      </c>
      <c r="T522">
        <v>124680</v>
      </c>
      <c r="U522">
        <v>6530</v>
      </c>
      <c r="V522">
        <v>28530</v>
      </c>
      <c r="W522">
        <v>1236</v>
      </c>
      <c r="X522">
        <v>96819</v>
      </c>
      <c r="Y522">
        <v>4497.2</v>
      </c>
      <c r="AA522" t="s">
        <v>2340</v>
      </c>
      <c r="AD522" t="s">
        <v>2341</v>
      </c>
      <c r="AE522">
        <v>2</v>
      </c>
      <c r="AF522">
        <v>1</v>
      </c>
      <c r="AG522">
        <v>2</v>
      </c>
      <c r="AH522">
        <v>3027500</v>
      </c>
      <c r="AI522">
        <v>2973200</v>
      </c>
      <c r="AJ522">
        <v>2992300</v>
      </c>
      <c r="AK522">
        <v>156720</v>
      </c>
      <c r="AL522">
        <v>2835600</v>
      </c>
      <c r="AM522">
        <v>684730</v>
      </c>
      <c r="AN522">
        <v>655060</v>
      </c>
      <c r="AO522">
        <v>29665</v>
      </c>
      <c r="AP522">
        <v>2323700</v>
      </c>
      <c r="AQ522">
        <v>2215700</v>
      </c>
      <c r="AR522">
        <v>107930</v>
      </c>
    </row>
    <row r="523" spans="1:44" x14ac:dyDescent="0.25">
      <c r="A523">
        <v>566</v>
      </c>
      <c r="B523" t="s">
        <v>2342</v>
      </c>
      <c r="C523" t="s">
        <v>2342</v>
      </c>
      <c r="F523" s="3">
        <v>69653</v>
      </c>
      <c r="G523" s="3">
        <v>4.8429398265085437</v>
      </c>
      <c r="H523" s="3">
        <v>133950</v>
      </c>
      <c r="I523" s="3">
        <v>5.1269427179442273</v>
      </c>
      <c r="J523" s="3">
        <v>2870700</v>
      </c>
      <c r="K523" s="3">
        <v>6.4579878093017413</v>
      </c>
      <c r="L523" s="3">
        <f t="shared" si="16"/>
        <v>133950</v>
      </c>
      <c r="M523" s="3">
        <f t="shared" si="17"/>
        <v>5.1269427179442273</v>
      </c>
      <c r="N523">
        <v>2.0554399999999999</v>
      </c>
      <c r="O523" t="s">
        <v>46</v>
      </c>
      <c r="P523">
        <v>3.9278499999999998</v>
      </c>
      <c r="Q523">
        <v>3336200</v>
      </c>
      <c r="R523">
        <v>3013300</v>
      </c>
      <c r="S523">
        <v>322900</v>
      </c>
      <c r="T523">
        <v>78298</v>
      </c>
      <c r="U523">
        <v>8645.2999999999993</v>
      </c>
      <c r="V523">
        <v>133950</v>
      </c>
      <c r="W523">
        <v>0</v>
      </c>
      <c r="X523">
        <v>3123900</v>
      </c>
      <c r="Y523">
        <v>253250</v>
      </c>
      <c r="AA523" t="s">
        <v>91</v>
      </c>
      <c r="AD523" t="s">
        <v>77</v>
      </c>
      <c r="AE523">
        <v>2</v>
      </c>
      <c r="AF523">
        <v>0</v>
      </c>
      <c r="AG523">
        <v>9</v>
      </c>
      <c r="AH523">
        <v>33146000</v>
      </c>
      <c r="AI523">
        <v>3551900</v>
      </c>
      <c r="AJ523">
        <v>861280</v>
      </c>
      <c r="AK523">
        <v>95098</v>
      </c>
      <c r="AL523">
        <v>766180</v>
      </c>
      <c r="AM523">
        <v>1473400</v>
      </c>
      <c r="AN523">
        <v>1473400</v>
      </c>
      <c r="AO523">
        <v>0</v>
      </c>
      <c r="AP523">
        <v>34363000</v>
      </c>
      <c r="AQ523">
        <v>31577000</v>
      </c>
      <c r="AR523">
        <v>2785700</v>
      </c>
    </row>
    <row r="524" spans="1:44" x14ac:dyDescent="0.25">
      <c r="A524">
        <v>568</v>
      </c>
      <c r="B524" t="s">
        <v>2343</v>
      </c>
      <c r="C524" t="s">
        <v>2343</v>
      </c>
      <c r="D524" t="s">
        <v>2344</v>
      </c>
      <c r="E524" t="s">
        <v>2345</v>
      </c>
      <c r="F524" s="3">
        <v>0</v>
      </c>
      <c r="G524" s="3" t="s">
        <v>46</v>
      </c>
      <c r="H524" s="3">
        <v>0</v>
      </c>
      <c r="I524" s="3" t="s">
        <v>46</v>
      </c>
      <c r="J524" s="3">
        <v>84212</v>
      </c>
      <c r="K524" s="3">
        <v>4.9253739817900284</v>
      </c>
      <c r="L524" s="3">
        <f t="shared" si="16"/>
        <v>0</v>
      </c>
      <c r="M524" s="3" t="e">
        <f t="shared" si="17"/>
        <v>#NUM!</v>
      </c>
      <c r="N524" t="s">
        <v>46</v>
      </c>
      <c r="O524" t="s">
        <v>46</v>
      </c>
      <c r="P524">
        <v>2.8002699999999998</v>
      </c>
      <c r="Q524">
        <v>94958</v>
      </c>
      <c r="R524">
        <v>84212</v>
      </c>
      <c r="S524">
        <v>10747</v>
      </c>
      <c r="T524">
        <v>0</v>
      </c>
      <c r="U524">
        <v>0</v>
      </c>
      <c r="V524">
        <v>0</v>
      </c>
      <c r="W524">
        <v>0</v>
      </c>
      <c r="X524">
        <v>94958</v>
      </c>
      <c r="Y524">
        <v>10747</v>
      </c>
      <c r="Z524" t="s">
        <v>2346</v>
      </c>
      <c r="AA524" t="s">
        <v>1081</v>
      </c>
      <c r="AB524" t="s">
        <v>2347</v>
      </c>
      <c r="AC524" t="s">
        <v>1083</v>
      </c>
      <c r="AD524" t="s">
        <v>95</v>
      </c>
      <c r="AE524">
        <v>0</v>
      </c>
      <c r="AF524">
        <v>0</v>
      </c>
      <c r="AG524">
        <v>2</v>
      </c>
      <c r="AH524">
        <v>1684200</v>
      </c>
      <c r="AI524">
        <v>214930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1899200</v>
      </c>
      <c r="AQ524">
        <v>1684200</v>
      </c>
      <c r="AR524">
        <v>214930</v>
      </c>
    </row>
    <row r="525" spans="1:44" x14ac:dyDescent="0.25">
      <c r="A525">
        <v>569</v>
      </c>
      <c r="B525" t="s">
        <v>2348</v>
      </c>
      <c r="C525" t="s">
        <v>2348</v>
      </c>
      <c r="D525" t="s">
        <v>2349</v>
      </c>
      <c r="E525" t="s">
        <v>2350</v>
      </c>
      <c r="F525" s="3">
        <v>16703000</v>
      </c>
      <c r="G525" s="3">
        <v>7.2227944811137066</v>
      </c>
      <c r="H525" s="3">
        <v>18458000</v>
      </c>
      <c r="I525" s="3">
        <v>7.2661846416509066</v>
      </c>
      <c r="J525" s="3">
        <v>81460000</v>
      </c>
      <c r="K525" s="3">
        <v>7.9109444057499791</v>
      </c>
      <c r="L525" s="3">
        <f t="shared" si="16"/>
        <v>18458000</v>
      </c>
      <c r="M525" s="3">
        <f t="shared" si="17"/>
        <v>7.2661846416509066</v>
      </c>
      <c r="N525">
        <v>5.4065000000000003</v>
      </c>
      <c r="O525">
        <v>5.9908000000000001</v>
      </c>
      <c r="P525">
        <v>7.1934800000000001</v>
      </c>
      <c r="Q525">
        <v>118000000</v>
      </c>
      <c r="R525">
        <v>100060000</v>
      </c>
      <c r="S525">
        <v>17942000</v>
      </c>
      <c r="T525">
        <v>16846000</v>
      </c>
      <c r="U525">
        <v>143280</v>
      </c>
      <c r="V525">
        <v>18842000</v>
      </c>
      <c r="W525">
        <v>383810</v>
      </c>
      <c r="X525">
        <v>82315000</v>
      </c>
      <c r="Y525">
        <v>855520</v>
      </c>
      <c r="Z525" t="s">
        <v>2055</v>
      </c>
      <c r="AA525" t="s">
        <v>69</v>
      </c>
      <c r="AB525" t="s">
        <v>2351</v>
      </c>
      <c r="AD525" t="s">
        <v>2057</v>
      </c>
      <c r="AE525">
        <v>3</v>
      </c>
      <c r="AF525">
        <v>8</v>
      </c>
      <c r="AG525">
        <v>9</v>
      </c>
      <c r="AH525">
        <v>800490000</v>
      </c>
      <c r="AI525">
        <v>143540000</v>
      </c>
      <c r="AJ525">
        <v>134770000</v>
      </c>
      <c r="AK525">
        <v>1146300</v>
      </c>
      <c r="AL525">
        <v>133620000</v>
      </c>
      <c r="AM525">
        <v>150740000</v>
      </c>
      <c r="AN525">
        <v>147670000</v>
      </c>
      <c r="AO525">
        <v>3070500</v>
      </c>
      <c r="AP525">
        <v>658520000</v>
      </c>
      <c r="AQ525">
        <v>651680000</v>
      </c>
      <c r="AR525">
        <v>6844200</v>
      </c>
    </row>
    <row r="526" spans="1:44" x14ac:dyDescent="0.25">
      <c r="A526">
        <v>570</v>
      </c>
      <c r="B526" t="s">
        <v>2352</v>
      </c>
      <c r="C526" t="s">
        <v>2352</v>
      </c>
      <c r="E526" t="s">
        <v>2353</v>
      </c>
      <c r="F526" s="3">
        <v>20319</v>
      </c>
      <c r="G526" s="3">
        <v>4.3079023303260238</v>
      </c>
      <c r="H526" s="3">
        <v>18493</v>
      </c>
      <c r="I526" s="3">
        <v>4.2670073696643547</v>
      </c>
      <c r="J526" s="3">
        <v>56622</v>
      </c>
      <c r="K526" s="3">
        <v>4.7529852054321839</v>
      </c>
      <c r="L526" s="3">
        <f t="shared" si="16"/>
        <v>20319</v>
      </c>
      <c r="M526" s="3">
        <f t="shared" si="17"/>
        <v>4.3079023303260238</v>
      </c>
      <c r="N526" t="s">
        <v>46</v>
      </c>
      <c r="O526" t="s">
        <v>46</v>
      </c>
      <c r="P526">
        <v>1.9512100000000001</v>
      </c>
      <c r="Q526">
        <v>102470</v>
      </c>
      <c r="R526">
        <v>75114</v>
      </c>
      <c r="S526">
        <v>27355</v>
      </c>
      <c r="T526">
        <v>20319</v>
      </c>
      <c r="U526">
        <v>0</v>
      </c>
      <c r="V526">
        <v>18493</v>
      </c>
      <c r="W526">
        <v>0</v>
      </c>
      <c r="X526">
        <v>63658</v>
      </c>
      <c r="Y526">
        <v>7036</v>
      </c>
      <c r="AA526" t="s">
        <v>188</v>
      </c>
      <c r="AD526" t="s">
        <v>914</v>
      </c>
      <c r="AE526">
        <v>0</v>
      </c>
      <c r="AF526">
        <v>0</v>
      </c>
      <c r="AG526">
        <v>2</v>
      </c>
      <c r="AH526">
        <v>2553900</v>
      </c>
      <c r="AI526">
        <v>930080</v>
      </c>
      <c r="AJ526">
        <v>690850</v>
      </c>
      <c r="AK526">
        <v>0</v>
      </c>
      <c r="AL526">
        <v>690850</v>
      </c>
      <c r="AM526">
        <v>628760</v>
      </c>
      <c r="AN526">
        <v>628760</v>
      </c>
      <c r="AO526">
        <v>0</v>
      </c>
      <c r="AP526">
        <v>2164400</v>
      </c>
      <c r="AQ526">
        <v>1925100</v>
      </c>
      <c r="AR526">
        <v>239220</v>
      </c>
    </row>
    <row r="527" spans="1:44" x14ac:dyDescent="0.25">
      <c r="A527">
        <v>571</v>
      </c>
      <c r="B527" t="s">
        <v>2354</v>
      </c>
      <c r="C527" t="s">
        <v>2354</v>
      </c>
      <c r="D527" t="s">
        <v>2355</v>
      </c>
      <c r="E527" t="s">
        <v>2356</v>
      </c>
      <c r="F527" s="3">
        <v>962230</v>
      </c>
      <c r="G527" s="3">
        <v>5.9832788930273137</v>
      </c>
      <c r="H527" s="3">
        <v>899740</v>
      </c>
      <c r="I527" s="3">
        <v>5.9541170284630942</v>
      </c>
      <c r="J527" s="3">
        <v>3093600</v>
      </c>
      <c r="K527" s="3">
        <v>6.4904641590650094</v>
      </c>
      <c r="L527" s="3">
        <f t="shared" si="16"/>
        <v>962230</v>
      </c>
      <c r="M527" s="3">
        <f t="shared" si="17"/>
        <v>5.9832788930273137</v>
      </c>
      <c r="N527">
        <v>4.8113700000000001</v>
      </c>
      <c r="O527">
        <v>3.4752100000000001</v>
      </c>
      <c r="P527">
        <v>2.3575699999999999</v>
      </c>
      <c r="Q527">
        <v>5824100</v>
      </c>
      <c r="R527">
        <v>4018500</v>
      </c>
      <c r="S527">
        <v>1805600</v>
      </c>
      <c r="T527">
        <v>987380</v>
      </c>
      <c r="U527">
        <v>25154</v>
      </c>
      <c r="V527">
        <v>955970</v>
      </c>
      <c r="W527">
        <v>56233</v>
      </c>
      <c r="X527">
        <v>3880800</v>
      </c>
      <c r="Y527">
        <v>787120</v>
      </c>
      <c r="Z527" t="s">
        <v>2357</v>
      </c>
      <c r="AA527" t="s">
        <v>1971</v>
      </c>
      <c r="AB527" t="s">
        <v>405</v>
      </c>
      <c r="AD527" t="s">
        <v>2358</v>
      </c>
      <c r="AE527">
        <v>6</v>
      </c>
      <c r="AF527">
        <v>5</v>
      </c>
      <c r="AG527">
        <v>17</v>
      </c>
      <c r="AH527">
        <v>168780000</v>
      </c>
      <c r="AI527">
        <v>75834000</v>
      </c>
      <c r="AJ527">
        <v>41470000</v>
      </c>
      <c r="AK527">
        <v>1056400</v>
      </c>
      <c r="AL527">
        <v>40414000</v>
      </c>
      <c r="AM527">
        <v>40151000</v>
      </c>
      <c r="AN527">
        <v>37789000</v>
      </c>
      <c r="AO527">
        <v>2361800</v>
      </c>
      <c r="AP527">
        <v>162990000</v>
      </c>
      <c r="AQ527">
        <v>129930000</v>
      </c>
      <c r="AR527">
        <v>33059000</v>
      </c>
    </row>
    <row r="528" spans="1:44" x14ac:dyDescent="0.25">
      <c r="A528">
        <v>572</v>
      </c>
      <c r="B528" t="s">
        <v>2359</v>
      </c>
      <c r="C528" t="s">
        <v>2359</v>
      </c>
      <c r="D528" t="s">
        <v>2360</v>
      </c>
      <c r="E528" t="s">
        <v>2361</v>
      </c>
      <c r="F528" s="3">
        <v>11826</v>
      </c>
      <c r="G528" s="3">
        <v>4.0728378746630867</v>
      </c>
      <c r="H528" s="3">
        <v>0</v>
      </c>
      <c r="I528" s="3" t="s">
        <v>46</v>
      </c>
      <c r="J528" s="3">
        <v>0</v>
      </c>
      <c r="K528" s="3" t="s">
        <v>46</v>
      </c>
      <c r="L528" s="3">
        <f t="shared" si="16"/>
        <v>0</v>
      </c>
      <c r="M528" s="3" t="e">
        <f t="shared" si="17"/>
        <v>#NUM!</v>
      </c>
      <c r="N528" t="s">
        <v>46</v>
      </c>
      <c r="O528" t="s">
        <v>46</v>
      </c>
      <c r="P528" t="s">
        <v>46</v>
      </c>
      <c r="Q528">
        <v>15301</v>
      </c>
      <c r="R528">
        <v>3475.1</v>
      </c>
      <c r="S528">
        <v>11826</v>
      </c>
      <c r="T528">
        <v>15301</v>
      </c>
      <c r="U528">
        <v>3475.1</v>
      </c>
      <c r="V528">
        <v>0</v>
      </c>
      <c r="W528">
        <v>0</v>
      </c>
      <c r="X528">
        <v>0</v>
      </c>
      <c r="Y528">
        <v>0</v>
      </c>
      <c r="Z528" t="s">
        <v>2362</v>
      </c>
      <c r="AB528" t="s">
        <v>2363</v>
      </c>
      <c r="AD528" t="s">
        <v>2364</v>
      </c>
      <c r="AE528">
        <v>1</v>
      </c>
      <c r="AF528">
        <v>0</v>
      </c>
      <c r="AG528">
        <v>0</v>
      </c>
      <c r="AH528">
        <v>132050</v>
      </c>
      <c r="AI528">
        <v>449370</v>
      </c>
      <c r="AJ528">
        <v>581430</v>
      </c>
      <c r="AK528">
        <v>132050</v>
      </c>
      <c r="AL528">
        <v>449370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</row>
    <row r="529" spans="1:44" x14ac:dyDescent="0.25">
      <c r="A529">
        <v>573</v>
      </c>
      <c r="B529" t="s">
        <v>2365</v>
      </c>
      <c r="C529" t="s">
        <v>2365</v>
      </c>
      <c r="D529" t="s">
        <v>2366</v>
      </c>
      <c r="E529" t="s">
        <v>2367</v>
      </c>
      <c r="F529" s="3">
        <v>2092.8000000000002</v>
      </c>
      <c r="G529" s="3">
        <v>3.3207277266441735</v>
      </c>
      <c r="H529" s="3">
        <v>25661</v>
      </c>
      <c r="I529" s="3">
        <v>4.4092735766694489</v>
      </c>
      <c r="J529" s="3">
        <v>105270</v>
      </c>
      <c r="K529" s="3">
        <v>5.022304622935069</v>
      </c>
      <c r="L529" s="3">
        <f t="shared" si="16"/>
        <v>25661</v>
      </c>
      <c r="M529" s="3">
        <f t="shared" si="17"/>
        <v>4.4092735766694489</v>
      </c>
      <c r="N529" t="s">
        <v>46</v>
      </c>
      <c r="O529">
        <v>2.6049799999999999</v>
      </c>
      <c r="P529">
        <v>4.1117600000000003</v>
      </c>
      <c r="Q529">
        <v>138120</v>
      </c>
      <c r="R529">
        <v>130930</v>
      </c>
      <c r="S529">
        <v>7185.4</v>
      </c>
      <c r="T529">
        <v>2092.8000000000002</v>
      </c>
      <c r="U529">
        <v>0</v>
      </c>
      <c r="V529">
        <v>27871</v>
      </c>
      <c r="W529">
        <v>2210.5</v>
      </c>
      <c r="X529">
        <v>108150</v>
      </c>
      <c r="Y529">
        <v>2882.1</v>
      </c>
      <c r="Z529" t="s">
        <v>2368</v>
      </c>
      <c r="AA529" t="s">
        <v>323</v>
      </c>
      <c r="AB529" t="s">
        <v>2369</v>
      </c>
      <c r="AC529" t="s">
        <v>2370</v>
      </c>
      <c r="AD529" t="s">
        <v>2371</v>
      </c>
      <c r="AE529">
        <v>0</v>
      </c>
      <c r="AF529">
        <v>2</v>
      </c>
      <c r="AG529">
        <v>2</v>
      </c>
      <c r="AH529">
        <v>3273300</v>
      </c>
      <c r="AI529">
        <v>179630</v>
      </c>
      <c r="AJ529">
        <v>52319</v>
      </c>
      <c r="AK529">
        <v>0</v>
      </c>
      <c r="AL529">
        <v>52319</v>
      </c>
      <c r="AM529">
        <v>696780</v>
      </c>
      <c r="AN529">
        <v>641520</v>
      </c>
      <c r="AO529">
        <v>55263</v>
      </c>
      <c r="AP529">
        <v>2703900</v>
      </c>
      <c r="AQ529">
        <v>2631800</v>
      </c>
      <c r="AR529">
        <v>72052</v>
      </c>
    </row>
    <row r="530" spans="1:44" x14ac:dyDescent="0.25">
      <c r="A530">
        <v>574</v>
      </c>
      <c r="B530" t="s">
        <v>2372</v>
      </c>
      <c r="C530" t="s">
        <v>2372</v>
      </c>
      <c r="D530" t="s">
        <v>2373</v>
      </c>
      <c r="E530" t="s">
        <v>2374</v>
      </c>
      <c r="F530" s="3">
        <v>27245</v>
      </c>
      <c r="G530" s="3">
        <v>4.4352868122401272</v>
      </c>
      <c r="H530" s="3">
        <v>531850</v>
      </c>
      <c r="I530" s="3">
        <v>5.7257891635772458</v>
      </c>
      <c r="J530" s="3">
        <v>11557000</v>
      </c>
      <c r="K530" s="3">
        <v>7.0628451132770502</v>
      </c>
      <c r="L530" s="3">
        <f t="shared" si="16"/>
        <v>531850</v>
      </c>
      <c r="M530" s="3">
        <f t="shared" si="17"/>
        <v>5.7257891635772458</v>
      </c>
      <c r="N530">
        <v>1.95289</v>
      </c>
      <c r="O530">
        <v>3.16981</v>
      </c>
      <c r="P530">
        <v>4.4634499999999999</v>
      </c>
      <c r="Q530">
        <v>12298000</v>
      </c>
      <c r="R530">
        <v>12099000</v>
      </c>
      <c r="S530">
        <v>199140</v>
      </c>
      <c r="T530">
        <v>37413</v>
      </c>
      <c r="U530">
        <v>10168</v>
      </c>
      <c r="V530">
        <v>552230</v>
      </c>
      <c r="W530">
        <v>20382</v>
      </c>
      <c r="X530">
        <v>11708000</v>
      </c>
      <c r="Y530">
        <v>151510</v>
      </c>
      <c r="Z530" t="s">
        <v>2375</v>
      </c>
      <c r="AA530" t="s">
        <v>2376</v>
      </c>
      <c r="AB530" t="s">
        <v>2280</v>
      </c>
      <c r="AD530" t="s">
        <v>2377</v>
      </c>
      <c r="AE530">
        <v>2</v>
      </c>
      <c r="AF530">
        <v>6</v>
      </c>
      <c r="AG530">
        <v>15</v>
      </c>
      <c r="AH530">
        <v>205680000</v>
      </c>
      <c r="AI530">
        <v>3385300</v>
      </c>
      <c r="AJ530">
        <v>636020</v>
      </c>
      <c r="AK530">
        <v>172860</v>
      </c>
      <c r="AL530">
        <v>463160</v>
      </c>
      <c r="AM530">
        <v>9387900</v>
      </c>
      <c r="AN530">
        <v>9041400</v>
      </c>
      <c r="AO530">
        <v>346490</v>
      </c>
      <c r="AP530">
        <v>199040000</v>
      </c>
      <c r="AQ530">
        <v>196460000</v>
      </c>
      <c r="AR530">
        <v>2575700</v>
      </c>
    </row>
    <row r="531" spans="1:44" x14ac:dyDescent="0.25">
      <c r="A531">
        <v>575</v>
      </c>
      <c r="B531" t="s">
        <v>2378</v>
      </c>
      <c r="C531" t="s">
        <v>2378</v>
      </c>
      <c r="E531" t="s">
        <v>2379</v>
      </c>
      <c r="F531" s="3">
        <v>128960</v>
      </c>
      <c r="G531" s="3">
        <v>5.1104550244610154</v>
      </c>
      <c r="H531" s="3">
        <v>94729</v>
      </c>
      <c r="I531" s="3">
        <v>4.976482952730354</v>
      </c>
      <c r="J531" s="3">
        <v>0</v>
      </c>
      <c r="K531" s="3" t="s">
        <v>46</v>
      </c>
      <c r="L531" s="3">
        <f t="shared" si="16"/>
        <v>94729</v>
      </c>
      <c r="M531" s="3">
        <f t="shared" si="17"/>
        <v>4.976482952730354</v>
      </c>
      <c r="N531" t="s">
        <v>46</v>
      </c>
      <c r="O531" t="s">
        <v>46</v>
      </c>
      <c r="P531" t="s">
        <v>46</v>
      </c>
      <c r="Q531">
        <v>232740</v>
      </c>
      <c r="R531">
        <v>100290</v>
      </c>
      <c r="S531">
        <v>132450</v>
      </c>
      <c r="T531">
        <v>134520</v>
      </c>
      <c r="U531">
        <v>5556.8</v>
      </c>
      <c r="V531">
        <v>98220</v>
      </c>
      <c r="W531">
        <v>3490.8</v>
      </c>
      <c r="X531">
        <v>0</v>
      </c>
      <c r="Y531">
        <v>0</v>
      </c>
      <c r="AC531" t="s">
        <v>880</v>
      </c>
      <c r="AD531" t="s">
        <v>190</v>
      </c>
      <c r="AE531">
        <v>1</v>
      </c>
      <c r="AF531">
        <v>1</v>
      </c>
      <c r="AG531">
        <v>0</v>
      </c>
      <c r="AH531">
        <v>401140</v>
      </c>
      <c r="AI531">
        <v>529820</v>
      </c>
      <c r="AJ531">
        <v>538080</v>
      </c>
      <c r="AK531">
        <v>22227</v>
      </c>
      <c r="AL531">
        <v>515850</v>
      </c>
      <c r="AM531">
        <v>392880</v>
      </c>
      <c r="AN531">
        <v>378920</v>
      </c>
      <c r="AO531">
        <v>13963</v>
      </c>
      <c r="AP531">
        <v>0</v>
      </c>
      <c r="AQ531">
        <v>0</v>
      </c>
      <c r="AR531">
        <v>0</v>
      </c>
    </row>
    <row r="532" spans="1:44" x14ac:dyDescent="0.25">
      <c r="A532">
        <v>576</v>
      </c>
      <c r="B532" t="s">
        <v>2380</v>
      </c>
      <c r="C532" t="s">
        <v>2380</v>
      </c>
      <c r="D532" t="s">
        <v>2381</v>
      </c>
      <c r="F532" s="3">
        <v>177550</v>
      </c>
      <c r="G532" s="3">
        <v>5.2493206766376339</v>
      </c>
      <c r="H532" s="3">
        <v>49452</v>
      </c>
      <c r="I532" s="3">
        <v>4.6941838605722133</v>
      </c>
      <c r="J532" s="3">
        <v>257520</v>
      </c>
      <c r="K532" s="3">
        <v>5.410810963677557</v>
      </c>
      <c r="L532" s="3">
        <f t="shared" si="16"/>
        <v>177550</v>
      </c>
      <c r="M532" s="3">
        <f t="shared" si="17"/>
        <v>5.2493206766376339</v>
      </c>
      <c r="N532" t="s">
        <v>46</v>
      </c>
      <c r="O532" t="s">
        <v>46</v>
      </c>
      <c r="P532" t="s">
        <v>46</v>
      </c>
      <c r="Q532">
        <v>503570</v>
      </c>
      <c r="R532">
        <v>314880</v>
      </c>
      <c r="S532">
        <v>188690</v>
      </c>
      <c r="T532">
        <v>185450</v>
      </c>
      <c r="U532">
        <v>7901.7</v>
      </c>
      <c r="V532">
        <v>55016</v>
      </c>
      <c r="W532">
        <v>5564.2</v>
      </c>
      <c r="X532">
        <v>263100</v>
      </c>
      <c r="Y532">
        <v>5580.5</v>
      </c>
      <c r="AA532" t="s">
        <v>2382</v>
      </c>
      <c r="AD532" t="s">
        <v>2383</v>
      </c>
      <c r="AE532">
        <v>1</v>
      </c>
      <c r="AF532">
        <v>1</v>
      </c>
      <c r="AG532">
        <v>1</v>
      </c>
      <c r="AH532">
        <v>3463600</v>
      </c>
      <c r="AI532">
        <v>2075600</v>
      </c>
      <c r="AJ532">
        <v>2040000</v>
      </c>
      <c r="AK532">
        <v>86919</v>
      </c>
      <c r="AL532">
        <v>1953000</v>
      </c>
      <c r="AM532">
        <v>605180</v>
      </c>
      <c r="AN532">
        <v>543970</v>
      </c>
      <c r="AO532">
        <v>61207</v>
      </c>
      <c r="AP532">
        <v>2894100</v>
      </c>
      <c r="AQ532">
        <v>2832700</v>
      </c>
      <c r="AR532">
        <v>61385</v>
      </c>
    </row>
    <row r="533" spans="1:44" x14ac:dyDescent="0.25">
      <c r="A533">
        <v>577</v>
      </c>
      <c r="B533" t="s">
        <v>2384</v>
      </c>
      <c r="C533" t="s">
        <v>2384</v>
      </c>
      <c r="D533" t="s">
        <v>2385</v>
      </c>
      <c r="E533" t="s">
        <v>2386</v>
      </c>
      <c r="F533" s="3">
        <v>0</v>
      </c>
      <c r="G533" s="3" t="s">
        <v>46</v>
      </c>
      <c r="H533" s="3">
        <v>0</v>
      </c>
      <c r="I533" s="3" t="s">
        <v>46</v>
      </c>
      <c r="J533" s="3">
        <v>57399</v>
      </c>
      <c r="K533" s="3">
        <v>4.7589043262261095</v>
      </c>
      <c r="L533" s="3">
        <f t="shared" si="16"/>
        <v>0</v>
      </c>
      <c r="M533" s="3" t="e">
        <f t="shared" si="17"/>
        <v>#NUM!</v>
      </c>
      <c r="N533" t="s">
        <v>46</v>
      </c>
      <c r="O533" t="s">
        <v>46</v>
      </c>
      <c r="P533" t="s">
        <v>46</v>
      </c>
      <c r="Q533">
        <v>58006</v>
      </c>
      <c r="R533">
        <v>57399</v>
      </c>
      <c r="S533">
        <v>606.36</v>
      </c>
      <c r="T533">
        <v>0</v>
      </c>
      <c r="U533">
        <v>0</v>
      </c>
      <c r="V533">
        <v>0</v>
      </c>
      <c r="W533">
        <v>0</v>
      </c>
      <c r="X533">
        <v>58006</v>
      </c>
      <c r="Y533">
        <v>606.36</v>
      </c>
      <c r="Z533" t="s">
        <v>1363</v>
      </c>
      <c r="AA533" t="s">
        <v>2387</v>
      </c>
      <c r="AB533" t="s">
        <v>295</v>
      </c>
      <c r="AD533" t="s">
        <v>2388</v>
      </c>
      <c r="AE533">
        <v>0</v>
      </c>
      <c r="AF533">
        <v>0</v>
      </c>
      <c r="AG533">
        <v>1</v>
      </c>
      <c r="AH533">
        <v>516590</v>
      </c>
      <c r="AI533">
        <v>5457.3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522050</v>
      </c>
      <c r="AQ533">
        <v>516590</v>
      </c>
      <c r="AR533">
        <v>5457.3</v>
      </c>
    </row>
    <row r="534" spans="1:44" x14ac:dyDescent="0.25">
      <c r="A534">
        <v>578</v>
      </c>
      <c r="B534" t="s">
        <v>2389</v>
      </c>
      <c r="C534" t="s">
        <v>2389</v>
      </c>
      <c r="E534" t="s">
        <v>2390</v>
      </c>
      <c r="F534" s="3">
        <v>12232</v>
      </c>
      <c r="G534" s="3">
        <v>4.0874974724042641</v>
      </c>
      <c r="H534" s="3">
        <v>0</v>
      </c>
      <c r="I534" s="3" t="s">
        <v>46</v>
      </c>
      <c r="J534" s="3">
        <v>163620</v>
      </c>
      <c r="K534" s="3">
        <v>5.2138363883252739</v>
      </c>
      <c r="L534" s="3">
        <f t="shared" si="16"/>
        <v>12232</v>
      </c>
      <c r="M534" s="3">
        <f t="shared" si="17"/>
        <v>4.0874974724042641</v>
      </c>
      <c r="N534" t="s">
        <v>46</v>
      </c>
      <c r="O534" t="s">
        <v>46</v>
      </c>
      <c r="P534">
        <v>-0.24354700000000001</v>
      </c>
      <c r="Q534">
        <v>935550</v>
      </c>
      <c r="R534">
        <v>171360</v>
      </c>
      <c r="S534">
        <v>764190</v>
      </c>
      <c r="T534">
        <v>19977</v>
      </c>
      <c r="U534">
        <v>7744.8</v>
      </c>
      <c r="V534">
        <v>0</v>
      </c>
      <c r="W534">
        <v>0</v>
      </c>
      <c r="X534">
        <v>915580</v>
      </c>
      <c r="Y534">
        <v>751960</v>
      </c>
      <c r="AA534" t="s">
        <v>91</v>
      </c>
      <c r="AD534" t="s">
        <v>618</v>
      </c>
      <c r="AE534">
        <v>1</v>
      </c>
      <c r="AF534">
        <v>0</v>
      </c>
      <c r="AG534">
        <v>2</v>
      </c>
      <c r="AH534">
        <v>2741800</v>
      </c>
      <c r="AI534">
        <v>12227000</v>
      </c>
      <c r="AJ534">
        <v>319630</v>
      </c>
      <c r="AK534">
        <v>123920</v>
      </c>
      <c r="AL534">
        <v>195710</v>
      </c>
      <c r="AM534">
        <v>0</v>
      </c>
      <c r="AN534">
        <v>0</v>
      </c>
      <c r="AO534">
        <v>0</v>
      </c>
      <c r="AP534">
        <v>14649000</v>
      </c>
      <c r="AQ534">
        <v>2617900</v>
      </c>
      <c r="AR534">
        <v>12031000</v>
      </c>
    </row>
    <row r="535" spans="1:44" x14ac:dyDescent="0.25">
      <c r="A535">
        <v>579</v>
      </c>
      <c r="B535" t="s">
        <v>2391</v>
      </c>
      <c r="C535" t="s">
        <v>2391</v>
      </c>
      <c r="D535" t="s">
        <v>2392</v>
      </c>
      <c r="E535" t="s">
        <v>2393</v>
      </c>
      <c r="F535" s="3">
        <v>131790</v>
      </c>
      <c r="G535" s="3">
        <v>5.1198824579849829</v>
      </c>
      <c r="H535" s="3">
        <v>0</v>
      </c>
      <c r="I535" s="3" t="s">
        <v>46</v>
      </c>
      <c r="J535" s="3">
        <v>5740600</v>
      </c>
      <c r="K535" s="3">
        <v>6.7589572866612313</v>
      </c>
      <c r="L535" s="3">
        <f t="shared" si="16"/>
        <v>131790</v>
      </c>
      <c r="M535" s="3">
        <f t="shared" si="17"/>
        <v>5.1198824579849829</v>
      </c>
      <c r="N535" t="s">
        <v>46</v>
      </c>
      <c r="O535" t="s">
        <v>46</v>
      </c>
      <c r="P535">
        <v>3.65245</v>
      </c>
      <c r="Q535">
        <v>5980700</v>
      </c>
      <c r="R535">
        <v>5750500</v>
      </c>
      <c r="S535">
        <v>230260</v>
      </c>
      <c r="T535">
        <v>141660</v>
      </c>
      <c r="U535">
        <v>9863.7000000000007</v>
      </c>
      <c r="V535">
        <v>0</v>
      </c>
      <c r="W535">
        <v>0</v>
      </c>
      <c r="X535">
        <v>5839100</v>
      </c>
      <c r="Y535">
        <v>98467</v>
      </c>
      <c r="AA535" t="s">
        <v>2394</v>
      </c>
      <c r="AB535" t="s">
        <v>151</v>
      </c>
      <c r="AD535" t="s">
        <v>77</v>
      </c>
      <c r="AE535">
        <v>1</v>
      </c>
      <c r="AF535">
        <v>0</v>
      </c>
      <c r="AG535">
        <v>6</v>
      </c>
      <c r="AH535">
        <v>34503000</v>
      </c>
      <c r="AI535">
        <v>1381600</v>
      </c>
      <c r="AJ535">
        <v>849950</v>
      </c>
      <c r="AK535">
        <v>59182</v>
      </c>
      <c r="AL535">
        <v>790770</v>
      </c>
      <c r="AM535">
        <v>0</v>
      </c>
      <c r="AN535">
        <v>0</v>
      </c>
      <c r="AO535">
        <v>0</v>
      </c>
      <c r="AP535">
        <v>35034000</v>
      </c>
      <c r="AQ535">
        <v>34444000</v>
      </c>
      <c r="AR535">
        <v>590800</v>
      </c>
    </row>
    <row r="536" spans="1:44" x14ac:dyDescent="0.25">
      <c r="A536">
        <v>580</v>
      </c>
      <c r="B536" t="s">
        <v>2395</v>
      </c>
      <c r="C536" t="s">
        <v>2396</v>
      </c>
      <c r="D536" t="s">
        <v>2397</v>
      </c>
      <c r="E536" t="s">
        <v>2398</v>
      </c>
      <c r="F536" s="3">
        <v>1069500</v>
      </c>
      <c r="G536" s="3">
        <v>6.0291807889075466</v>
      </c>
      <c r="H536" s="3">
        <v>857060</v>
      </c>
      <c r="I536" s="3">
        <v>5.9330112265402182</v>
      </c>
      <c r="J536" s="3">
        <v>1457000</v>
      </c>
      <c r="K536" s="3">
        <v>6.1634595517699902</v>
      </c>
      <c r="L536" s="3">
        <f t="shared" si="16"/>
        <v>1069500</v>
      </c>
      <c r="M536" s="3">
        <f t="shared" si="17"/>
        <v>6.0291807889075466</v>
      </c>
      <c r="N536">
        <v>3.43363</v>
      </c>
      <c r="O536">
        <v>4.1621699999999997</v>
      </c>
      <c r="P536">
        <v>2.4641899999999999</v>
      </c>
      <c r="Q536">
        <v>12506000</v>
      </c>
      <c r="R536">
        <v>11103000</v>
      </c>
      <c r="S536">
        <v>1403000</v>
      </c>
      <c r="T536">
        <v>9858100</v>
      </c>
      <c r="U536">
        <v>8788600</v>
      </c>
      <c r="V536">
        <v>911380</v>
      </c>
      <c r="W536">
        <v>54320</v>
      </c>
      <c r="X536">
        <v>1736200</v>
      </c>
      <c r="Y536">
        <v>279140</v>
      </c>
      <c r="Z536" t="s">
        <v>68</v>
      </c>
      <c r="AA536" t="s">
        <v>69</v>
      </c>
      <c r="AB536" t="s">
        <v>2399</v>
      </c>
      <c r="AC536" t="s">
        <v>71</v>
      </c>
      <c r="AD536" t="s">
        <v>2400</v>
      </c>
      <c r="AE536">
        <v>3</v>
      </c>
      <c r="AF536">
        <v>3</v>
      </c>
      <c r="AG536">
        <v>4</v>
      </c>
      <c r="AH536">
        <v>122130000</v>
      </c>
      <c r="AI536">
        <v>15433000</v>
      </c>
      <c r="AJ536">
        <v>108440000</v>
      </c>
      <c r="AK536">
        <v>96675000</v>
      </c>
      <c r="AL536">
        <v>11765000</v>
      </c>
      <c r="AM536">
        <v>10025000</v>
      </c>
      <c r="AN536">
        <v>9427700</v>
      </c>
      <c r="AO536">
        <v>597520</v>
      </c>
      <c r="AP536">
        <v>19098000</v>
      </c>
      <c r="AQ536">
        <v>16027000</v>
      </c>
      <c r="AR536">
        <v>3070600</v>
      </c>
    </row>
    <row r="537" spans="1:44" x14ac:dyDescent="0.25">
      <c r="A537">
        <v>581</v>
      </c>
      <c r="B537" t="s">
        <v>2401</v>
      </c>
      <c r="C537" t="s">
        <v>2401</v>
      </c>
      <c r="E537" t="s">
        <v>2402</v>
      </c>
      <c r="F537" s="3">
        <v>3803.9</v>
      </c>
      <c r="G537" s="3">
        <v>3.5802290913308235</v>
      </c>
      <c r="H537" s="3">
        <v>0</v>
      </c>
      <c r="I537" s="3" t="s">
        <v>46</v>
      </c>
      <c r="J537" s="3">
        <v>0</v>
      </c>
      <c r="K537" s="3" t="s">
        <v>46</v>
      </c>
      <c r="L537" s="3">
        <f t="shared" si="16"/>
        <v>0</v>
      </c>
      <c r="M537" s="3" t="e">
        <f t="shared" si="17"/>
        <v>#NUM!</v>
      </c>
      <c r="N537" t="s">
        <v>46</v>
      </c>
      <c r="O537" t="s">
        <v>46</v>
      </c>
      <c r="P537" t="s">
        <v>46</v>
      </c>
      <c r="Q537">
        <v>3803.9</v>
      </c>
      <c r="R537">
        <v>0</v>
      </c>
      <c r="S537">
        <v>3803.9</v>
      </c>
      <c r="T537">
        <v>3803.9</v>
      </c>
      <c r="U537">
        <v>0</v>
      </c>
      <c r="V537">
        <v>0</v>
      </c>
      <c r="W537">
        <v>0</v>
      </c>
      <c r="X537">
        <v>0</v>
      </c>
      <c r="Y537">
        <v>0</v>
      </c>
      <c r="Z537" t="s">
        <v>2403</v>
      </c>
      <c r="AE537">
        <v>0</v>
      </c>
      <c r="AF537">
        <v>0</v>
      </c>
      <c r="AG537">
        <v>0</v>
      </c>
      <c r="AH537">
        <v>0</v>
      </c>
      <c r="AI537">
        <v>117920</v>
      </c>
      <c r="AJ537">
        <v>117920</v>
      </c>
      <c r="AK537">
        <v>0</v>
      </c>
      <c r="AL537">
        <v>117920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</row>
    <row r="538" spans="1:44" x14ac:dyDescent="0.25">
      <c r="A538">
        <v>582</v>
      </c>
      <c r="B538" t="s">
        <v>2404</v>
      </c>
      <c r="C538" t="s">
        <v>2404</v>
      </c>
      <c r="E538" t="s">
        <v>2405</v>
      </c>
      <c r="F538" s="3">
        <v>0</v>
      </c>
      <c r="G538" s="3" t="s">
        <v>46</v>
      </c>
      <c r="H538" s="3">
        <v>0</v>
      </c>
      <c r="I538" s="3" t="s">
        <v>46</v>
      </c>
      <c r="J538" s="3">
        <v>18893</v>
      </c>
      <c r="K538" s="3">
        <v>4.2763009245707737</v>
      </c>
      <c r="L538" s="3">
        <f t="shared" si="16"/>
        <v>0</v>
      </c>
      <c r="M538" s="3" t="e">
        <f t="shared" si="17"/>
        <v>#NUM!</v>
      </c>
      <c r="N538" t="s">
        <v>46</v>
      </c>
      <c r="O538" t="s">
        <v>46</v>
      </c>
      <c r="P538" t="s">
        <v>46</v>
      </c>
      <c r="Q538">
        <v>18893</v>
      </c>
      <c r="R538">
        <v>18893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18893</v>
      </c>
      <c r="Y538">
        <v>0</v>
      </c>
      <c r="AA538" t="s">
        <v>1131</v>
      </c>
      <c r="AB538" t="s">
        <v>2406</v>
      </c>
      <c r="AC538" t="s">
        <v>2407</v>
      </c>
      <c r="AD538" t="s">
        <v>462</v>
      </c>
      <c r="AE538">
        <v>0</v>
      </c>
      <c r="AF538">
        <v>0</v>
      </c>
      <c r="AG538">
        <v>0</v>
      </c>
      <c r="AH538">
        <v>566800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566800</v>
      </c>
      <c r="AQ538">
        <v>566800</v>
      </c>
      <c r="AR538">
        <v>0</v>
      </c>
    </row>
    <row r="539" spans="1:44" x14ac:dyDescent="0.25">
      <c r="A539">
        <v>583</v>
      </c>
      <c r="B539" t="s">
        <v>2408</v>
      </c>
      <c r="C539" t="s">
        <v>2409</v>
      </c>
      <c r="D539" t="s">
        <v>2410</v>
      </c>
      <c r="E539" t="s">
        <v>2411</v>
      </c>
      <c r="F539" s="3">
        <v>14437000</v>
      </c>
      <c r="G539" s="3">
        <v>7.1594769564742338</v>
      </c>
      <c r="H539" s="3">
        <v>4118500</v>
      </c>
      <c r="I539" s="3">
        <v>6.6147390703197031</v>
      </c>
      <c r="J539" s="3">
        <v>12071000</v>
      </c>
      <c r="K539" s="3">
        <v>7.0817432499227211</v>
      </c>
      <c r="L539" s="3">
        <f t="shared" si="16"/>
        <v>12071000</v>
      </c>
      <c r="M539" s="3">
        <f t="shared" si="17"/>
        <v>7.0817432499227211</v>
      </c>
      <c r="N539">
        <v>4.4746300000000003</v>
      </c>
      <c r="O539">
        <v>4.8223099999999999</v>
      </c>
      <c r="P539">
        <v>4.5969800000000003</v>
      </c>
      <c r="Q539">
        <v>31208000</v>
      </c>
      <c r="R539">
        <v>16373000</v>
      </c>
      <c r="S539">
        <v>14835000</v>
      </c>
      <c r="T539">
        <v>14621000</v>
      </c>
      <c r="U539">
        <v>183450</v>
      </c>
      <c r="V539">
        <v>4209100</v>
      </c>
      <c r="W539">
        <v>90576</v>
      </c>
      <c r="X539">
        <v>12378000</v>
      </c>
      <c r="Y539">
        <v>306900</v>
      </c>
      <c r="Z539" t="s">
        <v>68</v>
      </c>
      <c r="AA539" t="s">
        <v>69</v>
      </c>
      <c r="AB539" t="s">
        <v>2412</v>
      </c>
      <c r="AC539" t="s">
        <v>71</v>
      </c>
      <c r="AD539" t="s">
        <v>1814</v>
      </c>
      <c r="AE539">
        <v>13</v>
      </c>
      <c r="AF539">
        <v>10</v>
      </c>
      <c r="AG539">
        <v>15</v>
      </c>
      <c r="AH539">
        <v>245600000</v>
      </c>
      <c r="AI539">
        <v>222520000</v>
      </c>
      <c r="AJ539">
        <v>219310000</v>
      </c>
      <c r="AK539">
        <v>2751700</v>
      </c>
      <c r="AL539">
        <v>216560000</v>
      </c>
      <c r="AM539">
        <v>63137000</v>
      </c>
      <c r="AN539">
        <v>61778000</v>
      </c>
      <c r="AO539">
        <v>1358600</v>
      </c>
      <c r="AP539">
        <v>185670000</v>
      </c>
      <c r="AQ539">
        <v>181070000</v>
      </c>
      <c r="AR539">
        <v>4603500</v>
      </c>
    </row>
    <row r="540" spans="1:44" x14ac:dyDescent="0.25">
      <c r="A540">
        <v>584</v>
      </c>
      <c r="B540" t="s">
        <v>2413</v>
      </c>
      <c r="C540" t="s">
        <v>2413</v>
      </c>
      <c r="E540" t="s">
        <v>2414</v>
      </c>
      <c r="F540" s="3">
        <v>0</v>
      </c>
      <c r="G540" s="3" t="s">
        <v>46</v>
      </c>
      <c r="H540" s="3">
        <v>0</v>
      </c>
      <c r="I540" s="3" t="s">
        <v>46</v>
      </c>
      <c r="J540" s="3">
        <v>48192</v>
      </c>
      <c r="K540" s="3">
        <v>4.6829749501845876</v>
      </c>
      <c r="L540" s="3">
        <f t="shared" si="16"/>
        <v>0</v>
      </c>
      <c r="M540" s="3" t="e">
        <f t="shared" si="17"/>
        <v>#NUM!</v>
      </c>
      <c r="N540" t="s">
        <v>46</v>
      </c>
      <c r="O540" t="s">
        <v>46</v>
      </c>
      <c r="P540" t="s">
        <v>46</v>
      </c>
      <c r="Q540">
        <v>77009</v>
      </c>
      <c r="R540">
        <v>48192</v>
      </c>
      <c r="S540">
        <v>28818</v>
      </c>
      <c r="T540">
        <v>0</v>
      </c>
      <c r="U540">
        <v>0</v>
      </c>
      <c r="V540">
        <v>0</v>
      </c>
      <c r="W540">
        <v>0</v>
      </c>
      <c r="X540">
        <v>77009</v>
      </c>
      <c r="Y540">
        <v>28818</v>
      </c>
      <c r="Z540" t="s">
        <v>2415</v>
      </c>
      <c r="AB540" t="s">
        <v>2416</v>
      </c>
      <c r="AD540" t="s">
        <v>2417</v>
      </c>
      <c r="AE540">
        <v>0</v>
      </c>
      <c r="AF540">
        <v>0</v>
      </c>
      <c r="AG540">
        <v>1</v>
      </c>
      <c r="AH540">
        <v>626490</v>
      </c>
      <c r="AI540">
        <v>374630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1001100</v>
      </c>
      <c r="AQ540">
        <v>626490</v>
      </c>
      <c r="AR540">
        <v>374630</v>
      </c>
    </row>
    <row r="541" spans="1:44" x14ac:dyDescent="0.25">
      <c r="A541">
        <v>585</v>
      </c>
      <c r="B541" t="s">
        <v>2418</v>
      </c>
      <c r="C541" t="s">
        <v>2418</v>
      </c>
      <c r="E541" t="s">
        <v>2419</v>
      </c>
      <c r="F541" s="3">
        <v>36312</v>
      </c>
      <c r="G541" s="3">
        <v>4.5600501697347928</v>
      </c>
      <c r="H541" s="3">
        <v>90918</v>
      </c>
      <c r="I541" s="3">
        <v>4.9586498736156557</v>
      </c>
      <c r="J541" s="3">
        <v>342960</v>
      </c>
      <c r="K541" s="3">
        <v>5.5352434705025759</v>
      </c>
      <c r="L541" s="3">
        <f t="shared" si="16"/>
        <v>90918</v>
      </c>
      <c r="M541" s="3">
        <f t="shared" si="17"/>
        <v>4.9586498736156557</v>
      </c>
      <c r="N541" t="s">
        <v>46</v>
      </c>
      <c r="O541" t="s">
        <v>46</v>
      </c>
      <c r="P541">
        <v>0.45349800000000001</v>
      </c>
      <c r="Q541">
        <v>558170</v>
      </c>
      <c r="R541">
        <v>433880</v>
      </c>
      <c r="S541">
        <v>124290</v>
      </c>
      <c r="T541">
        <v>36312</v>
      </c>
      <c r="U541">
        <v>0</v>
      </c>
      <c r="V541">
        <v>90918</v>
      </c>
      <c r="W541">
        <v>0</v>
      </c>
      <c r="X541">
        <v>430940</v>
      </c>
      <c r="Y541">
        <v>87976</v>
      </c>
      <c r="Z541" t="s">
        <v>1911</v>
      </c>
      <c r="AA541" t="s">
        <v>2099</v>
      </c>
      <c r="AD541" t="s">
        <v>2420</v>
      </c>
      <c r="AE541">
        <v>0</v>
      </c>
      <c r="AF541">
        <v>0</v>
      </c>
      <c r="AG541">
        <v>2</v>
      </c>
      <c r="AH541">
        <v>3471000</v>
      </c>
      <c r="AI541">
        <v>994300</v>
      </c>
      <c r="AJ541">
        <v>290490</v>
      </c>
      <c r="AK541">
        <v>0</v>
      </c>
      <c r="AL541">
        <v>290490</v>
      </c>
      <c r="AM541">
        <v>727340</v>
      </c>
      <c r="AN541">
        <v>727340</v>
      </c>
      <c r="AO541">
        <v>0</v>
      </c>
      <c r="AP541">
        <v>3447500</v>
      </c>
      <c r="AQ541">
        <v>2743700</v>
      </c>
      <c r="AR541">
        <v>703810</v>
      </c>
    </row>
    <row r="542" spans="1:44" x14ac:dyDescent="0.25">
      <c r="A542">
        <v>586</v>
      </c>
      <c r="B542" t="s">
        <v>2421</v>
      </c>
      <c r="C542" t="s">
        <v>2421</v>
      </c>
      <c r="D542" t="s">
        <v>2422</v>
      </c>
      <c r="E542" t="s">
        <v>2423</v>
      </c>
      <c r="F542" s="3">
        <v>94260</v>
      </c>
      <c r="G542" s="3">
        <v>4.9743274354236169</v>
      </c>
      <c r="H542" s="3">
        <v>58600</v>
      </c>
      <c r="I542" s="3">
        <v>4.7678976160180904</v>
      </c>
      <c r="J542" s="3">
        <v>93569</v>
      </c>
      <c r="K542" s="3">
        <v>4.9711319880660696</v>
      </c>
      <c r="L542" s="3">
        <f t="shared" si="16"/>
        <v>93569</v>
      </c>
      <c r="M542" s="3">
        <f t="shared" si="17"/>
        <v>4.9711319880660696</v>
      </c>
      <c r="N542" t="s">
        <v>46</v>
      </c>
      <c r="O542" t="s">
        <v>46</v>
      </c>
      <c r="P542" t="s">
        <v>46</v>
      </c>
      <c r="Q542">
        <v>301870</v>
      </c>
      <c r="R542">
        <v>192200</v>
      </c>
      <c r="S542">
        <v>109670</v>
      </c>
      <c r="T542">
        <v>134290</v>
      </c>
      <c r="U542">
        <v>40032</v>
      </c>
      <c r="V542">
        <v>65197</v>
      </c>
      <c r="W542">
        <v>6596.6</v>
      </c>
      <c r="X542">
        <v>102380</v>
      </c>
      <c r="Y542">
        <v>8812.5</v>
      </c>
      <c r="Z542" t="s">
        <v>68</v>
      </c>
      <c r="AA542" t="s">
        <v>69</v>
      </c>
      <c r="AB542" t="s">
        <v>2424</v>
      </c>
      <c r="AC542" t="s">
        <v>71</v>
      </c>
      <c r="AD542" t="s">
        <v>120</v>
      </c>
      <c r="AE542">
        <v>1</v>
      </c>
      <c r="AF542">
        <v>1</v>
      </c>
      <c r="AG542">
        <v>1</v>
      </c>
      <c r="AH542">
        <v>1922000</v>
      </c>
      <c r="AI542">
        <v>1096700</v>
      </c>
      <c r="AJ542">
        <v>1342900</v>
      </c>
      <c r="AK542">
        <v>400320</v>
      </c>
      <c r="AL542">
        <v>942600</v>
      </c>
      <c r="AM542">
        <v>651970</v>
      </c>
      <c r="AN542">
        <v>586000</v>
      </c>
      <c r="AO542">
        <v>65966</v>
      </c>
      <c r="AP542">
        <v>1023800</v>
      </c>
      <c r="AQ542">
        <v>935690</v>
      </c>
      <c r="AR542">
        <v>88125</v>
      </c>
    </row>
    <row r="543" spans="1:44" x14ac:dyDescent="0.25">
      <c r="A543">
        <v>587</v>
      </c>
      <c r="B543" t="s">
        <v>2425</v>
      </c>
      <c r="C543" t="s">
        <v>2425</v>
      </c>
      <c r="D543" t="s">
        <v>2426</v>
      </c>
      <c r="E543" t="s">
        <v>2427</v>
      </c>
      <c r="F543" s="3">
        <v>0</v>
      </c>
      <c r="G543" s="3" t="s">
        <v>46</v>
      </c>
      <c r="H543" s="3">
        <v>0</v>
      </c>
      <c r="I543" s="3" t="s">
        <v>46</v>
      </c>
      <c r="J543" s="3">
        <v>52335</v>
      </c>
      <c r="K543" s="3">
        <v>4.7187922285037924</v>
      </c>
      <c r="L543" s="3">
        <f t="shared" si="16"/>
        <v>0</v>
      </c>
      <c r="M543" s="3" t="e">
        <f t="shared" si="17"/>
        <v>#NUM!</v>
      </c>
      <c r="N543" t="s">
        <v>46</v>
      </c>
      <c r="O543" t="s">
        <v>46</v>
      </c>
      <c r="P543">
        <v>1.1414899999999999</v>
      </c>
      <c r="Q543">
        <v>64178</v>
      </c>
      <c r="R543">
        <v>52335</v>
      </c>
      <c r="S543">
        <v>11843</v>
      </c>
      <c r="T543">
        <v>0</v>
      </c>
      <c r="U543">
        <v>0</v>
      </c>
      <c r="V543">
        <v>0</v>
      </c>
      <c r="W543">
        <v>0</v>
      </c>
      <c r="X543">
        <v>64178</v>
      </c>
      <c r="Y543">
        <v>11843</v>
      </c>
      <c r="Z543" t="s">
        <v>2428</v>
      </c>
      <c r="AA543" t="s">
        <v>2429</v>
      </c>
      <c r="AB543" t="s">
        <v>2430</v>
      </c>
      <c r="AE543">
        <v>0</v>
      </c>
      <c r="AF543">
        <v>0</v>
      </c>
      <c r="AG543">
        <v>2</v>
      </c>
      <c r="AH543">
        <v>2041100</v>
      </c>
      <c r="AI543">
        <v>461870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2502900</v>
      </c>
      <c r="AQ543">
        <v>2041100</v>
      </c>
      <c r="AR543">
        <v>461870</v>
      </c>
    </row>
    <row r="544" spans="1:44" x14ac:dyDescent="0.25">
      <c r="A544">
        <v>588</v>
      </c>
      <c r="B544" t="s">
        <v>2431</v>
      </c>
      <c r="C544" t="s">
        <v>2431</v>
      </c>
      <c r="D544" t="s">
        <v>2432</v>
      </c>
      <c r="E544" t="s">
        <v>2433</v>
      </c>
      <c r="F544" s="3">
        <v>2146800</v>
      </c>
      <c r="G544" s="3">
        <v>6.3317915866149974</v>
      </c>
      <c r="H544" s="3">
        <v>918280</v>
      </c>
      <c r="I544" s="3">
        <v>5.9629751255516412</v>
      </c>
      <c r="J544" s="3">
        <v>4060600</v>
      </c>
      <c r="K544" s="3">
        <v>6.6085902102857172</v>
      </c>
      <c r="L544" s="3">
        <f t="shared" si="16"/>
        <v>2146800</v>
      </c>
      <c r="M544" s="3">
        <f t="shared" si="17"/>
        <v>6.3317915866149974</v>
      </c>
      <c r="N544">
        <v>3.16818</v>
      </c>
      <c r="O544">
        <v>3.01905</v>
      </c>
      <c r="P544">
        <v>3.0860799999999999</v>
      </c>
      <c r="Q544">
        <v>7399000</v>
      </c>
      <c r="R544">
        <v>5049500</v>
      </c>
      <c r="S544">
        <v>2349500</v>
      </c>
      <c r="T544">
        <v>2217400</v>
      </c>
      <c r="U544">
        <v>70630</v>
      </c>
      <c r="V544">
        <v>939280</v>
      </c>
      <c r="W544">
        <v>21001</v>
      </c>
      <c r="X544">
        <v>4242300</v>
      </c>
      <c r="Y544">
        <v>181710</v>
      </c>
      <c r="Z544" t="s">
        <v>2434</v>
      </c>
      <c r="AB544" t="s">
        <v>2435</v>
      </c>
      <c r="AC544" t="s">
        <v>71</v>
      </c>
      <c r="AD544" t="s">
        <v>348</v>
      </c>
      <c r="AE544">
        <v>5</v>
      </c>
      <c r="AF544">
        <v>4</v>
      </c>
      <c r="AG544">
        <v>6</v>
      </c>
      <c r="AH544">
        <v>50495000</v>
      </c>
      <c r="AI544">
        <v>23495000</v>
      </c>
      <c r="AJ544">
        <v>22174000</v>
      </c>
      <c r="AK544">
        <v>706300</v>
      </c>
      <c r="AL544">
        <v>21468000</v>
      </c>
      <c r="AM544">
        <v>9392800</v>
      </c>
      <c r="AN544">
        <v>9182800</v>
      </c>
      <c r="AO544">
        <v>210010</v>
      </c>
      <c r="AP544">
        <v>42423000</v>
      </c>
      <c r="AQ544">
        <v>40606000</v>
      </c>
      <c r="AR544">
        <v>1817100</v>
      </c>
    </row>
    <row r="545" spans="1:44" x14ac:dyDescent="0.25">
      <c r="A545">
        <v>589</v>
      </c>
      <c r="B545" t="s">
        <v>2436</v>
      </c>
      <c r="C545" t="s">
        <v>2436</v>
      </c>
      <c r="E545" t="s">
        <v>2437</v>
      </c>
      <c r="F545" s="3">
        <v>32118</v>
      </c>
      <c r="G545" s="3">
        <v>4.5067484937670752</v>
      </c>
      <c r="H545" s="3">
        <v>36116</v>
      </c>
      <c r="I545" s="3">
        <v>4.5576996443512146</v>
      </c>
      <c r="J545" s="3">
        <v>68672</v>
      </c>
      <c r="K545" s="3">
        <v>4.8367796959498381</v>
      </c>
      <c r="L545" s="3">
        <f t="shared" si="16"/>
        <v>36116</v>
      </c>
      <c r="M545" s="3">
        <f t="shared" si="17"/>
        <v>4.5576996443512146</v>
      </c>
      <c r="N545" t="s">
        <v>46</v>
      </c>
      <c r="O545" t="s">
        <v>46</v>
      </c>
      <c r="P545">
        <v>3.3811499999999999</v>
      </c>
      <c r="Q545">
        <v>153680</v>
      </c>
      <c r="R545">
        <v>109300</v>
      </c>
      <c r="S545">
        <v>44379</v>
      </c>
      <c r="T545">
        <v>36628</v>
      </c>
      <c r="U545">
        <v>4509.6000000000004</v>
      </c>
      <c r="V545">
        <v>40307</v>
      </c>
      <c r="W545">
        <v>4191.1000000000004</v>
      </c>
      <c r="X545">
        <v>76742</v>
      </c>
      <c r="Y545">
        <v>8070.1</v>
      </c>
      <c r="Z545" t="s">
        <v>2438</v>
      </c>
      <c r="AA545" t="s">
        <v>2222</v>
      </c>
      <c r="AB545" t="s">
        <v>460</v>
      </c>
      <c r="AC545" t="s">
        <v>94</v>
      </c>
      <c r="AD545" t="s">
        <v>2439</v>
      </c>
      <c r="AE545">
        <v>1</v>
      </c>
      <c r="AF545">
        <v>1</v>
      </c>
      <c r="AG545">
        <v>2</v>
      </c>
      <c r="AH545">
        <v>3060300</v>
      </c>
      <c r="AI545">
        <v>1242600</v>
      </c>
      <c r="AJ545">
        <v>1025600</v>
      </c>
      <c r="AK545">
        <v>126270</v>
      </c>
      <c r="AL545">
        <v>899310</v>
      </c>
      <c r="AM545">
        <v>1128600</v>
      </c>
      <c r="AN545">
        <v>1011300</v>
      </c>
      <c r="AO545">
        <v>117350</v>
      </c>
      <c r="AP545">
        <v>2148800</v>
      </c>
      <c r="AQ545">
        <v>1922800</v>
      </c>
      <c r="AR545">
        <v>225960</v>
      </c>
    </row>
    <row r="546" spans="1:44" x14ac:dyDescent="0.25">
      <c r="A546">
        <v>590</v>
      </c>
      <c r="B546" t="s">
        <v>2440</v>
      </c>
      <c r="C546" t="s">
        <v>2440</v>
      </c>
      <c r="D546" t="s">
        <v>2441</v>
      </c>
      <c r="F546" s="3">
        <v>21519</v>
      </c>
      <c r="G546" s="3">
        <v>4.3328220855551001</v>
      </c>
      <c r="H546" s="3">
        <v>0</v>
      </c>
      <c r="I546" s="3" t="s">
        <v>46</v>
      </c>
      <c r="J546" s="3">
        <v>188410</v>
      </c>
      <c r="K546" s="3">
        <v>5.2751039495691963</v>
      </c>
      <c r="L546" s="3">
        <f t="shared" si="16"/>
        <v>21519</v>
      </c>
      <c r="M546" s="3">
        <f t="shared" si="17"/>
        <v>4.3328220855551001</v>
      </c>
      <c r="N546" t="s">
        <v>46</v>
      </c>
      <c r="O546" t="s">
        <v>46</v>
      </c>
      <c r="P546">
        <v>4.0842200000000002</v>
      </c>
      <c r="Q546">
        <v>219780</v>
      </c>
      <c r="R546">
        <v>192190</v>
      </c>
      <c r="S546">
        <v>27583</v>
      </c>
      <c r="T546">
        <v>25298</v>
      </c>
      <c r="U546">
        <v>3778.4</v>
      </c>
      <c r="V546">
        <v>0</v>
      </c>
      <c r="W546">
        <v>0</v>
      </c>
      <c r="X546">
        <v>194480</v>
      </c>
      <c r="Y546">
        <v>6064.3</v>
      </c>
      <c r="AA546" t="s">
        <v>2382</v>
      </c>
      <c r="AD546" t="s">
        <v>2442</v>
      </c>
      <c r="AE546">
        <v>1</v>
      </c>
      <c r="AF546">
        <v>0</v>
      </c>
      <c r="AG546">
        <v>2</v>
      </c>
      <c r="AH546">
        <v>2114100</v>
      </c>
      <c r="AI546">
        <v>303420</v>
      </c>
      <c r="AJ546">
        <v>278270</v>
      </c>
      <c r="AK546">
        <v>41562</v>
      </c>
      <c r="AL546">
        <v>236710</v>
      </c>
      <c r="AM546">
        <v>0</v>
      </c>
      <c r="AN546">
        <v>0</v>
      </c>
      <c r="AO546">
        <v>0</v>
      </c>
      <c r="AP546">
        <v>2139300</v>
      </c>
      <c r="AQ546">
        <v>2072600</v>
      </c>
      <c r="AR546">
        <v>66707</v>
      </c>
    </row>
    <row r="547" spans="1:44" x14ac:dyDescent="0.25">
      <c r="A547">
        <v>591</v>
      </c>
      <c r="B547" t="s">
        <v>2443</v>
      </c>
      <c r="C547" t="s">
        <v>2443</v>
      </c>
      <c r="D547" t="s">
        <v>2444</v>
      </c>
      <c r="E547" t="s">
        <v>2445</v>
      </c>
      <c r="F547" s="3">
        <v>95480</v>
      </c>
      <c r="G547" s="3">
        <v>4.979912410334717</v>
      </c>
      <c r="H547" s="3">
        <v>22659</v>
      </c>
      <c r="I547" s="3">
        <v>4.3552407394168302</v>
      </c>
      <c r="J547" s="3">
        <v>1288700</v>
      </c>
      <c r="K547" s="3">
        <v>6.1101518285182719</v>
      </c>
      <c r="L547" s="3">
        <f t="shared" si="16"/>
        <v>95480</v>
      </c>
      <c r="M547" s="3">
        <f t="shared" si="17"/>
        <v>4.979912410334717</v>
      </c>
      <c r="N547">
        <v>2.8990200000000002</v>
      </c>
      <c r="O547" t="s">
        <v>46</v>
      </c>
      <c r="P547">
        <v>4.2226699999999999</v>
      </c>
      <c r="Q547">
        <v>1506000</v>
      </c>
      <c r="R547">
        <v>1315600</v>
      </c>
      <c r="S547">
        <v>190380</v>
      </c>
      <c r="T547">
        <v>99737</v>
      </c>
      <c r="U547">
        <v>4256.8999999999996</v>
      </c>
      <c r="V547">
        <v>22659</v>
      </c>
      <c r="W547">
        <v>0</v>
      </c>
      <c r="X547">
        <v>1383600</v>
      </c>
      <c r="Y547">
        <v>94897</v>
      </c>
      <c r="Z547" t="s">
        <v>230</v>
      </c>
      <c r="AA547" t="s">
        <v>133</v>
      </c>
      <c r="AB547" t="s">
        <v>134</v>
      </c>
      <c r="AE547">
        <v>2</v>
      </c>
      <c r="AF547">
        <v>0</v>
      </c>
      <c r="AG547">
        <v>7</v>
      </c>
      <c r="AH547">
        <v>23680000</v>
      </c>
      <c r="AI547">
        <v>3426800</v>
      </c>
      <c r="AJ547">
        <v>1795300</v>
      </c>
      <c r="AK547">
        <v>76624</v>
      </c>
      <c r="AL547">
        <v>1718600</v>
      </c>
      <c r="AM547">
        <v>407870</v>
      </c>
      <c r="AN547">
        <v>407870</v>
      </c>
      <c r="AO547">
        <v>0</v>
      </c>
      <c r="AP547">
        <v>24904000</v>
      </c>
      <c r="AQ547">
        <v>23196000</v>
      </c>
      <c r="AR547">
        <v>1708200</v>
      </c>
    </row>
    <row r="548" spans="1:44" x14ac:dyDescent="0.25">
      <c r="A548">
        <v>592</v>
      </c>
      <c r="B548" t="s">
        <v>2446</v>
      </c>
      <c r="C548" t="s">
        <v>2446</v>
      </c>
      <c r="E548" t="s">
        <v>2447</v>
      </c>
      <c r="F548" s="3">
        <v>3601200</v>
      </c>
      <c r="G548" s="3">
        <v>6.556447241472477</v>
      </c>
      <c r="H548" s="3">
        <v>3037100</v>
      </c>
      <c r="I548" s="3">
        <v>6.4824590917974882</v>
      </c>
      <c r="J548" s="3">
        <v>6881400</v>
      </c>
      <c r="K548" s="3">
        <v>6.8376768031223341</v>
      </c>
      <c r="L548" s="3">
        <f t="shared" si="16"/>
        <v>3601200</v>
      </c>
      <c r="M548" s="3">
        <f t="shared" si="17"/>
        <v>6.556447241472477</v>
      </c>
      <c r="N548">
        <v>5.3584699999999996</v>
      </c>
      <c r="O548">
        <v>4.5819799999999997</v>
      </c>
      <c r="P548">
        <v>3.9944899999999999</v>
      </c>
      <c r="Q548">
        <v>14197000</v>
      </c>
      <c r="R548">
        <v>10106000</v>
      </c>
      <c r="S548">
        <v>4091500</v>
      </c>
      <c r="T548">
        <v>3788300</v>
      </c>
      <c r="U548">
        <v>187110</v>
      </c>
      <c r="V548">
        <v>3072400</v>
      </c>
      <c r="W548">
        <v>35253</v>
      </c>
      <c r="X548">
        <v>7336600</v>
      </c>
      <c r="Y548">
        <v>455110</v>
      </c>
      <c r="Z548" t="s">
        <v>2448</v>
      </c>
      <c r="AA548" t="s">
        <v>1616</v>
      </c>
      <c r="AB548" t="s">
        <v>2449</v>
      </c>
      <c r="AD548" t="s">
        <v>77</v>
      </c>
      <c r="AE548">
        <v>2</v>
      </c>
      <c r="AF548">
        <v>4</v>
      </c>
      <c r="AG548">
        <v>11</v>
      </c>
      <c r="AH548">
        <v>111160000</v>
      </c>
      <c r="AI548">
        <v>45007000</v>
      </c>
      <c r="AJ548">
        <v>41671000</v>
      </c>
      <c r="AK548">
        <v>2058200</v>
      </c>
      <c r="AL548">
        <v>39613000</v>
      </c>
      <c r="AM548">
        <v>33796000</v>
      </c>
      <c r="AN548">
        <v>33408000</v>
      </c>
      <c r="AO548">
        <v>387780</v>
      </c>
      <c r="AP548">
        <v>80702000</v>
      </c>
      <c r="AQ548">
        <v>75696000</v>
      </c>
      <c r="AR548">
        <v>5006200</v>
      </c>
    </row>
    <row r="549" spans="1:44" x14ac:dyDescent="0.25">
      <c r="A549">
        <v>593</v>
      </c>
      <c r="B549" t="s">
        <v>2450</v>
      </c>
      <c r="C549" t="s">
        <v>2451</v>
      </c>
      <c r="D549" t="s">
        <v>2452</v>
      </c>
      <c r="E549" t="s">
        <v>2453</v>
      </c>
      <c r="F549" s="3">
        <v>1092.0999999999999</v>
      </c>
      <c r="G549" s="3">
        <v>3.0382624071047841</v>
      </c>
      <c r="H549" s="3">
        <v>11818</v>
      </c>
      <c r="I549" s="3">
        <v>4.0725439856436481</v>
      </c>
      <c r="J549" s="3">
        <v>57776</v>
      </c>
      <c r="K549" s="3">
        <v>4.7617474710827512</v>
      </c>
      <c r="L549" s="3">
        <f t="shared" si="16"/>
        <v>11818</v>
      </c>
      <c r="M549" s="3">
        <f t="shared" si="17"/>
        <v>4.0725439856436481</v>
      </c>
      <c r="N549" t="s">
        <v>46</v>
      </c>
      <c r="O549">
        <v>0.96956500000000001</v>
      </c>
      <c r="P549">
        <v>1.66933</v>
      </c>
      <c r="Q549">
        <v>101810</v>
      </c>
      <c r="R549">
        <v>72042</v>
      </c>
      <c r="S549">
        <v>29770</v>
      </c>
      <c r="T549">
        <v>3540.1</v>
      </c>
      <c r="U549">
        <v>2448</v>
      </c>
      <c r="V549">
        <v>19496</v>
      </c>
      <c r="W549">
        <v>7677.7</v>
      </c>
      <c r="X549">
        <v>78776</v>
      </c>
      <c r="Y549">
        <v>21000</v>
      </c>
      <c r="Z549" t="s">
        <v>2454</v>
      </c>
      <c r="AA549" t="s">
        <v>2455</v>
      </c>
      <c r="AB549" t="s">
        <v>2456</v>
      </c>
      <c r="AD549" t="s">
        <v>2457</v>
      </c>
      <c r="AE549">
        <v>1</v>
      </c>
      <c r="AF549">
        <v>2</v>
      </c>
      <c r="AG549">
        <v>2</v>
      </c>
      <c r="AH549">
        <v>3097800</v>
      </c>
      <c r="AI549">
        <v>1280100</v>
      </c>
      <c r="AJ549">
        <v>152220</v>
      </c>
      <c r="AK549">
        <v>105260</v>
      </c>
      <c r="AL549">
        <v>46960</v>
      </c>
      <c r="AM549">
        <v>838320</v>
      </c>
      <c r="AN549">
        <v>508190</v>
      </c>
      <c r="AO549">
        <v>330140</v>
      </c>
      <c r="AP549">
        <v>3387400</v>
      </c>
      <c r="AQ549">
        <v>2484400</v>
      </c>
      <c r="AR549">
        <v>903000</v>
      </c>
    </row>
    <row r="550" spans="1:44" x14ac:dyDescent="0.25">
      <c r="A550">
        <v>595</v>
      </c>
      <c r="B550" t="s">
        <v>2458</v>
      </c>
      <c r="C550" t="s">
        <v>2458</v>
      </c>
      <c r="D550" t="s">
        <v>2459</v>
      </c>
      <c r="E550" t="s">
        <v>2460</v>
      </c>
      <c r="F550" s="3">
        <v>0</v>
      </c>
      <c r="G550" s="3" t="s">
        <v>46</v>
      </c>
      <c r="H550" s="3">
        <v>12217</v>
      </c>
      <c r="I550" s="3">
        <v>4.0869645738770508</v>
      </c>
      <c r="J550" s="3">
        <v>116320</v>
      </c>
      <c r="K550" s="3">
        <v>5.0656543935149623</v>
      </c>
      <c r="L550" s="3">
        <f t="shared" si="16"/>
        <v>12217</v>
      </c>
      <c r="M550" s="3">
        <f t="shared" si="17"/>
        <v>4.0869645738770508</v>
      </c>
      <c r="N550" t="s">
        <v>46</v>
      </c>
      <c r="O550" t="s">
        <v>46</v>
      </c>
      <c r="P550">
        <v>2.5182899999999999</v>
      </c>
      <c r="Q550">
        <v>149440</v>
      </c>
      <c r="R550">
        <v>128540</v>
      </c>
      <c r="S550">
        <v>20904</v>
      </c>
      <c r="T550">
        <v>0</v>
      </c>
      <c r="U550">
        <v>0</v>
      </c>
      <c r="V550">
        <v>16612</v>
      </c>
      <c r="W550">
        <v>4395.3999999999996</v>
      </c>
      <c r="X550">
        <v>132830</v>
      </c>
      <c r="Y550">
        <v>16509</v>
      </c>
      <c r="Z550" t="s">
        <v>2461</v>
      </c>
      <c r="AA550" t="s">
        <v>2376</v>
      </c>
      <c r="AB550" t="s">
        <v>1953</v>
      </c>
      <c r="AD550" t="s">
        <v>2377</v>
      </c>
      <c r="AE550">
        <v>0</v>
      </c>
      <c r="AF550">
        <v>1</v>
      </c>
      <c r="AG550">
        <v>2</v>
      </c>
      <c r="AH550">
        <v>2956400</v>
      </c>
      <c r="AI550">
        <v>480790</v>
      </c>
      <c r="AJ550">
        <v>0</v>
      </c>
      <c r="AK550">
        <v>0</v>
      </c>
      <c r="AL550">
        <v>0</v>
      </c>
      <c r="AM550">
        <v>382090</v>
      </c>
      <c r="AN550">
        <v>280990</v>
      </c>
      <c r="AO550">
        <v>101090</v>
      </c>
      <c r="AP550">
        <v>3055100</v>
      </c>
      <c r="AQ550">
        <v>2675400</v>
      </c>
      <c r="AR550">
        <v>379700</v>
      </c>
    </row>
    <row r="551" spans="1:44" x14ac:dyDescent="0.25">
      <c r="A551">
        <v>596</v>
      </c>
      <c r="B551" t="s">
        <v>2462</v>
      </c>
      <c r="C551" t="s">
        <v>2462</v>
      </c>
      <c r="D551" t="s">
        <v>2463</v>
      </c>
      <c r="E551" t="s">
        <v>2464</v>
      </c>
      <c r="F551" s="3">
        <v>4810.7</v>
      </c>
      <c r="G551" s="3">
        <v>3.6822082747144655</v>
      </c>
      <c r="H551" s="3">
        <v>0</v>
      </c>
      <c r="I551" s="3" t="s">
        <v>46</v>
      </c>
      <c r="J551" s="3">
        <v>0</v>
      </c>
      <c r="K551" s="3" t="s">
        <v>46</v>
      </c>
      <c r="L551" s="3">
        <f t="shared" si="16"/>
        <v>0</v>
      </c>
      <c r="M551" s="3" t="e">
        <f t="shared" si="17"/>
        <v>#NUM!</v>
      </c>
      <c r="N551" t="s">
        <v>46</v>
      </c>
      <c r="O551" t="s">
        <v>46</v>
      </c>
      <c r="P551" t="s">
        <v>46</v>
      </c>
      <c r="Q551">
        <v>5209</v>
      </c>
      <c r="R551">
        <v>398.29</v>
      </c>
      <c r="S551">
        <v>4810.7</v>
      </c>
      <c r="T551">
        <v>5209</v>
      </c>
      <c r="U551">
        <v>398.29</v>
      </c>
      <c r="V551">
        <v>0</v>
      </c>
      <c r="W551">
        <v>0</v>
      </c>
      <c r="X551">
        <v>0</v>
      </c>
      <c r="Y551">
        <v>0</v>
      </c>
      <c r="Z551" t="s">
        <v>2465</v>
      </c>
      <c r="AB551" t="s">
        <v>405</v>
      </c>
      <c r="AD551" t="s">
        <v>2466</v>
      </c>
      <c r="AE551">
        <v>1</v>
      </c>
      <c r="AF551">
        <v>0</v>
      </c>
      <c r="AG551">
        <v>0</v>
      </c>
      <c r="AH551">
        <v>13940</v>
      </c>
      <c r="AI551">
        <v>168370</v>
      </c>
      <c r="AJ551">
        <v>182310</v>
      </c>
      <c r="AK551">
        <v>13940</v>
      </c>
      <c r="AL551">
        <v>168370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</row>
    <row r="552" spans="1:44" x14ac:dyDescent="0.25">
      <c r="A552">
        <v>597</v>
      </c>
      <c r="B552" t="s">
        <v>2467</v>
      </c>
      <c r="C552" t="s">
        <v>2467</v>
      </c>
      <c r="F552" s="3">
        <v>0</v>
      </c>
      <c r="G552" s="3" t="s">
        <v>46</v>
      </c>
      <c r="H552" s="3">
        <v>0</v>
      </c>
      <c r="I552" s="3" t="s">
        <v>46</v>
      </c>
      <c r="J552" s="3">
        <v>12191</v>
      </c>
      <c r="K552" s="3">
        <v>4.0860393312680392</v>
      </c>
      <c r="L552" s="3">
        <f t="shared" si="16"/>
        <v>0</v>
      </c>
      <c r="M552" s="3" t="e">
        <f t="shared" si="17"/>
        <v>#NUM!</v>
      </c>
      <c r="N552" t="s">
        <v>46</v>
      </c>
      <c r="O552" t="s">
        <v>46</v>
      </c>
      <c r="P552" t="s">
        <v>46</v>
      </c>
      <c r="Q552">
        <v>18234</v>
      </c>
      <c r="R552">
        <v>12191</v>
      </c>
      <c r="S552">
        <v>6042.3</v>
      </c>
      <c r="T552">
        <v>0</v>
      </c>
      <c r="U552">
        <v>0</v>
      </c>
      <c r="V552">
        <v>0</v>
      </c>
      <c r="W552">
        <v>0</v>
      </c>
      <c r="X552">
        <v>18234</v>
      </c>
      <c r="Y552">
        <v>6042.3</v>
      </c>
      <c r="AE552">
        <v>0</v>
      </c>
      <c r="AF552">
        <v>0</v>
      </c>
      <c r="AG552">
        <v>1</v>
      </c>
      <c r="AH552">
        <v>572990</v>
      </c>
      <c r="AI552">
        <v>283990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856980</v>
      </c>
      <c r="AQ552">
        <v>572990</v>
      </c>
      <c r="AR552">
        <v>283990</v>
      </c>
    </row>
    <row r="553" spans="1:44" x14ac:dyDescent="0.25">
      <c r="A553">
        <v>598</v>
      </c>
      <c r="B553" t="s">
        <v>2468</v>
      </c>
      <c r="C553" t="s">
        <v>2468</v>
      </c>
      <c r="D553" t="s">
        <v>2469</v>
      </c>
      <c r="E553" t="s">
        <v>2470</v>
      </c>
      <c r="F553" s="3">
        <v>0</v>
      </c>
      <c r="G553" s="3" t="s">
        <v>46</v>
      </c>
      <c r="H553" s="3">
        <v>0</v>
      </c>
      <c r="I553" s="3" t="s">
        <v>46</v>
      </c>
      <c r="J553" s="3">
        <v>24010</v>
      </c>
      <c r="K553" s="3">
        <v>4.3803921600570277</v>
      </c>
      <c r="L553" s="3">
        <f t="shared" si="16"/>
        <v>0</v>
      </c>
      <c r="M553" s="3" t="e">
        <f t="shared" si="17"/>
        <v>#NUM!</v>
      </c>
      <c r="N553" t="s">
        <v>46</v>
      </c>
      <c r="O553" t="s">
        <v>46</v>
      </c>
      <c r="P553" t="s">
        <v>46</v>
      </c>
      <c r="Q553">
        <v>24010</v>
      </c>
      <c r="R553">
        <v>24010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24010</v>
      </c>
      <c r="Y553">
        <v>0</v>
      </c>
      <c r="Z553" t="s">
        <v>2471</v>
      </c>
      <c r="AA553" t="s">
        <v>480</v>
      </c>
      <c r="AC553" t="s">
        <v>482</v>
      </c>
      <c r="AD553" t="s">
        <v>483</v>
      </c>
      <c r="AE553">
        <v>0</v>
      </c>
      <c r="AF553">
        <v>0</v>
      </c>
      <c r="AG553">
        <v>0</v>
      </c>
      <c r="AH553">
        <v>504210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504210</v>
      </c>
      <c r="AQ553">
        <v>504210</v>
      </c>
      <c r="AR553">
        <v>0</v>
      </c>
    </row>
    <row r="554" spans="1:44" x14ac:dyDescent="0.25">
      <c r="A554">
        <v>599</v>
      </c>
      <c r="B554" t="s">
        <v>2472</v>
      </c>
      <c r="C554" t="s">
        <v>2472</v>
      </c>
      <c r="F554" s="3">
        <v>0</v>
      </c>
      <c r="G554" s="3" t="s">
        <v>46</v>
      </c>
      <c r="H554" s="3">
        <v>0</v>
      </c>
      <c r="I554" s="3" t="s">
        <v>46</v>
      </c>
      <c r="J554" s="3">
        <v>106640</v>
      </c>
      <c r="K554" s="3">
        <v>5.027920136405803</v>
      </c>
      <c r="L554" s="3">
        <f t="shared" si="16"/>
        <v>0</v>
      </c>
      <c r="M554" s="3" t="e">
        <f t="shared" si="17"/>
        <v>#NUM!</v>
      </c>
      <c r="N554" t="s">
        <v>46</v>
      </c>
      <c r="O554" t="s">
        <v>46</v>
      </c>
      <c r="P554" t="s">
        <v>46</v>
      </c>
      <c r="Q554">
        <v>125530</v>
      </c>
      <c r="R554">
        <v>106640</v>
      </c>
      <c r="S554">
        <v>18895</v>
      </c>
      <c r="T554">
        <v>0</v>
      </c>
      <c r="U554">
        <v>0</v>
      </c>
      <c r="V554">
        <v>0</v>
      </c>
      <c r="W554">
        <v>0</v>
      </c>
      <c r="X554">
        <v>125530</v>
      </c>
      <c r="Y554">
        <v>18895</v>
      </c>
      <c r="AA554" t="s">
        <v>91</v>
      </c>
      <c r="AB554" t="s">
        <v>151</v>
      </c>
      <c r="AD554" t="s">
        <v>77</v>
      </c>
      <c r="AE554">
        <v>0</v>
      </c>
      <c r="AF554">
        <v>0</v>
      </c>
      <c r="AG554">
        <v>1</v>
      </c>
      <c r="AH554">
        <v>1173000</v>
      </c>
      <c r="AI554">
        <v>207840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1380800</v>
      </c>
      <c r="AQ554">
        <v>1173000</v>
      </c>
      <c r="AR554">
        <v>207840</v>
      </c>
    </row>
    <row r="555" spans="1:44" x14ac:dyDescent="0.25">
      <c r="A555">
        <v>600</v>
      </c>
      <c r="B555" t="s">
        <v>2473</v>
      </c>
      <c r="C555" t="s">
        <v>2473</v>
      </c>
      <c r="D555" t="s">
        <v>2474</v>
      </c>
      <c r="E555" t="s">
        <v>2475</v>
      </c>
      <c r="F555" s="3">
        <v>3906300</v>
      </c>
      <c r="G555" s="3">
        <v>6.5917655936219415</v>
      </c>
      <c r="H555" s="3">
        <v>3067700</v>
      </c>
      <c r="I555" s="3">
        <v>6.4868128863346302</v>
      </c>
      <c r="J555" s="3">
        <v>10444000</v>
      </c>
      <c r="K555" s="3">
        <v>7.0188668631509072</v>
      </c>
      <c r="L555" s="3">
        <f t="shared" si="16"/>
        <v>3906300</v>
      </c>
      <c r="M555" s="3">
        <f t="shared" si="17"/>
        <v>6.5917655936219415</v>
      </c>
      <c r="N555" t="s">
        <v>46</v>
      </c>
      <c r="O555" t="s">
        <v>46</v>
      </c>
      <c r="P555">
        <v>4.7796399999999997</v>
      </c>
      <c r="Q555">
        <v>17640000</v>
      </c>
      <c r="R555">
        <v>13524000</v>
      </c>
      <c r="S555">
        <v>4116300</v>
      </c>
      <c r="T555">
        <v>3917700</v>
      </c>
      <c r="U555">
        <v>11444</v>
      </c>
      <c r="V555">
        <v>3081200</v>
      </c>
      <c r="W555">
        <v>13449</v>
      </c>
      <c r="X555">
        <v>10641000</v>
      </c>
      <c r="Y555">
        <v>196610</v>
      </c>
      <c r="Z555" t="s">
        <v>2476</v>
      </c>
      <c r="AA555" t="s">
        <v>201</v>
      </c>
      <c r="AB555" t="s">
        <v>1480</v>
      </c>
      <c r="AC555" t="s">
        <v>71</v>
      </c>
      <c r="AD555" t="s">
        <v>2477</v>
      </c>
      <c r="AE555">
        <v>1</v>
      </c>
      <c r="AF555">
        <v>1</v>
      </c>
      <c r="AG555">
        <v>6</v>
      </c>
      <c r="AH555">
        <v>216380000</v>
      </c>
      <c r="AI555">
        <v>65861000</v>
      </c>
      <c r="AJ555">
        <v>62684000</v>
      </c>
      <c r="AK555">
        <v>183110</v>
      </c>
      <c r="AL555">
        <v>62501000</v>
      </c>
      <c r="AM555">
        <v>49298000</v>
      </c>
      <c r="AN555">
        <v>49083000</v>
      </c>
      <c r="AO555">
        <v>215190</v>
      </c>
      <c r="AP555">
        <v>170260000</v>
      </c>
      <c r="AQ555">
        <v>167110000</v>
      </c>
      <c r="AR555">
        <v>3145700</v>
      </c>
    </row>
    <row r="556" spans="1:44" x14ac:dyDescent="0.25">
      <c r="A556">
        <v>601</v>
      </c>
      <c r="B556" t="s">
        <v>2478</v>
      </c>
      <c r="C556" t="s">
        <v>2478</v>
      </c>
      <c r="F556" s="3">
        <v>5748</v>
      </c>
      <c r="G556" s="3">
        <v>3.7595167594621879</v>
      </c>
      <c r="H556" s="3">
        <v>4808.7</v>
      </c>
      <c r="I556" s="3">
        <v>3.682027683622231</v>
      </c>
      <c r="J556" s="3">
        <v>0</v>
      </c>
      <c r="K556" s="3" t="s">
        <v>46</v>
      </c>
      <c r="L556" s="3">
        <f t="shared" si="16"/>
        <v>4808.7</v>
      </c>
      <c r="M556" s="3">
        <f t="shared" si="17"/>
        <v>3.682027683622231</v>
      </c>
      <c r="N556" t="s">
        <v>46</v>
      </c>
      <c r="O556" t="s">
        <v>46</v>
      </c>
      <c r="P556" t="s">
        <v>46</v>
      </c>
      <c r="Q556">
        <v>12821</v>
      </c>
      <c r="R556">
        <v>6930.2</v>
      </c>
      <c r="S556">
        <v>5890.7</v>
      </c>
      <c r="T556">
        <v>7869.6</v>
      </c>
      <c r="U556">
        <v>2121.5</v>
      </c>
      <c r="V556">
        <v>4951.3999999999996</v>
      </c>
      <c r="W556">
        <v>142.69999999999999</v>
      </c>
      <c r="X556">
        <v>0</v>
      </c>
      <c r="Y556">
        <v>0</v>
      </c>
      <c r="Z556" t="s">
        <v>2479</v>
      </c>
      <c r="AA556" t="s">
        <v>775</v>
      </c>
      <c r="AB556" t="s">
        <v>2480</v>
      </c>
      <c r="AC556" t="s">
        <v>325</v>
      </c>
      <c r="AD556" t="s">
        <v>2481</v>
      </c>
      <c r="AE556">
        <v>1</v>
      </c>
      <c r="AF556">
        <v>1</v>
      </c>
      <c r="AG556">
        <v>0</v>
      </c>
      <c r="AH556">
        <v>284140</v>
      </c>
      <c r="AI556">
        <v>241520</v>
      </c>
      <c r="AJ556">
        <v>322650</v>
      </c>
      <c r="AK556">
        <v>86983</v>
      </c>
      <c r="AL556">
        <v>235670</v>
      </c>
      <c r="AM556">
        <v>203010</v>
      </c>
      <c r="AN556">
        <v>197150</v>
      </c>
      <c r="AO556">
        <v>5850.6</v>
      </c>
      <c r="AP556">
        <v>0</v>
      </c>
      <c r="AQ556">
        <v>0</v>
      </c>
      <c r="AR556">
        <v>0</v>
      </c>
    </row>
    <row r="557" spans="1:44" x14ac:dyDescent="0.25">
      <c r="A557">
        <v>602</v>
      </c>
      <c r="B557" t="s">
        <v>2482</v>
      </c>
      <c r="C557" t="s">
        <v>2482</v>
      </c>
      <c r="E557" t="s">
        <v>2483</v>
      </c>
      <c r="F557" s="3">
        <v>0</v>
      </c>
      <c r="G557" s="3" t="s">
        <v>46</v>
      </c>
      <c r="H557" s="3">
        <v>0</v>
      </c>
      <c r="I557" s="3" t="s">
        <v>46</v>
      </c>
      <c r="J557" s="3">
        <v>2849800</v>
      </c>
      <c r="K557" s="3">
        <v>6.4548143821333506</v>
      </c>
      <c r="L557" s="3">
        <f t="shared" si="16"/>
        <v>0</v>
      </c>
      <c r="M557" s="3" t="e">
        <f t="shared" si="17"/>
        <v>#NUM!</v>
      </c>
      <c r="N557" t="s">
        <v>46</v>
      </c>
      <c r="O557" t="s">
        <v>46</v>
      </c>
      <c r="P557">
        <v>3.2505799999999998</v>
      </c>
      <c r="Q557">
        <v>3033700</v>
      </c>
      <c r="R557">
        <v>2849800</v>
      </c>
      <c r="S557">
        <v>183820</v>
      </c>
      <c r="T557">
        <v>0</v>
      </c>
      <c r="U557">
        <v>0</v>
      </c>
      <c r="V557">
        <v>0</v>
      </c>
      <c r="W557">
        <v>0</v>
      </c>
      <c r="X557">
        <v>3033700</v>
      </c>
      <c r="Y557">
        <v>183820</v>
      </c>
      <c r="AA557" t="s">
        <v>91</v>
      </c>
      <c r="AD557" t="s">
        <v>77</v>
      </c>
      <c r="AE557">
        <v>0</v>
      </c>
      <c r="AF557">
        <v>0</v>
      </c>
      <c r="AG557">
        <v>5</v>
      </c>
      <c r="AH557">
        <v>22799000</v>
      </c>
      <c r="AI557">
        <v>1470600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24269000</v>
      </c>
      <c r="AQ557">
        <v>22799000</v>
      </c>
      <c r="AR557">
        <v>1470600</v>
      </c>
    </row>
    <row r="558" spans="1:44" x14ac:dyDescent="0.25">
      <c r="A558">
        <v>603</v>
      </c>
      <c r="B558" t="s">
        <v>2484</v>
      </c>
      <c r="C558" t="s">
        <v>2484</v>
      </c>
      <c r="D558" t="s">
        <v>2485</v>
      </c>
      <c r="E558" t="s">
        <v>2486</v>
      </c>
      <c r="F558" s="3">
        <v>418880</v>
      </c>
      <c r="G558" s="3">
        <v>5.6220896248706618</v>
      </c>
      <c r="H558" s="3">
        <v>370970</v>
      </c>
      <c r="I558" s="3">
        <v>5.5693387900429228</v>
      </c>
      <c r="J558" s="3">
        <v>1989400</v>
      </c>
      <c r="K558" s="3">
        <v>6.2987221136057077</v>
      </c>
      <c r="L558" s="3">
        <f t="shared" si="16"/>
        <v>418880</v>
      </c>
      <c r="M558" s="3">
        <f t="shared" si="17"/>
        <v>5.6220896248706618</v>
      </c>
      <c r="N558">
        <v>3.0484599999999999</v>
      </c>
      <c r="O558">
        <v>3.1225499999999999</v>
      </c>
      <c r="P558">
        <v>3.1985299999999999</v>
      </c>
      <c r="Q558">
        <v>3689600</v>
      </c>
      <c r="R558">
        <v>2414700</v>
      </c>
      <c r="S558">
        <v>1274900</v>
      </c>
      <c r="T558">
        <v>473170</v>
      </c>
      <c r="U558">
        <v>54287</v>
      </c>
      <c r="V558">
        <v>496780</v>
      </c>
      <c r="W558">
        <v>125810</v>
      </c>
      <c r="X558">
        <v>2719600</v>
      </c>
      <c r="Y558">
        <v>730230</v>
      </c>
      <c r="Z558" t="s">
        <v>2487</v>
      </c>
      <c r="AA558" t="s">
        <v>2488</v>
      </c>
      <c r="AB558" t="s">
        <v>2489</v>
      </c>
      <c r="AC558" t="s">
        <v>543</v>
      </c>
      <c r="AD558" t="s">
        <v>2490</v>
      </c>
      <c r="AE558">
        <v>11</v>
      </c>
      <c r="AF558">
        <v>11</v>
      </c>
      <c r="AG558">
        <v>29</v>
      </c>
      <c r="AH558">
        <v>140050000</v>
      </c>
      <c r="AI558">
        <v>73945000</v>
      </c>
      <c r="AJ558">
        <v>27444000</v>
      </c>
      <c r="AK558">
        <v>3148600</v>
      </c>
      <c r="AL558">
        <v>24295000</v>
      </c>
      <c r="AM558">
        <v>28813000</v>
      </c>
      <c r="AN558">
        <v>21516000</v>
      </c>
      <c r="AO558">
        <v>7296900</v>
      </c>
      <c r="AP558">
        <v>157740000</v>
      </c>
      <c r="AQ558">
        <v>115390000</v>
      </c>
      <c r="AR558">
        <v>42353000</v>
      </c>
    </row>
    <row r="559" spans="1:44" x14ac:dyDescent="0.25">
      <c r="A559">
        <v>604</v>
      </c>
      <c r="B559" t="s">
        <v>2491</v>
      </c>
      <c r="C559" t="s">
        <v>2492</v>
      </c>
      <c r="D559" t="s">
        <v>2493</v>
      </c>
      <c r="F559" s="3">
        <v>162990</v>
      </c>
      <c r="G559" s="3">
        <v>5.2121609597533833</v>
      </c>
      <c r="H559" s="3">
        <v>21947</v>
      </c>
      <c r="I559" s="3">
        <v>4.3413751636446944</v>
      </c>
      <c r="J559" s="3">
        <v>74433</v>
      </c>
      <c r="K559" s="3">
        <v>4.8717655234549806</v>
      </c>
      <c r="L559" s="3">
        <f t="shared" si="16"/>
        <v>74433</v>
      </c>
      <c r="M559" s="3">
        <f t="shared" si="17"/>
        <v>4.8717655234549806</v>
      </c>
      <c r="N559">
        <v>3.3488000000000002</v>
      </c>
      <c r="O559">
        <v>2.30579</v>
      </c>
      <c r="P559">
        <v>3.8403200000000002</v>
      </c>
      <c r="Q559">
        <v>332260</v>
      </c>
      <c r="R559">
        <v>162390</v>
      </c>
      <c r="S559">
        <v>169860</v>
      </c>
      <c r="T559">
        <v>229000</v>
      </c>
      <c r="U559">
        <v>66013</v>
      </c>
      <c r="V559">
        <v>24730</v>
      </c>
      <c r="W559">
        <v>2782.6</v>
      </c>
      <c r="X559">
        <v>78524</v>
      </c>
      <c r="Y559">
        <v>4090.9</v>
      </c>
      <c r="AE559">
        <v>3</v>
      </c>
      <c r="AF559">
        <v>2</v>
      </c>
      <c r="AG559">
        <v>2</v>
      </c>
      <c r="AH559">
        <v>3572600</v>
      </c>
      <c r="AI559">
        <v>3737000</v>
      </c>
      <c r="AJ559">
        <v>5038100</v>
      </c>
      <c r="AK559">
        <v>1452300</v>
      </c>
      <c r="AL559">
        <v>3585800</v>
      </c>
      <c r="AM559">
        <v>544050</v>
      </c>
      <c r="AN559">
        <v>482830</v>
      </c>
      <c r="AO559">
        <v>61217</v>
      </c>
      <c r="AP559">
        <v>1727500</v>
      </c>
      <c r="AQ559">
        <v>1637500</v>
      </c>
      <c r="AR559">
        <v>90000</v>
      </c>
    </row>
    <row r="560" spans="1:44" x14ac:dyDescent="0.25">
      <c r="A560">
        <v>605</v>
      </c>
      <c r="B560" t="s">
        <v>2494</v>
      </c>
      <c r="C560" t="s">
        <v>2494</v>
      </c>
      <c r="E560" t="s">
        <v>2495</v>
      </c>
      <c r="F560" s="3">
        <v>0</v>
      </c>
      <c r="G560" s="3" t="s">
        <v>46</v>
      </c>
      <c r="H560" s="3">
        <v>130400</v>
      </c>
      <c r="I560" s="3">
        <v>5.115277591395901</v>
      </c>
      <c r="J560" s="3">
        <v>232310</v>
      </c>
      <c r="K560" s="3">
        <v>5.3660679048124811</v>
      </c>
      <c r="L560" s="3">
        <f t="shared" si="16"/>
        <v>130400</v>
      </c>
      <c r="M560" s="3">
        <f t="shared" si="17"/>
        <v>5.115277591395901</v>
      </c>
      <c r="N560" t="s">
        <v>46</v>
      </c>
      <c r="O560" t="s">
        <v>46</v>
      </c>
      <c r="P560" t="s">
        <v>46</v>
      </c>
      <c r="Q560">
        <v>362710</v>
      </c>
      <c r="R560">
        <v>362710</v>
      </c>
      <c r="S560">
        <v>0</v>
      </c>
      <c r="T560">
        <v>0</v>
      </c>
      <c r="U560">
        <v>0</v>
      </c>
      <c r="V560">
        <v>130400</v>
      </c>
      <c r="W560">
        <v>0</v>
      </c>
      <c r="X560">
        <v>232310</v>
      </c>
      <c r="Y560">
        <v>0</v>
      </c>
      <c r="AA560" t="s">
        <v>2496</v>
      </c>
      <c r="AD560" t="s">
        <v>2497</v>
      </c>
      <c r="AE560">
        <v>0</v>
      </c>
      <c r="AF560">
        <v>0</v>
      </c>
      <c r="AG560">
        <v>0</v>
      </c>
      <c r="AH560">
        <v>3627100</v>
      </c>
      <c r="AI560">
        <v>0</v>
      </c>
      <c r="AJ560">
        <v>0</v>
      </c>
      <c r="AK560">
        <v>0</v>
      </c>
      <c r="AL560">
        <v>0</v>
      </c>
      <c r="AM560">
        <v>1304000</v>
      </c>
      <c r="AN560">
        <v>1304000</v>
      </c>
      <c r="AO560">
        <v>0</v>
      </c>
      <c r="AP560">
        <v>2323100</v>
      </c>
      <c r="AQ560">
        <v>2323100</v>
      </c>
      <c r="AR560">
        <v>0</v>
      </c>
    </row>
    <row r="561" spans="1:44" x14ac:dyDescent="0.25">
      <c r="A561">
        <v>606</v>
      </c>
      <c r="B561" t="s">
        <v>2498</v>
      </c>
      <c r="C561" t="s">
        <v>2498</v>
      </c>
      <c r="D561" t="s">
        <v>2499</v>
      </c>
      <c r="F561" s="3">
        <v>0</v>
      </c>
      <c r="G561" s="3" t="s">
        <v>46</v>
      </c>
      <c r="H561" s="3">
        <v>0</v>
      </c>
      <c r="I561" s="3" t="s">
        <v>46</v>
      </c>
      <c r="J561" s="3">
        <v>311980</v>
      </c>
      <c r="K561" s="3">
        <v>5.4941267537362508</v>
      </c>
      <c r="L561" s="3">
        <f t="shared" si="16"/>
        <v>0</v>
      </c>
      <c r="M561" s="3" t="e">
        <f t="shared" si="17"/>
        <v>#NUM!</v>
      </c>
      <c r="N561" t="s">
        <v>46</v>
      </c>
      <c r="O561" t="s">
        <v>46</v>
      </c>
      <c r="P561">
        <v>3.2061000000000002</v>
      </c>
      <c r="Q561">
        <v>321370</v>
      </c>
      <c r="R561">
        <v>311980</v>
      </c>
      <c r="S561">
        <v>9393.2999999999993</v>
      </c>
      <c r="T561">
        <v>0</v>
      </c>
      <c r="U561">
        <v>0</v>
      </c>
      <c r="V561">
        <v>0</v>
      </c>
      <c r="W561">
        <v>0</v>
      </c>
      <c r="X561">
        <v>321370</v>
      </c>
      <c r="Y561">
        <v>9393.2999999999993</v>
      </c>
      <c r="AA561" t="s">
        <v>188</v>
      </c>
      <c r="AB561" t="s">
        <v>295</v>
      </c>
      <c r="AE561">
        <v>0</v>
      </c>
      <c r="AF561">
        <v>0</v>
      </c>
      <c r="AG561">
        <v>2</v>
      </c>
      <c r="AH561">
        <v>4367700</v>
      </c>
      <c r="AI561">
        <v>131510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4499200</v>
      </c>
      <c r="AQ561">
        <v>4367700</v>
      </c>
      <c r="AR561">
        <v>131510</v>
      </c>
    </row>
    <row r="562" spans="1:44" x14ac:dyDescent="0.25">
      <c r="A562">
        <v>607</v>
      </c>
      <c r="B562" t="s">
        <v>2500</v>
      </c>
      <c r="C562" t="s">
        <v>2500</v>
      </c>
      <c r="D562" t="s">
        <v>1529</v>
      </c>
      <c r="F562" s="3">
        <v>91150</v>
      </c>
      <c r="G562" s="3">
        <v>4.959756672990995</v>
      </c>
      <c r="H562" s="3">
        <v>32033</v>
      </c>
      <c r="I562" s="3">
        <v>4.50559761373201</v>
      </c>
      <c r="J562" s="3">
        <v>1016700</v>
      </c>
      <c r="K562" s="3">
        <v>6.0071928235570411</v>
      </c>
      <c r="L562" s="3">
        <f t="shared" si="16"/>
        <v>91150</v>
      </c>
      <c r="M562" s="3">
        <f t="shared" si="17"/>
        <v>4.959756672990995</v>
      </c>
      <c r="N562" t="s">
        <v>46</v>
      </c>
      <c r="O562" t="s">
        <v>46</v>
      </c>
      <c r="P562">
        <v>3.1912600000000002</v>
      </c>
      <c r="Q562">
        <v>1196900</v>
      </c>
      <c r="R562">
        <v>1054000</v>
      </c>
      <c r="S562">
        <v>142910</v>
      </c>
      <c r="T562">
        <v>96373</v>
      </c>
      <c r="U562">
        <v>5222.8</v>
      </c>
      <c r="V562">
        <v>34763</v>
      </c>
      <c r="W562">
        <v>2729.9</v>
      </c>
      <c r="X562">
        <v>1065700</v>
      </c>
      <c r="Y562">
        <v>49027</v>
      </c>
      <c r="AA562" t="s">
        <v>323</v>
      </c>
      <c r="AB562" t="s">
        <v>592</v>
      </c>
      <c r="AC562" t="s">
        <v>325</v>
      </c>
      <c r="AD562" t="s">
        <v>1532</v>
      </c>
      <c r="AE562">
        <v>1</v>
      </c>
      <c r="AF562">
        <v>1</v>
      </c>
      <c r="AG562">
        <v>5</v>
      </c>
      <c r="AH562">
        <v>22133000</v>
      </c>
      <c r="AI562">
        <v>3001100</v>
      </c>
      <c r="AJ562">
        <v>2023800</v>
      </c>
      <c r="AK562">
        <v>109680</v>
      </c>
      <c r="AL562">
        <v>1914200</v>
      </c>
      <c r="AM562">
        <v>730030</v>
      </c>
      <c r="AN562">
        <v>672700</v>
      </c>
      <c r="AO562">
        <v>57327</v>
      </c>
      <c r="AP562">
        <v>22380000</v>
      </c>
      <c r="AQ562">
        <v>21351000</v>
      </c>
      <c r="AR562">
        <v>1029600</v>
      </c>
    </row>
    <row r="563" spans="1:44" x14ac:dyDescent="0.25">
      <c r="A563">
        <v>608</v>
      </c>
      <c r="B563" t="s">
        <v>2501</v>
      </c>
      <c r="C563" t="s">
        <v>2501</v>
      </c>
      <c r="E563" t="s">
        <v>2502</v>
      </c>
      <c r="F563" s="3">
        <v>478120</v>
      </c>
      <c r="G563" s="3">
        <v>5.6795369108323044</v>
      </c>
      <c r="H563" s="3">
        <v>309300</v>
      </c>
      <c r="I563" s="3">
        <v>5.4903799200031793</v>
      </c>
      <c r="J563" s="3">
        <v>695150</v>
      </c>
      <c r="K563" s="3">
        <v>5.8420785270985318</v>
      </c>
      <c r="L563" s="3">
        <f t="shared" si="16"/>
        <v>478120</v>
      </c>
      <c r="M563" s="3">
        <f t="shared" si="17"/>
        <v>5.6795369108323044</v>
      </c>
      <c r="N563" t="s">
        <v>46</v>
      </c>
      <c r="O563">
        <v>2.32959</v>
      </c>
      <c r="P563">
        <v>2.9406400000000001</v>
      </c>
      <c r="Q563">
        <v>1601900</v>
      </c>
      <c r="R563">
        <v>1007900</v>
      </c>
      <c r="S563">
        <v>593970</v>
      </c>
      <c r="T563">
        <v>481590</v>
      </c>
      <c r="U563">
        <v>3466.2</v>
      </c>
      <c r="V563">
        <v>319640</v>
      </c>
      <c r="W563">
        <v>10343</v>
      </c>
      <c r="X563">
        <v>800650</v>
      </c>
      <c r="Y563">
        <v>105500</v>
      </c>
      <c r="Z563" t="s">
        <v>68</v>
      </c>
      <c r="AA563" t="s">
        <v>2503</v>
      </c>
      <c r="AB563" t="s">
        <v>931</v>
      </c>
      <c r="AE563">
        <v>1</v>
      </c>
      <c r="AF563">
        <v>2</v>
      </c>
      <c r="AG563">
        <v>3</v>
      </c>
      <c r="AH563">
        <v>15119000</v>
      </c>
      <c r="AI563">
        <v>8909500</v>
      </c>
      <c r="AJ563">
        <v>7223800</v>
      </c>
      <c r="AK563">
        <v>51993</v>
      </c>
      <c r="AL563">
        <v>7171900</v>
      </c>
      <c r="AM563">
        <v>4794600</v>
      </c>
      <c r="AN563">
        <v>4639400</v>
      </c>
      <c r="AO563">
        <v>155150</v>
      </c>
      <c r="AP563">
        <v>12010000</v>
      </c>
      <c r="AQ563">
        <v>10427000</v>
      </c>
      <c r="AR563">
        <v>1582500</v>
      </c>
    </row>
    <row r="564" spans="1:44" x14ac:dyDescent="0.25">
      <c r="A564">
        <v>609</v>
      </c>
      <c r="B564" t="s">
        <v>2504</v>
      </c>
      <c r="C564" t="s">
        <v>2504</v>
      </c>
      <c r="D564" t="s">
        <v>2505</v>
      </c>
      <c r="E564" t="s">
        <v>2506</v>
      </c>
      <c r="F564" s="3">
        <v>0</v>
      </c>
      <c r="G564" s="3" t="s">
        <v>46</v>
      </c>
      <c r="H564" s="3">
        <v>61193</v>
      </c>
      <c r="I564" s="3">
        <v>4.7867017450990534</v>
      </c>
      <c r="J564" s="3">
        <v>6078600</v>
      </c>
      <c r="K564" s="3">
        <v>6.7838035657387179</v>
      </c>
      <c r="L564" s="3">
        <f t="shared" si="16"/>
        <v>61193</v>
      </c>
      <c r="M564" s="3">
        <f t="shared" si="17"/>
        <v>4.7867017450990534</v>
      </c>
      <c r="N564" t="s">
        <v>46</v>
      </c>
      <c r="O564" t="s">
        <v>46</v>
      </c>
      <c r="P564">
        <v>6.8905399999999997</v>
      </c>
      <c r="Q564">
        <v>6156700</v>
      </c>
      <c r="R564">
        <v>6139800</v>
      </c>
      <c r="S564">
        <v>16973</v>
      </c>
      <c r="T564">
        <v>0</v>
      </c>
      <c r="U564">
        <v>0</v>
      </c>
      <c r="V564">
        <v>61193</v>
      </c>
      <c r="W564">
        <v>0</v>
      </c>
      <c r="X564">
        <v>6095500</v>
      </c>
      <c r="Y564">
        <v>16973</v>
      </c>
      <c r="Z564" t="s">
        <v>68</v>
      </c>
      <c r="AA564" t="s">
        <v>399</v>
      </c>
      <c r="AB564" t="s">
        <v>2507</v>
      </c>
      <c r="AC564" t="s">
        <v>71</v>
      </c>
      <c r="AD564" t="s">
        <v>2508</v>
      </c>
      <c r="AE564">
        <v>0</v>
      </c>
      <c r="AF564">
        <v>0</v>
      </c>
      <c r="AG564">
        <v>3</v>
      </c>
      <c r="AH564">
        <v>61398000</v>
      </c>
      <c r="AI564">
        <v>169730</v>
      </c>
      <c r="AJ564">
        <v>0</v>
      </c>
      <c r="AK564">
        <v>0</v>
      </c>
      <c r="AL564">
        <v>0</v>
      </c>
      <c r="AM564">
        <v>611930</v>
      </c>
      <c r="AN564">
        <v>611930</v>
      </c>
      <c r="AO564">
        <v>0</v>
      </c>
      <c r="AP564">
        <v>60955000</v>
      </c>
      <c r="AQ564">
        <v>60786000</v>
      </c>
      <c r="AR564">
        <v>169730</v>
      </c>
    </row>
    <row r="565" spans="1:44" x14ac:dyDescent="0.25">
      <c r="A565">
        <v>610</v>
      </c>
      <c r="B565" t="s">
        <v>2509</v>
      </c>
      <c r="C565" t="s">
        <v>2509</v>
      </c>
      <c r="F565" s="3">
        <v>0</v>
      </c>
      <c r="G565" s="3" t="s">
        <v>46</v>
      </c>
      <c r="H565" s="3">
        <v>0</v>
      </c>
      <c r="I565" s="3" t="s">
        <v>46</v>
      </c>
      <c r="J565" s="3">
        <v>20184</v>
      </c>
      <c r="K565" s="3">
        <v>4.3050072375095185</v>
      </c>
      <c r="L565" s="3">
        <f t="shared" si="16"/>
        <v>0</v>
      </c>
      <c r="M565" s="3" t="e">
        <f t="shared" si="17"/>
        <v>#NUM!</v>
      </c>
      <c r="N565" t="s">
        <v>46</v>
      </c>
      <c r="O565" t="s">
        <v>46</v>
      </c>
      <c r="P565" t="s">
        <v>46</v>
      </c>
      <c r="Q565">
        <v>20184</v>
      </c>
      <c r="R565">
        <v>20184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20184</v>
      </c>
      <c r="Y565">
        <v>0</v>
      </c>
      <c r="AD565" t="s">
        <v>2510</v>
      </c>
      <c r="AE565">
        <v>0</v>
      </c>
      <c r="AF565">
        <v>0</v>
      </c>
      <c r="AG565">
        <v>0</v>
      </c>
      <c r="AH565">
        <v>706440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706440</v>
      </c>
      <c r="AQ565">
        <v>706440</v>
      </c>
      <c r="AR565">
        <v>0</v>
      </c>
    </row>
    <row r="566" spans="1:44" x14ac:dyDescent="0.25">
      <c r="A566">
        <v>611</v>
      </c>
      <c r="B566" t="s">
        <v>2511</v>
      </c>
      <c r="C566" t="s">
        <v>2512</v>
      </c>
      <c r="E566" t="s">
        <v>2513</v>
      </c>
      <c r="F566" s="3">
        <v>4816300</v>
      </c>
      <c r="G566" s="3">
        <v>6.6827135306348922</v>
      </c>
      <c r="H566" s="3">
        <v>4843600</v>
      </c>
      <c r="I566" s="3">
        <v>6.6851682705226976</v>
      </c>
      <c r="J566" s="3">
        <v>29597000</v>
      </c>
      <c r="K566" s="3">
        <v>7.4712476924956048</v>
      </c>
      <c r="L566" s="3">
        <f t="shared" si="16"/>
        <v>4843600</v>
      </c>
      <c r="M566" s="3">
        <f t="shared" si="17"/>
        <v>6.6851682705226976</v>
      </c>
      <c r="N566">
        <v>3.3538899999999998</v>
      </c>
      <c r="O566">
        <v>3.9916499999999999</v>
      </c>
      <c r="P566">
        <v>4.0586799999999998</v>
      </c>
      <c r="Q566">
        <v>40501000</v>
      </c>
      <c r="R566">
        <v>34657000</v>
      </c>
      <c r="S566">
        <v>5843800</v>
      </c>
      <c r="T566">
        <v>5032600</v>
      </c>
      <c r="U566">
        <v>216350</v>
      </c>
      <c r="V566">
        <v>4953800</v>
      </c>
      <c r="W566">
        <v>110210</v>
      </c>
      <c r="X566">
        <v>30515000</v>
      </c>
      <c r="Y566">
        <v>917310</v>
      </c>
      <c r="Z566" t="s">
        <v>2514</v>
      </c>
      <c r="AA566" t="s">
        <v>2515</v>
      </c>
      <c r="AB566" t="s">
        <v>2516</v>
      </c>
      <c r="AD566" t="s">
        <v>892</v>
      </c>
      <c r="AE566">
        <v>34</v>
      </c>
      <c r="AF566">
        <v>41</v>
      </c>
      <c r="AG566">
        <v>79</v>
      </c>
      <c r="AH566">
        <v>1871500000</v>
      </c>
      <c r="AI566">
        <v>315570000</v>
      </c>
      <c r="AJ566">
        <v>271760000</v>
      </c>
      <c r="AK566">
        <v>11683000</v>
      </c>
      <c r="AL566">
        <v>260080000</v>
      </c>
      <c r="AM566">
        <v>267510000</v>
      </c>
      <c r="AN566">
        <v>261550000</v>
      </c>
      <c r="AO566">
        <v>5951200</v>
      </c>
      <c r="AP566">
        <v>1647800000</v>
      </c>
      <c r="AQ566">
        <v>1598300000</v>
      </c>
      <c r="AR566">
        <v>49535000</v>
      </c>
    </row>
    <row r="567" spans="1:44" x14ac:dyDescent="0.25">
      <c r="A567">
        <v>612</v>
      </c>
      <c r="B567" t="s">
        <v>2517</v>
      </c>
      <c r="C567" t="s">
        <v>2517</v>
      </c>
      <c r="F567" s="3">
        <v>559060</v>
      </c>
      <c r="G567" s="3">
        <v>5.7474584201772467</v>
      </c>
      <c r="H567" s="3">
        <v>615610</v>
      </c>
      <c r="I567" s="3">
        <v>5.7893056659182864</v>
      </c>
      <c r="J567" s="3">
        <v>8893800</v>
      </c>
      <c r="K567" s="3">
        <v>6.9490873589927231</v>
      </c>
      <c r="L567" s="3">
        <f t="shared" si="16"/>
        <v>615610</v>
      </c>
      <c r="M567" s="3">
        <f t="shared" si="17"/>
        <v>5.7893056659182864</v>
      </c>
      <c r="N567">
        <v>4.9869599999999998</v>
      </c>
      <c r="O567">
        <v>2.0532499999999998</v>
      </c>
      <c r="P567">
        <v>4.3706699999999996</v>
      </c>
      <c r="Q567">
        <v>12653000</v>
      </c>
      <c r="R567">
        <v>9520800</v>
      </c>
      <c r="S567">
        <v>3132700</v>
      </c>
      <c r="T567">
        <v>570440</v>
      </c>
      <c r="U567">
        <v>11377</v>
      </c>
      <c r="V567">
        <v>715920</v>
      </c>
      <c r="W567">
        <v>100310</v>
      </c>
      <c r="X567">
        <v>11367000</v>
      </c>
      <c r="Y567">
        <v>2473300</v>
      </c>
      <c r="AA567" t="s">
        <v>91</v>
      </c>
      <c r="AB567" t="s">
        <v>1711</v>
      </c>
      <c r="AC567" t="s">
        <v>94</v>
      </c>
      <c r="AD567" t="s">
        <v>77</v>
      </c>
      <c r="AE567">
        <v>3</v>
      </c>
      <c r="AF567">
        <v>3</v>
      </c>
      <c r="AG567">
        <v>11</v>
      </c>
      <c r="AH567">
        <v>190420000</v>
      </c>
      <c r="AI567">
        <v>62653000</v>
      </c>
      <c r="AJ567">
        <v>11409000</v>
      </c>
      <c r="AK567">
        <v>227540</v>
      </c>
      <c r="AL567">
        <v>11181000</v>
      </c>
      <c r="AM567">
        <v>14318000</v>
      </c>
      <c r="AN567">
        <v>12312000</v>
      </c>
      <c r="AO567">
        <v>2006200</v>
      </c>
      <c r="AP567">
        <v>227340000</v>
      </c>
      <c r="AQ567">
        <v>177880000</v>
      </c>
      <c r="AR567">
        <v>49466000</v>
      </c>
    </row>
    <row r="568" spans="1:44" x14ac:dyDescent="0.25">
      <c r="A568">
        <v>613</v>
      </c>
      <c r="B568" t="s">
        <v>2518</v>
      </c>
      <c r="C568" t="s">
        <v>2518</v>
      </c>
      <c r="D568" t="s">
        <v>2519</v>
      </c>
      <c r="F568" s="3">
        <v>98282</v>
      </c>
      <c r="G568" s="3">
        <v>4.9924739856196636</v>
      </c>
      <c r="H568" s="3">
        <v>106640</v>
      </c>
      <c r="I568" s="3">
        <v>5.027920136405803</v>
      </c>
      <c r="J568" s="3">
        <v>150850</v>
      </c>
      <c r="K568" s="3">
        <v>5.1785453145110072</v>
      </c>
      <c r="L568" s="3">
        <f t="shared" si="16"/>
        <v>106640</v>
      </c>
      <c r="M568" s="3">
        <f t="shared" si="17"/>
        <v>5.027920136405803</v>
      </c>
      <c r="N568">
        <v>2.2657699999999998</v>
      </c>
      <c r="O568">
        <v>2.6764999999999999</v>
      </c>
      <c r="P568">
        <v>2.1316299999999999</v>
      </c>
      <c r="Q568">
        <v>665810</v>
      </c>
      <c r="R568">
        <v>272180</v>
      </c>
      <c r="S568">
        <v>393640</v>
      </c>
      <c r="T568">
        <v>112970</v>
      </c>
      <c r="U568">
        <v>14685</v>
      </c>
      <c r="V568">
        <v>118900</v>
      </c>
      <c r="W568">
        <v>12267</v>
      </c>
      <c r="X568">
        <v>433940</v>
      </c>
      <c r="Y568">
        <v>283090</v>
      </c>
      <c r="AA568" t="s">
        <v>188</v>
      </c>
      <c r="AB568" t="s">
        <v>2520</v>
      </c>
      <c r="AD568" t="s">
        <v>2466</v>
      </c>
      <c r="AE568">
        <v>2</v>
      </c>
      <c r="AF568">
        <v>3</v>
      </c>
      <c r="AG568">
        <v>5</v>
      </c>
      <c r="AH568">
        <v>8981800</v>
      </c>
      <c r="AI568">
        <v>12990000</v>
      </c>
      <c r="AJ568">
        <v>3727900</v>
      </c>
      <c r="AK568">
        <v>484610</v>
      </c>
      <c r="AL568">
        <v>3243300</v>
      </c>
      <c r="AM568">
        <v>3923800</v>
      </c>
      <c r="AN568">
        <v>3519100</v>
      </c>
      <c r="AO568">
        <v>404800</v>
      </c>
      <c r="AP568">
        <v>14320000</v>
      </c>
      <c r="AQ568">
        <v>4978200</v>
      </c>
      <c r="AR568">
        <v>9341900</v>
      </c>
    </row>
    <row r="569" spans="1:44" x14ac:dyDescent="0.25">
      <c r="A569">
        <v>614</v>
      </c>
      <c r="B569" t="s">
        <v>2521</v>
      </c>
      <c r="C569" t="s">
        <v>2522</v>
      </c>
      <c r="F569" s="3">
        <v>0</v>
      </c>
      <c r="G569" s="3" t="s">
        <v>46</v>
      </c>
      <c r="H569" s="3">
        <v>16226</v>
      </c>
      <c r="I569" s="3">
        <v>4.2102114716418342</v>
      </c>
      <c r="J569" s="3">
        <v>53024</v>
      </c>
      <c r="K569" s="3">
        <v>4.7244724867392431</v>
      </c>
      <c r="L569" s="3">
        <f t="shared" si="16"/>
        <v>16226</v>
      </c>
      <c r="M569" s="3">
        <f t="shared" si="17"/>
        <v>4.2102114716418342</v>
      </c>
      <c r="N569" t="s">
        <v>46</v>
      </c>
      <c r="O569" t="s">
        <v>46</v>
      </c>
      <c r="P569">
        <v>1.48532</v>
      </c>
      <c r="Q569">
        <v>85745</v>
      </c>
      <c r="R569">
        <v>69251</v>
      </c>
      <c r="S569">
        <v>16494</v>
      </c>
      <c r="T569">
        <v>0</v>
      </c>
      <c r="U569">
        <v>0</v>
      </c>
      <c r="V569">
        <v>18929</v>
      </c>
      <c r="W569">
        <v>2703</v>
      </c>
      <c r="X569">
        <v>66816</v>
      </c>
      <c r="Y569">
        <v>13791</v>
      </c>
      <c r="AB569" t="s">
        <v>2523</v>
      </c>
      <c r="AC569" t="s">
        <v>94</v>
      </c>
      <c r="AD569" t="s">
        <v>2524</v>
      </c>
      <c r="AE569">
        <v>0</v>
      </c>
      <c r="AF569">
        <v>1</v>
      </c>
      <c r="AG569">
        <v>3</v>
      </c>
      <c r="AH569">
        <v>4224300</v>
      </c>
      <c r="AI569">
        <v>1006200</v>
      </c>
      <c r="AJ569">
        <v>0</v>
      </c>
      <c r="AK569">
        <v>0</v>
      </c>
      <c r="AL569">
        <v>0</v>
      </c>
      <c r="AM569">
        <v>1154700</v>
      </c>
      <c r="AN569">
        <v>989810</v>
      </c>
      <c r="AO569">
        <v>164880</v>
      </c>
      <c r="AP569">
        <v>4075700</v>
      </c>
      <c r="AQ569">
        <v>3234500</v>
      </c>
      <c r="AR569">
        <v>841270</v>
      </c>
    </row>
    <row r="570" spans="1:44" x14ac:dyDescent="0.25">
      <c r="A570">
        <v>615</v>
      </c>
      <c r="B570" t="s">
        <v>2525</v>
      </c>
      <c r="C570" t="s">
        <v>2525</v>
      </c>
      <c r="E570" t="s">
        <v>2526</v>
      </c>
      <c r="F570" s="3">
        <v>98405</v>
      </c>
      <c r="G570" s="3">
        <v>4.9930171656797349</v>
      </c>
      <c r="H570" s="3">
        <v>168040</v>
      </c>
      <c r="I570" s="3">
        <v>5.2254126728659545</v>
      </c>
      <c r="J570" s="3">
        <v>1749100</v>
      </c>
      <c r="K570" s="3">
        <v>6.2428146397855304</v>
      </c>
      <c r="L570" s="3">
        <f t="shared" si="16"/>
        <v>168040</v>
      </c>
      <c r="M570" s="3">
        <f t="shared" si="17"/>
        <v>5.2254126728659545</v>
      </c>
      <c r="N570" t="s">
        <v>46</v>
      </c>
      <c r="O570">
        <v>2.75848</v>
      </c>
      <c r="P570">
        <v>5.9312199999999997</v>
      </c>
      <c r="Q570">
        <v>2052900</v>
      </c>
      <c r="R570">
        <v>1926300</v>
      </c>
      <c r="S570">
        <v>126630</v>
      </c>
      <c r="T570">
        <v>107530</v>
      </c>
      <c r="U570">
        <v>9122.6</v>
      </c>
      <c r="V570">
        <v>182990</v>
      </c>
      <c r="W570">
        <v>14954</v>
      </c>
      <c r="X570">
        <v>1762400</v>
      </c>
      <c r="Y570">
        <v>13267</v>
      </c>
      <c r="Z570" t="s">
        <v>75</v>
      </c>
      <c r="AA570" t="s">
        <v>91</v>
      </c>
      <c r="AB570" t="s">
        <v>2527</v>
      </c>
      <c r="AC570" t="s">
        <v>94</v>
      </c>
      <c r="AD570" t="s">
        <v>77</v>
      </c>
      <c r="AE570">
        <v>1</v>
      </c>
      <c r="AF570">
        <v>2</v>
      </c>
      <c r="AG570">
        <v>3</v>
      </c>
      <c r="AH570">
        <v>19263000</v>
      </c>
      <c r="AI570">
        <v>1266300</v>
      </c>
      <c r="AJ570">
        <v>1075300</v>
      </c>
      <c r="AK570">
        <v>91226</v>
      </c>
      <c r="AL570">
        <v>984050</v>
      </c>
      <c r="AM570">
        <v>1829900</v>
      </c>
      <c r="AN570">
        <v>1680400</v>
      </c>
      <c r="AO570">
        <v>149540</v>
      </c>
      <c r="AP570">
        <v>17624000</v>
      </c>
      <c r="AQ570">
        <v>17491000</v>
      </c>
      <c r="AR570">
        <v>132670</v>
      </c>
    </row>
    <row r="571" spans="1:44" x14ac:dyDescent="0.25">
      <c r="A571">
        <v>616</v>
      </c>
      <c r="B571" t="s">
        <v>2528</v>
      </c>
      <c r="C571" t="s">
        <v>2528</v>
      </c>
      <c r="F571" s="3">
        <v>96603</v>
      </c>
      <c r="G571" s="3">
        <v>4.9849906136123359</v>
      </c>
      <c r="H571" s="3">
        <v>26718</v>
      </c>
      <c r="I571" s="3">
        <v>4.4268039455148669</v>
      </c>
      <c r="J571" s="3">
        <v>275180</v>
      </c>
      <c r="K571" s="3">
        <v>5.4396168663175644</v>
      </c>
      <c r="L571" s="3">
        <f t="shared" si="16"/>
        <v>96603</v>
      </c>
      <c r="M571" s="3">
        <f t="shared" si="17"/>
        <v>4.9849906136123359</v>
      </c>
      <c r="N571">
        <v>3.0572400000000002</v>
      </c>
      <c r="O571">
        <v>2.3691499999999999</v>
      </c>
      <c r="P571">
        <v>2.43635</v>
      </c>
      <c r="Q571">
        <v>457350</v>
      </c>
      <c r="R571">
        <v>334710</v>
      </c>
      <c r="S571">
        <v>122630</v>
      </c>
      <c r="T571">
        <v>129420</v>
      </c>
      <c r="U571">
        <v>32816</v>
      </c>
      <c r="V571">
        <v>29912</v>
      </c>
      <c r="W571">
        <v>3194.5</v>
      </c>
      <c r="X571">
        <v>298020</v>
      </c>
      <c r="Y571">
        <v>22835</v>
      </c>
      <c r="Z571" t="s">
        <v>434</v>
      </c>
      <c r="AD571" t="s">
        <v>510</v>
      </c>
      <c r="AE571">
        <v>6</v>
      </c>
      <c r="AF571">
        <v>5</v>
      </c>
      <c r="AG571">
        <v>12</v>
      </c>
      <c r="AH571">
        <v>27781000</v>
      </c>
      <c r="AI571">
        <v>10179000</v>
      </c>
      <c r="AJ571">
        <v>10742000</v>
      </c>
      <c r="AK571">
        <v>2723700</v>
      </c>
      <c r="AL571">
        <v>8018100</v>
      </c>
      <c r="AM571">
        <v>2482700</v>
      </c>
      <c r="AN571">
        <v>2217600</v>
      </c>
      <c r="AO571">
        <v>265140</v>
      </c>
      <c r="AP571">
        <v>24735000</v>
      </c>
      <c r="AQ571">
        <v>22840000</v>
      </c>
      <c r="AR571">
        <v>1895300</v>
      </c>
    </row>
    <row r="572" spans="1:44" x14ac:dyDescent="0.25">
      <c r="A572">
        <v>617</v>
      </c>
      <c r="B572" t="s">
        <v>2529</v>
      </c>
      <c r="C572" t="s">
        <v>2529</v>
      </c>
      <c r="F572" s="3">
        <v>0</v>
      </c>
      <c r="G572" s="3" t="s">
        <v>46</v>
      </c>
      <c r="H572" s="3">
        <v>0</v>
      </c>
      <c r="I572" s="3" t="s">
        <v>46</v>
      </c>
      <c r="J572" s="3">
        <v>25183</v>
      </c>
      <c r="K572" s="3">
        <v>4.4011074654794564</v>
      </c>
      <c r="L572" s="3">
        <f t="shared" si="16"/>
        <v>0</v>
      </c>
      <c r="M572" s="3" t="e">
        <f t="shared" si="17"/>
        <v>#NUM!</v>
      </c>
      <c r="N572" t="s">
        <v>46</v>
      </c>
      <c r="O572" t="s">
        <v>46</v>
      </c>
      <c r="P572" t="s">
        <v>46</v>
      </c>
      <c r="Q572">
        <v>26938</v>
      </c>
      <c r="R572">
        <v>25183</v>
      </c>
      <c r="S572">
        <v>1754.5</v>
      </c>
      <c r="T572">
        <v>0</v>
      </c>
      <c r="U572">
        <v>0</v>
      </c>
      <c r="V572">
        <v>0</v>
      </c>
      <c r="W572">
        <v>0</v>
      </c>
      <c r="X572">
        <v>26938</v>
      </c>
      <c r="Y572">
        <v>1754.5</v>
      </c>
      <c r="AA572" t="s">
        <v>2530</v>
      </c>
      <c r="AB572" t="s">
        <v>171</v>
      </c>
      <c r="AE572">
        <v>0</v>
      </c>
      <c r="AF572">
        <v>0</v>
      </c>
      <c r="AG572">
        <v>1</v>
      </c>
      <c r="AH572">
        <v>705140</v>
      </c>
      <c r="AI572">
        <v>49125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754260</v>
      </c>
      <c r="AQ572">
        <v>705140</v>
      </c>
      <c r="AR572">
        <v>49125</v>
      </c>
    </row>
    <row r="573" spans="1:44" x14ac:dyDescent="0.25">
      <c r="A573">
        <v>618</v>
      </c>
      <c r="B573" t="s">
        <v>2531</v>
      </c>
      <c r="C573" t="s">
        <v>2531</v>
      </c>
      <c r="E573" t="s">
        <v>2532</v>
      </c>
      <c r="F573" s="3">
        <v>10640</v>
      </c>
      <c r="G573" s="3">
        <v>4.0269416279590295</v>
      </c>
      <c r="H573" s="3">
        <v>10478</v>
      </c>
      <c r="I573" s="3">
        <v>4.0202783941119273</v>
      </c>
      <c r="J573" s="3">
        <v>0</v>
      </c>
      <c r="K573" s="3" t="s">
        <v>46</v>
      </c>
      <c r="L573" s="3">
        <f t="shared" si="16"/>
        <v>10478</v>
      </c>
      <c r="M573" s="3">
        <f t="shared" si="17"/>
        <v>4.0202783941119273</v>
      </c>
      <c r="N573" t="s">
        <v>46</v>
      </c>
      <c r="O573" t="s">
        <v>46</v>
      </c>
      <c r="P573" t="s">
        <v>46</v>
      </c>
      <c r="Q573">
        <v>23879</v>
      </c>
      <c r="R573">
        <v>10478</v>
      </c>
      <c r="S573">
        <v>13402</v>
      </c>
      <c r="T573">
        <v>10640</v>
      </c>
      <c r="U573">
        <v>0</v>
      </c>
      <c r="V573">
        <v>13239</v>
      </c>
      <c r="W573">
        <v>2761.3</v>
      </c>
      <c r="X573">
        <v>0</v>
      </c>
      <c r="Y573">
        <v>0</v>
      </c>
      <c r="Z573" t="s">
        <v>2533</v>
      </c>
      <c r="AB573" t="s">
        <v>2534</v>
      </c>
      <c r="AD573" t="s">
        <v>2535</v>
      </c>
      <c r="AE573">
        <v>0</v>
      </c>
      <c r="AF573">
        <v>1</v>
      </c>
      <c r="AG573">
        <v>0</v>
      </c>
      <c r="AH573">
        <v>125730</v>
      </c>
      <c r="AI573">
        <v>160820</v>
      </c>
      <c r="AJ573">
        <v>127680</v>
      </c>
      <c r="AK573">
        <v>0</v>
      </c>
      <c r="AL573">
        <v>127680</v>
      </c>
      <c r="AM573">
        <v>158870</v>
      </c>
      <c r="AN573">
        <v>125730</v>
      </c>
      <c r="AO573">
        <v>33135</v>
      </c>
      <c r="AP573">
        <v>0</v>
      </c>
      <c r="AQ573">
        <v>0</v>
      </c>
      <c r="AR573">
        <v>0</v>
      </c>
    </row>
    <row r="574" spans="1:44" x14ac:dyDescent="0.25">
      <c r="A574">
        <v>619</v>
      </c>
      <c r="B574" t="s">
        <v>2536</v>
      </c>
      <c r="C574" t="s">
        <v>2537</v>
      </c>
      <c r="F574" s="3">
        <v>12851</v>
      </c>
      <c r="G574" s="3">
        <v>4.10893692358826</v>
      </c>
      <c r="H574" s="3">
        <v>7708.2</v>
      </c>
      <c r="I574" s="3">
        <v>3.8869529745056695</v>
      </c>
      <c r="J574" s="3">
        <v>52963</v>
      </c>
      <c r="K574" s="3">
        <v>4.7239725770084036</v>
      </c>
      <c r="L574" s="3">
        <f t="shared" si="16"/>
        <v>12851</v>
      </c>
      <c r="M574" s="3">
        <f t="shared" si="17"/>
        <v>4.10893692358826</v>
      </c>
      <c r="N574">
        <v>1.2674799999999999</v>
      </c>
      <c r="O574">
        <v>2.05769</v>
      </c>
      <c r="P574">
        <v>2.7516600000000002</v>
      </c>
      <c r="Q574">
        <v>121770</v>
      </c>
      <c r="R574">
        <v>63759</v>
      </c>
      <c r="S574">
        <v>58015</v>
      </c>
      <c r="T574">
        <v>15939</v>
      </c>
      <c r="U574">
        <v>3088.1</v>
      </c>
      <c r="V574">
        <v>13688</v>
      </c>
      <c r="W574">
        <v>5980.3</v>
      </c>
      <c r="X574">
        <v>92146</v>
      </c>
      <c r="Y574">
        <v>39183</v>
      </c>
      <c r="AA574" t="s">
        <v>613</v>
      </c>
      <c r="AB574" t="s">
        <v>564</v>
      </c>
      <c r="AD574" t="s">
        <v>2538</v>
      </c>
      <c r="AE574">
        <v>3</v>
      </c>
      <c r="AF574">
        <v>3</v>
      </c>
      <c r="AG574">
        <v>6</v>
      </c>
      <c r="AH574">
        <v>7204800</v>
      </c>
      <c r="AI574">
        <v>6555700</v>
      </c>
      <c r="AJ574">
        <v>1801200</v>
      </c>
      <c r="AK574">
        <v>348950</v>
      </c>
      <c r="AL574">
        <v>1452200</v>
      </c>
      <c r="AM574">
        <v>1546800</v>
      </c>
      <c r="AN574">
        <v>871030</v>
      </c>
      <c r="AO574">
        <v>675770</v>
      </c>
      <c r="AP574">
        <v>10413000</v>
      </c>
      <c r="AQ574">
        <v>5984800</v>
      </c>
      <c r="AR574">
        <v>4427700</v>
      </c>
    </row>
    <row r="575" spans="1:44" x14ac:dyDescent="0.25">
      <c r="A575">
        <v>620</v>
      </c>
      <c r="B575" t="s">
        <v>2539</v>
      </c>
      <c r="C575" t="s">
        <v>2539</v>
      </c>
      <c r="D575" t="s">
        <v>2540</v>
      </c>
      <c r="E575" t="s">
        <v>2541</v>
      </c>
      <c r="F575" s="3">
        <v>710280</v>
      </c>
      <c r="G575" s="3">
        <v>5.8514295860194787</v>
      </c>
      <c r="H575" s="3">
        <v>1276800</v>
      </c>
      <c r="I575" s="3">
        <v>6.1061228740066538</v>
      </c>
      <c r="J575" s="3">
        <v>299630</v>
      </c>
      <c r="K575" s="3">
        <v>5.4765852942817315</v>
      </c>
      <c r="L575" s="3">
        <f t="shared" si="16"/>
        <v>710280</v>
      </c>
      <c r="M575" s="3">
        <f t="shared" si="17"/>
        <v>5.8514295860194787</v>
      </c>
      <c r="N575" t="s">
        <v>46</v>
      </c>
      <c r="O575" t="s">
        <v>46</v>
      </c>
      <c r="P575">
        <v>0.151394</v>
      </c>
      <c r="Q575">
        <v>2620300</v>
      </c>
      <c r="R575">
        <v>1598500</v>
      </c>
      <c r="S575">
        <v>1021800</v>
      </c>
      <c r="T575">
        <v>732410</v>
      </c>
      <c r="U575">
        <v>22129</v>
      </c>
      <c r="V575">
        <v>1293400</v>
      </c>
      <c r="W575">
        <v>16678</v>
      </c>
      <c r="X575">
        <v>594460</v>
      </c>
      <c r="Y575">
        <v>294830</v>
      </c>
      <c r="Z575" t="s">
        <v>965</v>
      </c>
      <c r="AA575" t="s">
        <v>2394</v>
      </c>
      <c r="AB575" t="s">
        <v>151</v>
      </c>
      <c r="AD575" t="s">
        <v>77</v>
      </c>
      <c r="AE575">
        <v>1</v>
      </c>
      <c r="AF575">
        <v>1</v>
      </c>
      <c r="AG575">
        <v>2</v>
      </c>
      <c r="AH575">
        <v>9591100</v>
      </c>
      <c r="AI575">
        <v>6130800</v>
      </c>
      <c r="AJ575">
        <v>4394500</v>
      </c>
      <c r="AK575">
        <v>132770</v>
      </c>
      <c r="AL575">
        <v>4261700</v>
      </c>
      <c r="AM575">
        <v>7760600</v>
      </c>
      <c r="AN575">
        <v>7660500</v>
      </c>
      <c r="AO575">
        <v>100070</v>
      </c>
      <c r="AP575">
        <v>3566700</v>
      </c>
      <c r="AQ575">
        <v>1797800</v>
      </c>
      <c r="AR575">
        <v>1769000</v>
      </c>
    </row>
    <row r="576" spans="1:44" x14ac:dyDescent="0.25">
      <c r="A576">
        <v>621</v>
      </c>
      <c r="B576" t="s">
        <v>2542</v>
      </c>
      <c r="C576" t="s">
        <v>2542</v>
      </c>
      <c r="E576" t="s">
        <v>2543</v>
      </c>
      <c r="F576" s="3">
        <v>66869</v>
      </c>
      <c r="G576" s="3">
        <v>4.825224828542666</v>
      </c>
      <c r="H576" s="3">
        <v>61581</v>
      </c>
      <c r="I576" s="3">
        <v>4.7894467370347931</v>
      </c>
      <c r="J576" s="3">
        <v>695380</v>
      </c>
      <c r="K576" s="3">
        <v>5.842222195673461</v>
      </c>
      <c r="L576" s="3">
        <f t="shared" si="16"/>
        <v>66869</v>
      </c>
      <c r="M576" s="3">
        <f t="shared" si="17"/>
        <v>4.825224828542666</v>
      </c>
      <c r="N576">
        <v>0.14535100000000001</v>
      </c>
      <c r="O576">
        <v>1.1978599999999999</v>
      </c>
      <c r="P576">
        <v>2.8204099999999999</v>
      </c>
      <c r="Q576">
        <v>1115600</v>
      </c>
      <c r="R576">
        <v>796080</v>
      </c>
      <c r="S576">
        <v>319510</v>
      </c>
      <c r="T576">
        <v>105980</v>
      </c>
      <c r="U576">
        <v>39113</v>
      </c>
      <c r="V576">
        <v>110430</v>
      </c>
      <c r="W576">
        <v>48846</v>
      </c>
      <c r="X576">
        <v>899180</v>
      </c>
      <c r="Y576">
        <v>203800</v>
      </c>
      <c r="AD576" t="s">
        <v>80</v>
      </c>
      <c r="AE576">
        <v>4</v>
      </c>
      <c r="AF576">
        <v>3</v>
      </c>
      <c r="AG576">
        <v>7</v>
      </c>
      <c r="AH576">
        <v>20698000</v>
      </c>
      <c r="AI576">
        <v>8307300</v>
      </c>
      <c r="AJ576">
        <v>2755500</v>
      </c>
      <c r="AK576">
        <v>1016900</v>
      </c>
      <c r="AL576">
        <v>1738600</v>
      </c>
      <c r="AM576">
        <v>2871100</v>
      </c>
      <c r="AN576">
        <v>1601100</v>
      </c>
      <c r="AO576">
        <v>1270000</v>
      </c>
      <c r="AP576">
        <v>23379000</v>
      </c>
      <c r="AQ576">
        <v>18080000</v>
      </c>
      <c r="AR576">
        <v>5298700</v>
      </c>
    </row>
    <row r="577" spans="1:44" x14ac:dyDescent="0.25">
      <c r="A577">
        <v>622</v>
      </c>
      <c r="B577" t="s">
        <v>2544</v>
      </c>
      <c r="C577" t="s">
        <v>2544</v>
      </c>
      <c r="D577" t="s">
        <v>2545</v>
      </c>
      <c r="E577" t="s">
        <v>2546</v>
      </c>
      <c r="F577" s="3">
        <v>0</v>
      </c>
      <c r="G577" s="3" t="s">
        <v>46</v>
      </c>
      <c r="H577" s="3">
        <v>105510</v>
      </c>
      <c r="I577" s="3">
        <v>5.0232936230366052</v>
      </c>
      <c r="J577" s="3">
        <v>0</v>
      </c>
      <c r="K577" s="3" t="s">
        <v>46</v>
      </c>
      <c r="L577" s="3">
        <f t="shared" si="16"/>
        <v>0</v>
      </c>
      <c r="M577" s="3" t="e">
        <f t="shared" si="17"/>
        <v>#NUM!</v>
      </c>
      <c r="N577" t="s">
        <v>46</v>
      </c>
      <c r="O577" t="s">
        <v>46</v>
      </c>
      <c r="P577" t="s">
        <v>46</v>
      </c>
      <c r="Q577">
        <v>121830</v>
      </c>
      <c r="R577">
        <v>105510</v>
      </c>
      <c r="S577">
        <v>16320</v>
      </c>
      <c r="T577">
        <v>0</v>
      </c>
      <c r="U577">
        <v>0</v>
      </c>
      <c r="V577">
        <v>121830</v>
      </c>
      <c r="W577">
        <v>16320</v>
      </c>
      <c r="X577">
        <v>0</v>
      </c>
      <c r="Y577">
        <v>0</v>
      </c>
      <c r="Z577" t="s">
        <v>2547</v>
      </c>
      <c r="AA577" t="s">
        <v>1576</v>
      </c>
      <c r="AB577" t="s">
        <v>295</v>
      </c>
      <c r="AD577" t="s">
        <v>2548</v>
      </c>
      <c r="AE577">
        <v>0</v>
      </c>
      <c r="AF577">
        <v>1</v>
      </c>
      <c r="AG577">
        <v>0</v>
      </c>
      <c r="AH577">
        <v>633070</v>
      </c>
      <c r="AI577">
        <v>97922</v>
      </c>
      <c r="AJ577">
        <v>0</v>
      </c>
      <c r="AK577">
        <v>0</v>
      </c>
      <c r="AL577">
        <v>0</v>
      </c>
      <c r="AM577">
        <v>730990</v>
      </c>
      <c r="AN577">
        <v>633070</v>
      </c>
      <c r="AO577">
        <v>97922</v>
      </c>
      <c r="AP577">
        <v>0</v>
      </c>
      <c r="AQ577">
        <v>0</v>
      </c>
      <c r="AR577">
        <v>0</v>
      </c>
    </row>
    <row r="578" spans="1:44" x14ac:dyDescent="0.25">
      <c r="A578">
        <v>623</v>
      </c>
      <c r="B578" t="s">
        <v>2549</v>
      </c>
      <c r="C578" t="s">
        <v>2549</v>
      </c>
      <c r="D578" t="s">
        <v>2550</v>
      </c>
      <c r="E578" t="s">
        <v>2551</v>
      </c>
      <c r="F578" s="3">
        <v>296890</v>
      </c>
      <c r="G578" s="3">
        <v>5.4725955697147413</v>
      </c>
      <c r="H578" s="3">
        <v>126930</v>
      </c>
      <c r="I578" s="3">
        <v>5.1035642800509571</v>
      </c>
      <c r="J578" s="3">
        <v>1364100</v>
      </c>
      <c r="K578" s="3">
        <v>6.1348462089247704</v>
      </c>
      <c r="L578" s="3">
        <f t="shared" si="16"/>
        <v>296890</v>
      </c>
      <c r="M578" s="3">
        <f t="shared" si="17"/>
        <v>5.4725955697147413</v>
      </c>
      <c r="N578">
        <v>3.7604299999999999</v>
      </c>
      <c r="O578">
        <v>3.7554099999999999</v>
      </c>
      <c r="P578">
        <v>3.25319</v>
      </c>
      <c r="Q578">
        <v>2206700</v>
      </c>
      <c r="R578">
        <v>1507500</v>
      </c>
      <c r="S578">
        <v>699130</v>
      </c>
      <c r="T578">
        <v>313410</v>
      </c>
      <c r="U578">
        <v>16526</v>
      </c>
      <c r="V578">
        <v>141460</v>
      </c>
      <c r="W578">
        <v>14537</v>
      </c>
      <c r="X578">
        <v>1751800</v>
      </c>
      <c r="Y578">
        <v>387710</v>
      </c>
      <c r="AA578" t="s">
        <v>487</v>
      </c>
      <c r="AD578" t="s">
        <v>95</v>
      </c>
      <c r="AE578">
        <v>2</v>
      </c>
      <c r="AF578">
        <v>2</v>
      </c>
      <c r="AG578">
        <v>9</v>
      </c>
      <c r="AH578">
        <v>31659000</v>
      </c>
      <c r="AI578">
        <v>14682000</v>
      </c>
      <c r="AJ578">
        <v>6581700</v>
      </c>
      <c r="AK578">
        <v>347050</v>
      </c>
      <c r="AL578">
        <v>6234700</v>
      </c>
      <c r="AM578">
        <v>2970700</v>
      </c>
      <c r="AN578">
        <v>2665500</v>
      </c>
      <c r="AO578">
        <v>305270</v>
      </c>
      <c r="AP578">
        <v>36788000</v>
      </c>
      <c r="AQ578">
        <v>28646000</v>
      </c>
      <c r="AR578">
        <v>8141900</v>
      </c>
    </row>
    <row r="579" spans="1:44" x14ac:dyDescent="0.25">
      <c r="A579">
        <v>624</v>
      </c>
      <c r="B579" t="s">
        <v>2552</v>
      </c>
      <c r="C579" t="s">
        <v>2552</v>
      </c>
      <c r="D579" t="s">
        <v>2553</v>
      </c>
      <c r="E579" t="s">
        <v>2554</v>
      </c>
      <c r="F579" s="3">
        <v>79621</v>
      </c>
      <c r="G579" s="3">
        <v>4.9010276278041536</v>
      </c>
      <c r="H579" s="3">
        <v>0</v>
      </c>
      <c r="I579" s="3" t="s">
        <v>46</v>
      </c>
      <c r="J579" s="3">
        <v>262470</v>
      </c>
      <c r="K579" s="3">
        <v>5.4190796712504756</v>
      </c>
      <c r="L579" s="3">
        <f t="shared" ref="L579:L642" si="18">MEDIAN(F579,H579,J579)</f>
        <v>79621</v>
      </c>
      <c r="M579" s="3">
        <f t="shared" ref="M579:M642" si="19">LOG10(L579)</f>
        <v>4.9010276278041536</v>
      </c>
      <c r="N579" t="s">
        <v>46</v>
      </c>
      <c r="O579" t="s">
        <v>46</v>
      </c>
      <c r="P579">
        <v>2.2680500000000001</v>
      </c>
      <c r="Q579">
        <v>356360</v>
      </c>
      <c r="R579">
        <v>262470</v>
      </c>
      <c r="S579">
        <v>93887</v>
      </c>
      <c r="T579">
        <v>79621</v>
      </c>
      <c r="U579">
        <v>0</v>
      </c>
      <c r="V579">
        <v>0</v>
      </c>
      <c r="W579">
        <v>0</v>
      </c>
      <c r="X579">
        <v>276740</v>
      </c>
      <c r="Y579">
        <v>14266</v>
      </c>
      <c r="AA579" t="s">
        <v>487</v>
      </c>
      <c r="AD579" t="s">
        <v>2555</v>
      </c>
      <c r="AE579">
        <v>0</v>
      </c>
      <c r="AF579">
        <v>0</v>
      </c>
      <c r="AG579">
        <v>3</v>
      </c>
      <c r="AH579">
        <v>4724500</v>
      </c>
      <c r="AI579">
        <v>1690000</v>
      </c>
      <c r="AJ579">
        <v>1433200</v>
      </c>
      <c r="AK579">
        <v>0</v>
      </c>
      <c r="AL579">
        <v>1433200</v>
      </c>
      <c r="AM579">
        <v>0</v>
      </c>
      <c r="AN579">
        <v>0</v>
      </c>
      <c r="AO579">
        <v>0</v>
      </c>
      <c r="AP579">
        <v>4981300</v>
      </c>
      <c r="AQ579">
        <v>4724500</v>
      </c>
      <c r="AR579">
        <v>256780</v>
      </c>
    </row>
    <row r="580" spans="1:44" x14ac:dyDescent="0.25">
      <c r="A580">
        <v>625</v>
      </c>
      <c r="B580" t="s">
        <v>2556</v>
      </c>
      <c r="C580" t="s">
        <v>2556</v>
      </c>
      <c r="E580" t="s">
        <v>2557</v>
      </c>
      <c r="F580" s="3">
        <v>334780</v>
      </c>
      <c r="G580" s="3">
        <v>5.5247595050288583</v>
      </c>
      <c r="H580" s="3">
        <v>203250</v>
      </c>
      <c r="I580" s="3">
        <v>5.3080305542661055</v>
      </c>
      <c r="J580" s="3">
        <v>1234200</v>
      </c>
      <c r="K580" s="3">
        <v>6.0913855420783678</v>
      </c>
      <c r="L580" s="3">
        <f t="shared" si="18"/>
        <v>334780</v>
      </c>
      <c r="M580" s="3">
        <f t="shared" si="19"/>
        <v>5.5247595050288583</v>
      </c>
      <c r="N580">
        <v>4.2425300000000004</v>
      </c>
      <c r="O580">
        <v>3.7384499999999998</v>
      </c>
      <c r="P580">
        <v>2.00271</v>
      </c>
      <c r="Q580">
        <v>1862700</v>
      </c>
      <c r="R580">
        <v>1449900</v>
      </c>
      <c r="S580">
        <v>412880</v>
      </c>
      <c r="T580">
        <v>347240</v>
      </c>
      <c r="U580">
        <v>12457</v>
      </c>
      <c r="V580">
        <v>210010</v>
      </c>
      <c r="W580">
        <v>6758.5</v>
      </c>
      <c r="X580">
        <v>1305500</v>
      </c>
      <c r="Y580">
        <v>71336</v>
      </c>
      <c r="AD580" t="s">
        <v>80</v>
      </c>
      <c r="AE580">
        <v>2</v>
      </c>
      <c r="AF580">
        <v>3</v>
      </c>
      <c r="AG580">
        <v>9</v>
      </c>
      <c r="AH580">
        <v>33347000</v>
      </c>
      <c r="AI580">
        <v>9496200</v>
      </c>
      <c r="AJ580">
        <v>7986600</v>
      </c>
      <c r="AK580">
        <v>286510</v>
      </c>
      <c r="AL580">
        <v>7700000</v>
      </c>
      <c r="AM580">
        <v>4830200</v>
      </c>
      <c r="AN580">
        <v>4674700</v>
      </c>
      <c r="AO580">
        <v>155450</v>
      </c>
      <c r="AP580">
        <v>30026000</v>
      </c>
      <c r="AQ580">
        <v>28385000</v>
      </c>
      <c r="AR580">
        <v>1640700</v>
      </c>
    </row>
    <row r="581" spans="1:44" x14ac:dyDescent="0.25">
      <c r="A581">
        <v>626</v>
      </c>
      <c r="B581" t="s">
        <v>2558</v>
      </c>
      <c r="C581" t="s">
        <v>2558</v>
      </c>
      <c r="D581" t="s">
        <v>2559</v>
      </c>
      <c r="E581" t="s">
        <v>2560</v>
      </c>
      <c r="F581" s="3">
        <v>28328000</v>
      </c>
      <c r="G581" s="3">
        <v>7.452215913750055</v>
      </c>
      <c r="H581" s="3">
        <v>22216000</v>
      </c>
      <c r="I581" s="3">
        <v>7.3466658667422013</v>
      </c>
      <c r="J581" s="3">
        <v>110120000</v>
      </c>
      <c r="K581" s="3">
        <v>8.0418662027212928</v>
      </c>
      <c r="L581" s="3">
        <f t="shared" si="18"/>
        <v>28328000</v>
      </c>
      <c r="M581" s="3">
        <f t="shared" si="19"/>
        <v>7.452215913750055</v>
      </c>
      <c r="N581">
        <v>5.3070300000000001</v>
      </c>
      <c r="O581">
        <v>4.40611</v>
      </c>
      <c r="P581">
        <v>6.1564699999999997</v>
      </c>
      <c r="Q581">
        <v>161960000</v>
      </c>
      <c r="R581">
        <v>132580000</v>
      </c>
      <c r="S581">
        <v>29384000</v>
      </c>
      <c r="T581">
        <v>28566000</v>
      </c>
      <c r="U581">
        <v>237220</v>
      </c>
      <c r="V581">
        <v>22524000</v>
      </c>
      <c r="W581">
        <v>308150</v>
      </c>
      <c r="X581">
        <v>110870000</v>
      </c>
      <c r="Y581">
        <v>747710</v>
      </c>
      <c r="Z581" t="s">
        <v>642</v>
      </c>
      <c r="AA581" t="s">
        <v>580</v>
      </c>
      <c r="AB581" t="s">
        <v>460</v>
      </c>
      <c r="AD581" t="s">
        <v>77</v>
      </c>
      <c r="AE581">
        <v>11</v>
      </c>
      <c r="AF581">
        <v>13</v>
      </c>
      <c r="AG581">
        <v>15</v>
      </c>
      <c r="AH581">
        <v>1590900000</v>
      </c>
      <c r="AI581">
        <v>352610000</v>
      </c>
      <c r="AJ581">
        <v>342790000</v>
      </c>
      <c r="AK581">
        <v>2846600</v>
      </c>
      <c r="AL581">
        <v>339940000</v>
      </c>
      <c r="AM581">
        <v>270280000</v>
      </c>
      <c r="AN581">
        <v>266590000</v>
      </c>
      <c r="AO581">
        <v>3697800</v>
      </c>
      <c r="AP581">
        <v>1330500000</v>
      </c>
      <c r="AQ581">
        <v>1321500000</v>
      </c>
      <c r="AR581">
        <v>8972500</v>
      </c>
    </row>
    <row r="582" spans="1:44" x14ac:dyDescent="0.25">
      <c r="A582">
        <v>627</v>
      </c>
      <c r="B582" t="s">
        <v>2561</v>
      </c>
      <c r="C582" t="s">
        <v>2561</v>
      </c>
      <c r="D582" t="s">
        <v>2562</v>
      </c>
      <c r="E582" t="s">
        <v>2563</v>
      </c>
      <c r="F582" s="3">
        <v>21249</v>
      </c>
      <c r="G582" s="3">
        <v>4.3273384965180517</v>
      </c>
      <c r="H582" s="3">
        <v>160000</v>
      </c>
      <c r="I582" s="3">
        <v>5.204119982655925</v>
      </c>
      <c r="J582" s="3">
        <v>407880</v>
      </c>
      <c r="K582" s="3">
        <v>5.6105324106306842</v>
      </c>
      <c r="L582" s="3">
        <f t="shared" si="18"/>
        <v>160000</v>
      </c>
      <c r="M582" s="3">
        <f t="shared" si="19"/>
        <v>5.204119982655925</v>
      </c>
      <c r="N582" t="s">
        <v>46</v>
      </c>
      <c r="O582">
        <v>1.9561200000000001</v>
      </c>
      <c r="P582">
        <v>1.64774</v>
      </c>
      <c r="Q582">
        <v>683810</v>
      </c>
      <c r="R582">
        <v>568720</v>
      </c>
      <c r="S582">
        <v>115090</v>
      </c>
      <c r="T582">
        <v>22085</v>
      </c>
      <c r="U582">
        <v>836.61</v>
      </c>
      <c r="V582">
        <v>166940</v>
      </c>
      <c r="W582">
        <v>6940.2</v>
      </c>
      <c r="X582">
        <v>494780</v>
      </c>
      <c r="Y582">
        <v>86902</v>
      </c>
      <c r="Z582" t="s">
        <v>2564</v>
      </c>
      <c r="AB582" t="s">
        <v>295</v>
      </c>
      <c r="AD582" t="s">
        <v>2565</v>
      </c>
      <c r="AE582">
        <v>1</v>
      </c>
      <c r="AF582">
        <v>2</v>
      </c>
      <c r="AG582">
        <v>7</v>
      </c>
      <c r="AH582">
        <v>11943000</v>
      </c>
      <c r="AI582">
        <v>2416900</v>
      </c>
      <c r="AJ582">
        <v>463790</v>
      </c>
      <c r="AK582">
        <v>17569</v>
      </c>
      <c r="AL582">
        <v>446220</v>
      </c>
      <c r="AM582">
        <v>3505800</v>
      </c>
      <c r="AN582">
        <v>3360000</v>
      </c>
      <c r="AO582">
        <v>145740</v>
      </c>
      <c r="AP582">
        <v>10390000</v>
      </c>
      <c r="AQ582">
        <v>8565500</v>
      </c>
      <c r="AR582">
        <v>1824900</v>
      </c>
    </row>
    <row r="583" spans="1:44" x14ac:dyDescent="0.25">
      <c r="A583">
        <v>628</v>
      </c>
      <c r="B583" t="s">
        <v>2566</v>
      </c>
      <c r="C583" t="s">
        <v>2566</v>
      </c>
      <c r="D583" t="s">
        <v>2567</v>
      </c>
      <c r="E583" t="s">
        <v>2568</v>
      </c>
      <c r="F583" s="3">
        <v>40641</v>
      </c>
      <c r="G583" s="3">
        <v>4.6089643855243567</v>
      </c>
      <c r="H583" s="3">
        <v>26928</v>
      </c>
      <c r="I583" s="3">
        <v>4.4302040986317488</v>
      </c>
      <c r="J583" s="3">
        <v>145570</v>
      </c>
      <c r="K583" s="3">
        <v>5.1630718820038188</v>
      </c>
      <c r="L583" s="3">
        <f t="shared" si="18"/>
        <v>40641</v>
      </c>
      <c r="M583" s="3">
        <f t="shared" si="19"/>
        <v>4.6089643855243567</v>
      </c>
      <c r="N583">
        <v>-1.3184</v>
      </c>
      <c r="O583">
        <v>1.78762</v>
      </c>
      <c r="P583">
        <v>2.4217499999999998</v>
      </c>
      <c r="Q583">
        <v>400920</v>
      </c>
      <c r="R583">
        <v>260500</v>
      </c>
      <c r="S583">
        <v>140420</v>
      </c>
      <c r="T583">
        <v>128640</v>
      </c>
      <c r="U583">
        <v>88003</v>
      </c>
      <c r="V583">
        <v>29256</v>
      </c>
      <c r="W583">
        <v>2327.9</v>
      </c>
      <c r="X583">
        <v>243020</v>
      </c>
      <c r="Y583">
        <v>97456</v>
      </c>
      <c r="Z583" t="s">
        <v>2569</v>
      </c>
      <c r="AA583" t="s">
        <v>2570</v>
      </c>
      <c r="AB583" t="s">
        <v>295</v>
      </c>
      <c r="AC583" t="s">
        <v>2571</v>
      </c>
      <c r="AD583" t="s">
        <v>2572</v>
      </c>
      <c r="AE583">
        <v>2</v>
      </c>
      <c r="AF583">
        <v>2</v>
      </c>
      <c r="AG583">
        <v>3</v>
      </c>
      <c r="AH583">
        <v>13546000</v>
      </c>
      <c r="AI583">
        <v>7302100</v>
      </c>
      <c r="AJ583">
        <v>6689500</v>
      </c>
      <c r="AK583">
        <v>4576100</v>
      </c>
      <c r="AL583">
        <v>2113300</v>
      </c>
      <c r="AM583">
        <v>1521300</v>
      </c>
      <c r="AN583">
        <v>1400200</v>
      </c>
      <c r="AO583">
        <v>121050</v>
      </c>
      <c r="AP583">
        <v>12637000</v>
      </c>
      <c r="AQ583">
        <v>7569500</v>
      </c>
      <c r="AR583">
        <v>5067700</v>
      </c>
    </row>
    <row r="584" spans="1:44" x14ac:dyDescent="0.25">
      <c r="A584">
        <v>629</v>
      </c>
      <c r="B584" t="s">
        <v>2573</v>
      </c>
      <c r="C584" t="s">
        <v>2573</v>
      </c>
      <c r="D584" t="s">
        <v>2574</v>
      </c>
      <c r="E584" t="s">
        <v>2575</v>
      </c>
      <c r="F584" s="3">
        <v>156630</v>
      </c>
      <c r="G584" s="3">
        <v>5.1948749479303782</v>
      </c>
      <c r="H584" s="3">
        <v>72938</v>
      </c>
      <c r="I584" s="3">
        <v>4.8629538505479255</v>
      </c>
      <c r="J584" s="3">
        <v>298700</v>
      </c>
      <c r="K584" s="3">
        <v>5.4752352226041285</v>
      </c>
      <c r="L584" s="3">
        <f t="shared" si="18"/>
        <v>156630</v>
      </c>
      <c r="M584" s="3">
        <f t="shared" si="19"/>
        <v>5.1948749479303782</v>
      </c>
      <c r="N584">
        <v>2.7212200000000002</v>
      </c>
      <c r="O584">
        <v>2.4168099999999999</v>
      </c>
      <c r="P584">
        <v>2.8375300000000001</v>
      </c>
      <c r="Q584">
        <v>583240</v>
      </c>
      <c r="R584">
        <v>391030</v>
      </c>
      <c r="S584">
        <v>192210</v>
      </c>
      <c r="T584">
        <v>176020</v>
      </c>
      <c r="U584">
        <v>19392</v>
      </c>
      <c r="V584">
        <v>79596</v>
      </c>
      <c r="W584">
        <v>6658.1</v>
      </c>
      <c r="X584">
        <v>327630</v>
      </c>
      <c r="Y584">
        <v>28929</v>
      </c>
      <c r="Z584" t="s">
        <v>2576</v>
      </c>
      <c r="AA584" t="s">
        <v>2570</v>
      </c>
      <c r="AB584" t="s">
        <v>460</v>
      </c>
      <c r="AC584" t="s">
        <v>2571</v>
      </c>
      <c r="AD584" t="s">
        <v>2572</v>
      </c>
      <c r="AE584">
        <v>8</v>
      </c>
      <c r="AF584">
        <v>11</v>
      </c>
      <c r="AG584">
        <v>9</v>
      </c>
      <c r="AH584">
        <v>21115000</v>
      </c>
      <c r="AI584">
        <v>10380000</v>
      </c>
      <c r="AJ584">
        <v>9505100</v>
      </c>
      <c r="AK584">
        <v>1047200</v>
      </c>
      <c r="AL584">
        <v>8457900</v>
      </c>
      <c r="AM584">
        <v>4298200</v>
      </c>
      <c r="AN584">
        <v>3938600</v>
      </c>
      <c r="AO584">
        <v>359540</v>
      </c>
      <c r="AP584">
        <v>17692000</v>
      </c>
      <c r="AQ584">
        <v>16130000</v>
      </c>
      <c r="AR584">
        <v>1562100</v>
      </c>
    </row>
    <row r="585" spans="1:44" x14ac:dyDescent="0.25">
      <c r="A585">
        <v>630</v>
      </c>
      <c r="B585" t="s">
        <v>2577</v>
      </c>
      <c r="C585" t="s">
        <v>2578</v>
      </c>
      <c r="D585" t="s">
        <v>2579</v>
      </c>
      <c r="E585" t="s">
        <v>2580</v>
      </c>
      <c r="F585" s="3">
        <v>619700</v>
      </c>
      <c r="G585" s="3">
        <v>5.7921814961496789</v>
      </c>
      <c r="H585" s="3">
        <v>921210</v>
      </c>
      <c r="I585" s="3">
        <v>5.9643586437095264</v>
      </c>
      <c r="J585" s="3">
        <v>2151800</v>
      </c>
      <c r="K585" s="3">
        <v>6.332801903177983</v>
      </c>
      <c r="L585" s="3">
        <f t="shared" si="18"/>
        <v>921210</v>
      </c>
      <c r="M585" s="3">
        <f t="shared" si="19"/>
        <v>5.9643586437095264</v>
      </c>
      <c r="N585">
        <v>3.7240000000000002</v>
      </c>
      <c r="O585">
        <v>5.3358999999999996</v>
      </c>
      <c r="P585">
        <v>3.9583900000000001</v>
      </c>
      <c r="Q585">
        <v>3898700</v>
      </c>
      <c r="R585">
        <v>3100300</v>
      </c>
      <c r="S585">
        <v>798380</v>
      </c>
      <c r="T585">
        <v>646960</v>
      </c>
      <c r="U585">
        <v>27263</v>
      </c>
      <c r="V585">
        <v>951580</v>
      </c>
      <c r="W585">
        <v>30367</v>
      </c>
      <c r="X585">
        <v>2300100</v>
      </c>
      <c r="Y585">
        <v>148310</v>
      </c>
      <c r="Z585" t="s">
        <v>2581</v>
      </c>
      <c r="AA585" t="s">
        <v>2582</v>
      </c>
      <c r="AB585" t="s">
        <v>2583</v>
      </c>
      <c r="AC585" t="s">
        <v>2584</v>
      </c>
      <c r="AD585" t="s">
        <v>77</v>
      </c>
      <c r="AE585">
        <v>4</v>
      </c>
      <c r="AF585">
        <v>6</v>
      </c>
      <c r="AG585">
        <v>13</v>
      </c>
      <c r="AH585">
        <v>96109000</v>
      </c>
      <c r="AI585">
        <v>24750000</v>
      </c>
      <c r="AJ585">
        <v>20056000</v>
      </c>
      <c r="AK585">
        <v>845160</v>
      </c>
      <c r="AL585">
        <v>19211000</v>
      </c>
      <c r="AM585">
        <v>29499000</v>
      </c>
      <c r="AN585">
        <v>28558000</v>
      </c>
      <c r="AO585">
        <v>941380</v>
      </c>
      <c r="AP585">
        <v>71304000</v>
      </c>
      <c r="AQ585">
        <v>66706000</v>
      </c>
      <c r="AR585">
        <v>4597700</v>
      </c>
    </row>
    <row r="586" spans="1:44" x14ac:dyDescent="0.25">
      <c r="A586">
        <v>631</v>
      </c>
      <c r="B586" t="s">
        <v>2585</v>
      </c>
      <c r="C586" t="s">
        <v>2585</v>
      </c>
      <c r="D586" t="s">
        <v>2586</v>
      </c>
      <c r="E586" t="s">
        <v>2587</v>
      </c>
      <c r="F586" s="3">
        <v>0</v>
      </c>
      <c r="G586" s="3" t="s">
        <v>46</v>
      </c>
      <c r="H586" s="3">
        <v>1757400</v>
      </c>
      <c r="I586" s="3">
        <v>6.2448706220652426</v>
      </c>
      <c r="J586" s="3">
        <v>837360</v>
      </c>
      <c r="K586" s="3">
        <v>5.9229122111597166</v>
      </c>
      <c r="L586" s="3">
        <f t="shared" si="18"/>
        <v>837360</v>
      </c>
      <c r="M586" s="3">
        <f t="shared" si="19"/>
        <v>5.9229122111597166</v>
      </c>
      <c r="N586" t="s">
        <v>46</v>
      </c>
      <c r="O586" t="s">
        <v>46</v>
      </c>
      <c r="P586" t="s">
        <v>46</v>
      </c>
      <c r="Q586">
        <v>2708800</v>
      </c>
      <c r="R586">
        <v>2594700</v>
      </c>
      <c r="S586">
        <v>114040</v>
      </c>
      <c r="T586">
        <v>0</v>
      </c>
      <c r="U586">
        <v>0</v>
      </c>
      <c r="V586">
        <v>1842300</v>
      </c>
      <c r="W586">
        <v>84905</v>
      </c>
      <c r="X586">
        <v>866490</v>
      </c>
      <c r="Y586">
        <v>29131</v>
      </c>
      <c r="AA586" t="s">
        <v>2588</v>
      </c>
      <c r="AB586" t="s">
        <v>2589</v>
      </c>
      <c r="AE586">
        <v>0</v>
      </c>
      <c r="AF586">
        <v>1</v>
      </c>
      <c r="AG586">
        <v>1</v>
      </c>
      <c r="AH586">
        <v>20758000</v>
      </c>
      <c r="AI586">
        <v>912280</v>
      </c>
      <c r="AJ586">
        <v>0</v>
      </c>
      <c r="AK586">
        <v>0</v>
      </c>
      <c r="AL586">
        <v>0</v>
      </c>
      <c r="AM586">
        <v>14738000</v>
      </c>
      <c r="AN586">
        <v>14059000</v>
      </c>
      <c r="AO586">
        <v>679240</v>
      </c>
      <c r="AP586">
        <v>6931900</v>
      </c>
      <c r="AQ586">
        <v>6698900</v>
      </c>
      <c r="AR586">
        <v>233040</v>
      </c>
    </row>
    <row r="587" spans="1:44" x14ac:dyDescent="0.25">
      <c r="A587">
        <v>632</v>
      </c>
      <c r="B587" t="s">
        <v>2590</v>
      </c>
      <c r="C587" t="s">
        <v>2590</v>
      </c>
      <c r="D587" t="s">
        <v>2591</v>
      </c>
      <c r="E587" t="s">
        <v>2592</v>
      </c>
      <c r="F587" s="3">
        <v>376940</v>
      </c>
      <c r="G587" s="3">
        <v>5.5762722262198814</v>
      </c>
      <c r="H587" s="3">
        <v>40514</v>
      </c>
      <c r="I587" s="3">
        <v>4.6076051237604299</v>
      </c>
      <c r="J587" s="3">
        <v>568540</v>
      </c>
      <c r="K587" s="3">
        <v>5.7547610251682748</v>
      </c>
      <c r="L587" s="3">
        <f t="shared" si="18"/>
        <v>376940</v>
      </c>
      <c r="M587" s="3">
        <f t="shared" si="19"/>
        <v>5.5762722262198814</v>
      </c>
      <c r="N587">
        <v>3.3979400000000002</v>
      </c>
      <c r="O587" t="s">
        <v>46</v>
      </c>
      <c r="P587">
        <v>1.4481900000000001</v>
      </c>
      <c r="Q587">
        <v>1026200</v>
      </c>
      <c r="R587">
        <v>622870</v>
      </c>
      <c r="S587">
        <v>403320</v>
      </c>
      <c r="T587">
        <v>390750</v>
      </c>
      <c r="U587">
        <v>13808</v>
      </c>
      <c r="V587">
        <v>40514</v>
      </c>
      <c r="W587">
        <v>0</v>
      </c>
      <c r="X587">
        <v>594920</v>
      </c>
      <c r="Y587">
        <v>26382</v>
      </c>
      <c r="Z587" t="s">
        <v>2593</v>
      </c>
      <c r="AA587" t="s">
        <v>133</v>
      </c>
      <c r="AB587" t="s">
        <v>2594</v>
      </c>
      <c r="AC587" t="s">
        <v>543</v>
      </c>
      <c r="AD587" t="s">
        <v>2595</v>
      </c>
      <c r="AE587">
        <v>3</v>
      </c>
      <c r="AF587">
        <v>0</v>
      </c>
      <c r="AG587">
        <v>4</v>
      </c>
      <c r="AH587">
        <v>12457000</v>
      </c>
      <c r="AI587">
        <v>8066500</v>
      </c>
      <c r="AJ587">
        <v>7815000</v>
      </c>
      <c r="AK587">
        <v>276160</v>
      </c>
      <c r="AL587">
        <v>7538800</v>
      </c>
      <c r="AM587">
        <v>810290</v>
      </c>
      <c r="AN587">
        <v>810290</v>
      </c>
      <c r="AO587">
        <v>0</v>
      </c>
      <c r="AP587">
        <v>11898000</v>
      </c>
      <c r="AQ587">
        <v>11371000</v>
      </c>
      <c r="AR587">
        <v>527640</v>
      </c>
    </row>
    <row r="588" spans="1:44" x14ac:dyDescent="0.25">
      <c r="A588">
        <v>633</v>
      </c>
      <c r="B588" t="s">
        <v>2596</v>
      </c>
      <c r="C588" t="s">
        <v>2596</v>
      </c>
      <c r="D588" t="s">
        <v>2597</v>
      </c>
      <c r="F588" s="3">
        <v>0</v>
      </c>
      <c r="G588" s="3" t="s">
        <v>46</v>
      </c>
      <c r="H588" s="3">
        <v>0</v>
      </c>
      <c r="I588" s="3" t="s">
        <v>46</v>
      </c>
      <c r="J588" s="3">
        <v>176140</v>
      </c>
      <c r="K588" s="3">
        <v>5.2458579920071973</v>
      </c>
      <c r="L588" s="3">
        <f t="shared" si="18"/>
        <v>0</v>
      </c>
      <c r="M588" s="3" t="e">
        <f t="shared" si="19"/>
        <v>#NUM!</v>
      </c>
      <c r="N588" t="s">
        <v>46</v>
      </c>
      <c r="O588" t="s">
        <v>46</v>
      </c>
      <c r="P588" t="s">
        <v>46</v>
      </c>
      <c r="Q588">
        <v>176140</v>
      </c>
      <c r="R588">
        <v>176140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176140</v>
      </c>
      <c r="Y588">
        <v>0</v>
      </c>
      <c r="AA588" t="s">
        <v>487</v>
      </c>
      <c r="AB588" t="s">
        <v>2598</v>
      </c>
      <c r="AC588" t="s">
        <v>325</v>
      </c>
      <c r="AD588" t="s">
        <v>413</v>
      </c>
      <c r="AE588">
        <v>0</v>
      </c>
      <c r="AF588">
        <v>0</v>
      </c>
      <c r="AG588">
        <v>0</v>
      </c>
      <c r="AH588">
        <v>2466000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2466000</v>
      </c>
      <c r="AQ588">
        <v>2466000</v>
      </c>
      <c r="AR588">
        <v>0</v>
      </c>
    </row>
    <row r="589" spans="1:44" x14ac:dyDescent="0.25">
      <c r="A589">
        <v>634</v>
      </c>
      <c r="B589" t="s">
        <v>2599</v>
      </c>
      <c r="C589" t="s">
        <v>2599</v>
      </c>
      <c r="E589" t="s">
        <v>2600</v>
      </c>
      <c r="F589" s="3">
        <v>18243000</v>
      </c>
      <c r="G589" s="3">
        <v>7.2610962581323335</v>
      </c>
      <c r="H589" s="3">
        <v>11690000</v>
      </c>
      <c r="I589" s="3">
        <v>7.0678145111618402</v>
      </c>
      <c r="J589" s="3">
        <v>72322000</v>
      </c>
      <c r="K589" s="3">
        <v>7.859270427657485</v>
      </c>
      <c r="L589" s="3">
        <f t="shared" si="18"/>
        <v>18243000</v>
      </c>
      <c r="M589" s="3">
        <f t="shared" si="19"/>
        <v>7.2610962581323335</v>
      </c>
      <c r="N589">
        <v>5.4524299999999997</v>
      </c>
      <c r="O589">
        <v>5.93987</v>
      </c>
      <c r="P589">
        <v>5.1337599999999997</v>
      </c>
      <c r="Q589">
        <v>103110000</v>
      </c>
      <c r="R589">
        <v>84205000</v>
      </c>
      <c r="S589">
        <v>18906000</v>
      </c>
      <c r="T589">
        <v>18436000</v>
      </c>
      <c r="U589">
        <v>193580</v>
      </c>
      <c r="V589">
        <v>11763000</v>
      </c>
      <c r="W589">
        <v>73011</v>
      </c>
      <c r="X589">
        <v>72912000</v>
      </c>
      <c r="Y589">
        <v>589890</v>
      </c>
      <c r="Z589" t="s">
        <v>1385</v>
      </c>
      <c r="AA589" t="s">
        <v>133</v>
      </c>
      <c r="AB589" t="s">
        <v>267</v>
      </c>
      <c r="AC589" t="s">
        <v>1405</v>
      </c>
      <c r="AD589" t="s">
        <v>996</v>
      </c>
      <c r="AE589">
        <v>21</v>
      </c>
      <c r="AF589">
        <v>13</v>
      </c>
      <c r="AG589">
        <v>42</v>
      </c>
      <c r="AH589">
        <v>2610400000</v>
      </c>
      <c r="AI589">
        <v>586080000</v>
      </c>
      <c r="AJ589">
        <v>571530000</v>
      </c>
      <c r="AK589">
        <v>6000800</v>
      </c>
      <c r="AL589">
        <v>565530000</v>
      </c>
      <c r="AM589">
        <v>364640000</v>
      </c>
      <c r="AN589">
        <v>362380000</v>
      </c>
      <c r="AO589">
        <v>2263300</v>
      </c>
      <c r="AP589">
        <v>2260300000</v>
      </c>
      <c r="AQ589">
        <v>2242000000</v>
      </c>
      <c r="AR589">
        <v>18287000</v>
      </c>
    </row>
    <row r="590" spans="1:44" x14ac:dyDescent="0.25">
      <c r="A590">
        <v>635</v>
      </c>
      <c r="B590" t="s">
        <v>2601</v>
      </c>
      <c r="C590" t="s">
        <v>2601</v>
      </c>
      <c r="E590" t="s">
        <v>2602</v>
      </c>
      <c r="F590" s="3">
        <v>0</v>
      </c>
      <c r="G590" s="3" t="s">
        <v>46</v>
      </c>
      <c r="H590" s="3">
        <v>0</v>
      </c>
      <c r="I590" s="3" t="s">
        <v>46</v>
      </c>
      <c r="J590" s="3">
        <v>72769</v>
      </c>
      <c r="K590" s="3">
        <v>4.8619464068375438</v>
      </c>
      <c r="L590" s="3">
        <f t="shared" si="18"/>
        <v>0</v>
      </c>
      <c r="M590" s="3" t="e">
        <f t="shared" si="19"/>
        <v>#NUM!</v>
      </c>
      <c r="N590" t="s">
        <v>46</v>
      </c>
      <c r="O590" t="s">
        <v>46</v>
      </c>
      <c r="P590">
        <v>2.4685700000000002</v>
      </c>
      <c r="Q590">
        <v>85219</v>
      </c>
      <c r="R590">
        <v>72769</v>
      </c>
      <c r="S590">
        <v>12449</v>
      </c>
      <c r="T590">
        <v>0</v>
      </c>
      <c r="U590">
        <v>0</v>
      </c>
      <c r="V590">
        <v>0</v>
      </c>
      <c r="W590">
        <v>0</v>
      </c>
      <c r="X590">
        <v>85219</v>
      </c>
      <c r="Y590">
        <v>12449</v>
      </c>
      <c r="AE590">
        <v>0</v>
      </c>
      <c r="AF590">
        <v>0</v>
      </c>
      <c r="AG590">
        <v>2</v>
      </c>
      <c r="AH590">
        <v>1746500</v>
      </c>
      <c r="AI590">
        <v>298790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2045300</v>
      </c>
      <c r="AQ590">
        <v>1746500</v>
      </c>
      <c r="AR590">
        <v>298790</v>
      </c>
    </row>
    <row r="591" spans="1:44" x14ac:dyDescent="0.25">
      <c r="A591">
        <v>636</v>
      </c>
      <c r="B591" t="s">
        <v>2603</v>
      </c>
      <c r="C591" t="s">
        <v>2603</v>
      </c>
      <c r="D591" t="s">
        <v>2604</v>
      </c>
      <c r="E591" t="s">
        <v>2605</v>
      </c>
      <c r="F591" s="3">
        <v>0</v>
      </c>
      <c r="G591" s="3" t="s">
        <v>46</v>
      </c>
      <c r="H591" s="3">
        <v>1514</v>
      </c>
      <c r="I591" s="3">
        <v>3.180125875164054</v>
      </c>
      <c r="J591" s="3">
        <v>32494</v>
      </c>
      <c r="K591" s="3">
        <v>4.5118031761341557</v>
      </c>
      <c r="L591" s="3">
        <f t="shared" si="18"/>
        <v>1514</v>
      </c>
      <c r="M591" s="3">
        <f t="shared" si="19"/>
        <v>3.180125875164054</v>
      </c>
      <c r="N591" t="s">
        <v>46</v>
      </c>
      <c r="O591" t="s">
        <v>46</v>
      </c>
      <c r="P591">
        <v>2.1909999999999998</v>
      </c>
      <c r="Q591">
        <v>40525</v>
      </c>
      <c r="R591">
        <v>34008</v>
      </c>
      <c r="S591">
        <v>6517.2</v>
      </c>
      <c r="T591">
        <v>0</v>
      </c>
      <c r="U591">
        <v>0</v>
      </c>
      <c r="V591">
        <v>1514</v>
      </c>
      <c r="W591">
        <v>0</v>
      </c>
      <c r="X591">
        <v>39011</v>
      </c>
      <c r="Y591">
        <v>6517.2</v>
      </c>
      <c r="AB591" t="s">
        <v>2523</v>
      </c>
      <c r="AD591" t="s">
        <v>1962</v>
      </c>
      <c r="AE591">
        <v>0</v>
      </c>
      <c r="AF591">
        <v>0</v>
      </c>
      <c r="AG591">
        <v>2</v>
      </c>
      <c r="AH591">
        <v>1802400</v>
      </c>
      <c r="AI591">
        <v>345410</v>
      </c>
      <c r="AJ591">
        <v>0</v>
      </c>
      <c r="AK591">
        <v>0</v>
      </c>
      <c r="AL591">
        <v>0</v>
      </c>
      <c r="AM591">
        <v>80242</v>
      </c>
      <c r="AN591">
        <v>80242</v>
      </c>
      <c r="AO591">
        <v>0</v>
      </c>
      <c r="AP591">
        <v>2067600</v>
      </c>
      <c r="AQ591">
        <v>1722200</v>
      </c>
      <c r="AR591">
        <v>345410</v>
      </c>
    </row>
    <row r="592" spans="1:44" x14ac:dyDescent="0.25">
      <c r="A592">
        <v>638</v>
      </c>
      <c r="B592" t="s">
        <v>2606</v>
      </c>
      <c r="C592" t="s">
        <v>2607</v>
      </c>
      <c r="D592" t="s">
        <v>2608</v>
      </c>
      <c r="E592" t="s">
        <v>2609</v>
      </c>
      <c r="F592" s="3">
        <v>29626</v>
      </c>
      <c r="G592" s="3">
        <v>4.4716730185000912</v>
      </c>
      <c r="H592" s="3">
        <v>41205</v>
      </c>
      <c r="I592" s="3">
        <v>4.6149499184762428</v>
      </c>
      <c r="J592" s="3">
        <v>3093100</v>
      </c>
      <c r="K592" s="3">
        <v>6.4903939609815637</v>
      </c>
      <c r="L592" s="3">
        <f t="shared" si="18"/>
        <v>41205</v>
      </c>
      <c r="M592" s="3">
        <f t="shared" si="19"/>
        <v>4.6149499184762428</v>
      </c>
      <c r="N592" t="s">
        <v>46</v>
      </c>
      <c r="O592" t="s">
        <v>46</v>
      </c>
      <c r="P592">
        <v>3.9224399999999999</v>
      </c>
      <c r="Q592">
        <v>3359900</v>
      </c>
      <c r="R592">
        <v>3150200</v>
      </c>
      <c r="S592">
        <v>209670</v>
      </c>
      <c r="T592">
        <v>45602</v>
      </c>
      <c r="U592">
        <v>15975</v>
      </c>
      <c r="V592">
        <v>62972</v>
      </c>
      <c r="W592">
        <v>21767</v>
      </c>
      <c r="X592">
        <v>3251300</v>
      </c>
      <c r="Y592">
        <v>158280</v>
      </c>
      <c r="Z592" t="s">
        <v>75</v>
      </c>
      <c r="AA592" t="s">
        <v>636</v>
      </c>
      <c r="AB592" t="s">
        <v>295</v>
      </c>
      <c r="AD592" t="s">
        <v>1015</v>
      </c>
      <c r="AE592">
        <v>1</v>
      </c>
      <c r="AF592">
        <v>1</v>
      </c>
      <c r="AG592">
        <v>4</v>
      </c>
      <c r="AH592">
        <v>34653000</v>
      </c>
      <c r="AI592">
        <v>2306400</v>
      </c>
      <c r="AJ592">
        <v>501620</v>
      </c>
      <c r="AK592">
        <v>175730</v>
      </c>
      <c r="AL592">
        <v>325890</v>
      </c>
      <c r="AM592">
        <v>692690</v>
      </c>
      <c r="AN592">
        <v>453250</v>
      </c>
      <c r="AO592">
        <v>239440</v>
      </c>
      <c r="AP592">
        <v>35765000</v>
      </c>
      <c r="AQ592">
        <v>34024000</v>
      </c>
      <c r="AR592">
        <v>1741100</v>
      </c>
    </row>
    <row r="593" spans="1:44" x14ac:dyDescent="0.25">
      <c r="A593">
        <v>639</v>
      </c>
      <c r="B593" t="s">
        <v>2610</v>
      </c>
      <c r="C593" t="s">
        <v>2610</v>
      </c>
      <c r="D593" t="s">
        <v>2611</v>
      </c>
      <c r="E593" t="s">
        <v>2612</v>
      </c>
      <c r="F593" s="3">
        <v>512860</v>
      </c>
      <c r="G593" s="3">
        <v>5.7099988280251885</v>
      </c>
      <c r="H593" s="3">
        <v>152510</v>
      </c>
      <c r="I593" s="3">
        <v>5.1832983210758119</v>
      </c>
      <c r="J593" s="3">
        <v>480370</v>
      </c>
      <c r="K593" s="3">
        <v>5.681575877079565</v>
      </c>
      <c r="L593" s="3">
        <f t="shared" si="18"/>
        <v>480370</v>
      </c>
      <c r="M593" s="3">
        <f t="shared" si="19"/>
        <v>5.681575877079565</v>
      </c>
      <c r="N593">
        <v>2.5149300000000001</v>
      </c>
      <c r="O593" t="s">
        <v>46</v>
      </c>
      <c r="P593" t="s">
        <v>46</v>
      </c>
      <c r="Q593">
        <v>1206900</v>
      </c>
      <c r="R593">
        <v>674170</v>
      </c>
      <c r="S593">
        <v>532720</v>
      </c>
      <c r="T593">
        <v>554150</v>
      </c>
      <c r="U593">
        <v>41290</v>
      </c>
      <c r="V593">
        <v>157490</v>
      </c>
      <c r="W593">
        <v>4980.8999999999996</v>
      </c>
      <c r="X593">
        <v>495250</v>
      </c>
      <c r="Y593">
        <v>14876</v>
      </c>
      <c r="Z593" t="s">
        <v>68</v>
      </c>
      <c r="AA593" t="s">
        <v>69</v>
      </c>
      <c r="AB593" t="s">
        <v>2613</v>
      </c>
      <c r="AC593" t="s">
        <v>71</v>
      </c>
      <c r="AD593" t="s">
        <v>2400</v>
      </c>
      <c r="AE593">
        <v>2</v>
      </c>
      <c r="AF593">
        <v>1</v>
      </c>
      <c r="AG593">
        <v>1</v>
      </c>
      <c r="AH593">
        <v>8090000</v>
      </c>
      <c r="AI593">
        <v>6392700</v>
      </c>
      <c r="AJ593">
        <v>6649900</v>
      </c>
      <c r="AK593">
        <v>495470</v>
      </c>
      <c r="AL593">
        <v>6154400</v>
      </c>
      <c r="AM593">
        <v>1889800</v>
      </c>
      <c r="AN593">
        <v>1830100</v>
      </c>
      <c r="AO593">
        <v>59771</v>
      </c>
      <c r="AP593">
        <v>5943000</v>
      </c>
      <c r="AQ593">
        <v>5764500</v>
      </c>
      <c r="AR593">
        <v>178520</v>
      </c>
    </row>
    <row r="594" spans="1:44" x14ac:dyDescent="0.25">
      <c r="A594">
        <v>640</v>
      </c>
      <c r="B594" t="s">
        <v>2614</v>
      </c>
      <c r="C594" t="s">
        <v>2614</v>
      </c>
      <c r="D594" t="s">
        <v>2615</v>
      </c>
      <c r="E594" t="s">
        <v>2616</v>
      </c>
      <c r="F594" s="3">
        <v>0</v>
      </c>
      <c r="G594" s="3" t="s">
        <v>46</v>
      </c>
      <c r="H594" s="3">
        <v>0</v>
      </c>
      <c r="I594" s="3" t="s">
        <v>46</v>
      </c>
      <c r="J594" s="3">
        <v>346400</v>
      </c>
      <c r="K594" s="3">
        <v>5.5395778833453093</v>
      </c>
      <c r="L594" s="3">
        <f t="shared" si="18"/>
        <v>0</v>
      </c>
      <c r="M594" s="3" t="e">
        <f t="shared" si="19"/>
        <v>#NUM!</v>
      </c>
      <c r="N594" t="s">
        <v>46</v>
      </c>
      <c r="O594" t="s">
        <v>46</v>
      </c>
      <c r="P594" t="s">
        <v>46</v>
      </c>
      <c r="Q594">
        <v>346400</v>
      </c>
      <c r="R594">
        <v>346400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346400</v>
      </c>
      <c r="Y594">
        <v>0</v>
      </c>
      <c r="Z594" t="s">
        <v>1404</v>
      </c>
      <c r="AA594" t="s">
        <v>133</v>
      </c>
      <c r="AB594" t="s">
        <v>2617</v>
      </c>
      <c r="AD594" t="s">
        <v>77</v>
      </c>
      <c r="AE594">
        <v>0</v>
      </c>
      <c r="AF594">
        <v>0</v>
      </c>
      <c r="AG594">
        <v>0</v>
      </c>
      <c r="AH594">
        <v>3117600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3117600</v>
      </c>
      <c r="AQ594">
        <v>3117600</v>
      </c>
      <c r="AR594">
        <v>0</v>
      </c>
    </row>
    <row r="595" spans="1:44" x14ac:dyDescent="0.25">
      <c r="A595">
        <v>641</v>
      </c>
      <c r="B595" t="s">
        <v>2618</v>
      </c>
      <c r="C595" t="s">
        <v>2619</v>
      </c>
      <c r="E595" t="s">
        <v>2620</v>
      </c>
      <c r="F595" s="3">
        <v>343360</v>
      </c>
      <c r="G595" s="3">
        <v>5.5357497002858569</v>
      </c>
      <c r="H595" s="3">
        <v>2163800</v>
      </c>
      <c r="I595" s="3">
        <v>6.335217116457434</v>
      </c>
      <c r="J595" s="3">
        <v>18081000</v>
      </c>
      <c r="K595" s="3">
        <v>7.2572224461875736</v>
      </c>
      <c r="L595" s="3">
        <f t="shared" si="18"/>
        <v>2163800</v>
      </c>
      <c r="M595" s="3">
        <f t="shared" si="19"/>
        <v>6.335217116457434</v>
      </c>
      <c r="N595">
        <v>3.8521000000000001</v>
      </c>
      <c r="O595">
        <v>3.3800400000000002</v>
      </c>
      <c r="P595">
        <v>3.6814200000000001</v>
      </c>
      <c r="Q595">
        <v>21207000</v>
      </c>
      <c r="R595">
        <v>20267000</v>
      </c>
      <c r="S595">
        <v>939860</v>
      </c>
      <c r="T595">
        <v>365440</v>
      </c>
      <c r="U595">
        <v>22077</v>
      </c>
      <c r="V595">
        <v>2247800</v>
      </c>
      <c r="W595">
        <v>84015</v>
      </c>
      <c r="X595">
        <v>18594000</v>
      </c>
      <c r="Y595">
        <v>512490</v>
      </c>
      <c r="Z595" t="s">
        <v>664</v>
      </c>
      <c r="AA595" t="s">
        <v>91</v>
      </c>
      <c r="AB595" t="s">
        <v>494</v>
      </c>
      <c r="AD595" t="s">
        <v>665</v>
      </c>
      <c r="AE595">
        <v>6</v>
      </c>
      <c r="AF595">
        <v>8</v>
      </c>
      <c r="AG595">
        <v>15</v>
      </c>
      <c r="AH595">
        <v>506680000</v>
      </c>
      <c r="AI595">
        <v>23497000</v>
      </c>
      <c r="AJ595">
        <v>9135900</v>
      </c>
      <c r="AK595">
        <v>551920</v>
      </c>
      <c r="AL595">
        <v>8584000</v>
      </c>
      <c r="AM595">
        <v>56195000</v>
      </c>
      <c r="AN595">
        <v>54095000</v>
      </c>
      <c r="AO595">
        <v>2100400</v>
      </c>
      <c r="AP595">
        <v>464840000</v>
      </c>
      <c r="AQ595">
        <v>452030000</v>
      </c>
      <c r="AR595">
        <v>12812000</v>
      </c>
    </row>
    <row r="596" spans="1:44" x14ac:dyDescent="0.25">
      <c r="A596">
        <v>642</v>
      </c>
      <c r="B596" t="s">
        <v>2621</v>
      </c>
      <c r="C596" t="s">
        <v>2621</v>
      </c>
      <c r="E596" t="s">
        <v>2622</v>
      </c>
      <c r="F596" s="3">
        <v>166280</v>
      </c>
      <c r="G596" s="3">
        <v>5.2208400158341774</v>
      </c>
      <c r="H596" s="3">
        <v>287340</v>
      </c>
      <c r="I596" s="3">
        <v>5.4583960874262516</v>
      </c>
      <c r="J596" s="3">
        <v>3712800</v>
      </c>
      <c r="K596" s="3">
        <v>6.5697015554109734</v>
      </c>
      <c r="L596" s="3">
        <f t="shared" si="18"/>
        <v>287340</v>
      </c>
      <c r="M596" s="3">
        <f t="shared" si="19"/>
        <v>5.4583960874262516</v>
      </c>
      <c r="N596">
        <v>2.5658400000000001</v>
      </c>
      <c r="O596">
        <v>3.9752800000000001</v>
      </c>
      <c r="P596">
        <v>4.5555399999999997</v>
      </c>
      <c r="Q596">
        <v>4373300</v>
      </c>
      <c r="R596">
        <v>4059800</v>
      </c>
      <c r="S596">
        <v>313510</v>
      </c>
      <c r="T596">
        <v>225900</v>
      </c>
      <c r="U596">
        <v>59617</v>
      </c>
      <c r="V596">
        <v>294280</v>
      </c>
      <c r="W596">
        <v>6938.7</v>
      </c>
      <c r="X596">
        <v>3853100</v>
      </c>
      <c r="Y596">
        <v>140290</v>
      </c>
      <c r="Z596" t="s">
        <v>2623</v>
      </c>
      <c r="AA596" t="s">
        <v>627</v>
      </c>
      <c r="AB596" t="s">
        <v>460</v>
      </c>
      <c r="AD596" t="s">
        <v>77</v>
      </c>
      <c r="AE596">
        <v>5</v>
      </c>
      <c r="AF596">
        <v>3</v>
      </c>
      <c r="AG596">
        <v>9</v>
      </c>
      <c r="AH596">
        <v>81195000</v>
      </c>
      <c r="AI596">
        <v>6270200</v>
      </c>
      <c r="AJ596">
        <v>4518000</v>
      </c>
      <c r="AK596">
        <v>1192300</v>
      </c>
      <c r="AL596">
        <v>3325600</v>
      </c>
      <c r="AM596">
        <v>5885500</v>
      </c>
      <c r="AN596">
        <v>5746800</v>
      </c>
      <c r="AO596">
        <v>138770</v>
      </c>
      <c r="AP596">
        <v>77062000</v>
      </c>
      <c r="AQ596">
        <v>74256000</v>
      </c>
      <c r="AR596">
        <v>2805800</v>
      </c>
    </row>
    <row r="597" spans="1:44" x14ac:dyDescent="0.25">
      <c r="A597">
        <v>643</v>
      </c>
      <c r="B597" t="s">
        <v>2624</v>
      </c>
      <c r="C597" t="s">
        <v>2624</v>
      </c>
      <c r="E597" t="s">
        <v>2625</v>
      </c>
      <c r="F597" s="3">
        <v>0</v>
      </c>
      <c r="G597" s="3" t="s">
        <v>46</v>
      </c>
      <c r="H597" s="3">
        <v>19162</v>
      </c>
      <c r="I597" s="3">
        <v>4.2824408358298696</v>
      </c>
      <c r="J597" s="3">
        <v>0</v>
      </c>
      <c r="K597" s="3" t="s">
        <v>46</v>
      </c>
      <c r="L597" s="3">
        <f t="shared" si="18"/>
        <v>0</v>
      </c>
      <c r="M597" s="3" t="e">
        <f t="shared" si="19"/>
        <v>#NUM!</v>
      </c>
      <c r="N597" t="s">
        <v>46</v>
      </c>
      <c r="O597" t="s">
        <v>46</v>
      </c>
      <c r="P597" t="s">
        <v>46</v>
      </c>
      <c r="Q597">
        <v>53842</v>
      </c>
      <c r="R597">
        <v>19162</v>
      </c>
      <c r="S597">
        <v>34681</v>
      </c>
      <c r="T597">
        <v>0</v>
      </c>
      <c r="U597">
        <v>0</v>
      </c>
      <c r="V597">
        <v>53842</v>
      </c>
      <c r="W597">
        <v>34681</v>
      </c>
      <c r="X597">
        <v>0</v>
      </c>
      <c r="Y597">
        <v>0</v>
      </c>
      <c r="Z597" t="s">
        <v>2626</v>
      </c>
      <c r="AD597" t="s">
        <v>2627</v>
      </c>
      <c r="AE597">
        <v>0</v>
      </c>
      <c r="AF597">
        <v>1</v>
      </c>
      <c r="AG597">
        <v>0</v>
      </c>
      <c r="AH597">
        <v>402400</v>
      </c>
      <c r="AI597">
        <v>728290</v>
      </c>
      <c r="AJ597">
        <v>0</v>
      </c>
      <c r="AK597">
        <v>0</v>
      </c>
      <c r="AL597">
        <v>0</v>
      </c>
      <c r="AM597">
        <v>1130700</v>
      </c>
      <c r="AN597">
        <v>402400</v>
      </c>
      <c r="AO597">
        <v>728290</v>
      </c>
      <c r="AP597">
        <v>0</v>
      </c>
      <c r="AQ597">
        <v>0</v>
      </c>
      <c r="AR597">
        <v>0</v>
      </c>
    </row>
    <row r="598" spans="1:44" x14ac:dyDescent="0.25">
      <c r="A598">
        <v>644</v>
      </c>
      <c r="B598" t="s">
        <v>2628</v>
      </c>
      <c r="C598" t="s">
        <v>2629</v>
      </c>
      <c r="D598" t="s">
        <v>2630</v>
      </c>
      <c r="E598" t="s">
        <v>2631</v>
      </c>
      <c r="F598" s="3">
        <v>26516</v>
      </c>
      <c r="G598" s="3">
        <v>4.4235080103454925</v>
      </c>
      <c r="H598" s="3">
        <v>29499</v>
      </c>
      <c r="I598" s="3">
        <v>4.4698072938817903</v>
      </c>
      <c r="J598" s="3">
        <v>123590</v>
      </c>
      <c r="K598" s="3">
        <v>5.0919833322373114</v>
      </c>
      <c r="L598" s="3">
        <f t="shared" si="18"/>
        <v>29499</v>
      </c>
      <c r="M598" s="3">
        <f t="shared" si="19"/>
        <v>4.4698072938817903</v>
      </c>
      <c r="N598">
        <v>7.4094400000000005E-2</v>
      </c>
      <c r="O598">
        <v>-1.1843399999999999</v>
      </c>
      <c r="P598">
        <v>1.7991699999999999</v>
      </c>
      <c r="Q598">
        <v>269320</v>
      </c>
      <c r="R598">
        <v>171620</v>
      </c>
      <c r="S598">
        <v>97700</v>
      </c>
      <c r="T598">
        <v>45050</v>
      </c>
      <c r="U598">
        <v>18534</v>
      </c>
      <c r="V598">
        <v>71034</v>
      </c>
      <c r="W598">
        <v>41535</v>
      </c>
      <c r="X598">
        <v>153240</v>
      </c>
      <c r="Y598">
        <v>29649</v>
      </c>
      <c r="Z598" t="s">
        <v>2632</v>
      </c>
      <c r="AA598" t="s">
        <v>2633</v>
      </c>
      <c r="AB598" t="s">
        <v>2634</v>
      </c>
      <c r="AC598" t="s">
        <v>2635</v>
      </c>
      <c r="AD598" t="s">
        <v>2636</v>
      </c>
      <c r="AE598">
        <v>2</v>
      </c>
      <c r="AF598">
        <v>3</v>
      </c>
      <c r="AG598">
        <v>3</v>
      </c>
      <c r="AH598">
        <v>3947400</v>
      </c>
      <c r="AI598">
        <v>2247100</v>
      </c>
      <c r="AJ598">
        <v>1036100</v>
      </c>
      <c r="AK598">
        <v>426280</v>
      </c>
      <c r="AL598">
        <v>609860</v>
      </c>
      <c r="AM598">
        <v>1633800</v>
      </c>
      <c r="AN598">
        <v>678470</v>
      </c>
      <c r="AO598">
        <v>955310</v>
      </c>
      <c r="AP598">
        <v>3524500</v>
      </c>
      <c r="AQ598">
        <v>2842600</v>
      </c>
      <c r="AR598">
        <v>681930</v>
      </c>
    </row>
    <row r="599" spans="1:44" x14ac:dyDescent="0.25">
      <c r="A599">
        <v>645</v>
      </c>
      <c r="B599" t="s">
        <v>2637</v>
      </c>
      <c r="C599" t="s">
        <v>2637</v>
      </c>
      <c r="F599" s="3">
        <v>527210</v>
      </c>
      <c r="G599" s="3">
        <v>5.7219836392635539</v>
      </c>
      <c r="H599" s="3">
        <v>754700</v>
      </c>
      <c r="I599" s="3">
        <v>5.8777743499913981</v>
      </c>
      <c r="J599" s="3">
        <v>10065000</v>
      </c>
      <c r="K599" s="3">
        <v>7.002813779224673</v>
      </c>
      <c r="L599" s="3">
        <f t="shared" si="18"/>
        <v>754700</v>
      </c>
      <c r="M599" s="3">
        <f t="shared" si="19"/>
        <v>5.8777743499913981</v>
      </c>
      <c r="N599">
        <v>1.87161</v>
      </c>
      <c r="O599">
        <v>2.6853799999999999</v>
      </c>
      <c r="P599">
        <v>3.7853400000000001</v>
      </c>
      <c r="Q599">
        <v>13832000</v>
      </c>
      <c r="R599">
        <v>10860000</v>
      </c>
      <c r="S599">
        <v>2971900</v>
      </c>
      <c r="T599">
        <v>567670</v>
      </c>
      <c r="U599">
        <v>40461</v>
      </c>
      <c r="V599">
        <v>795810</v>
      </c>
      <c r="W599">
        <v>41107</v>
      </c>
      <c r="X599">
        <v>12468000</v>
      </c>
      <c r="Y599">
        <v>2403600</v>
      </c>
      <c r="AB599" t="s">
        <v>267</v>
      </c>
      <c r="AE599">
        <v>6</v>
      </c>
      <c r="AF599">
        <v>11</v>
      </c>
      <c r="AG599">
        <v>23</v>
      </c>
      <c r="AH599">
        <v>249780000</v>
      </c>
      <c r="AI599">
        <v>68354000</v>
      </c>
      <c r="AJ599">
        <v>13056000</v>
      </c>
      <c r="AK599">
        <v>930600</v>
      </c>
      <c r="AL599">
        <v>12126000</v>
      </c>
      <c r="AM599">
        <v>18304000</v>
      </c>
      <c r="AN599">
        <v>17358000</v>
      </c>
      <c r="AO599">
        <v>945470</v>
      </c>
      <c r="AP599">
        <v>286770000</v>
      </c>
      <c r="AQ599">
        <v>231490000</v>
      </c>
      <c r="AR599">
        <v>55282000</v>
      </c>
    </row>
    <row r="600" spans="1:44" x14ac:dyDescent="0.25">
      <c r="A600">
        <v>646</v>
      </c>
      <c r="B600" t="s">
        <v>2638</v>
      </c>
      <c r="C600" t="s">
        <v>2638</v>
      </c>
      <c r="D600" t="s">
        <v>2639</v>
      </c>
      <c r="F600" s="3">
        <v>31936</v>
      </c>
      <c r="G600" s="3">
        <v>4.5042805196072768</v>
      </c>
      <c r="H600" s="3">
        <v>44947</v>
      </c>
      <c r="I600" s="3">
        <v>4.6527007099307518</v>
      </c>
      <c r="J600" s="3">
        <v>81382</v>
      </c>
      <c r="K600" s="3">
        <v>4.9105283586346262</v>
      </c>
      <c r="L600" s="3">
        <f t="shared" si="18"/>
        <v>44947</v>
      </c>
      <c r="M600" s="3">
        <f t="shared" si="19"/>
        <v>4.6527007099307518</v>
      </c>
      <c r="N600" t="s">
        <v>46</v>
      </c>
      <c r="O600" t="s">
        <v>46</v>
      </c>
      <c r="P600">
        <v>2.56935</v>
      </c>
      <c r="Q600">
        <v>171510</v>
      </c>
      <c r="R600">
        <v>128010</v>
      </c>
      <c r="S600">
        <v>43505</v>
      </c>
      <c r="T600">
        <v>33613</v>
      </c>
      <c r="U600">
        <v>1676.4</v>
      </c>
      <c r="V600">
        <v>46650</v>
      </c>
      <c r="W600">
        <v>1702.5</v>
      </c>
      <c r="X600">
        <v>91248</v>
      </c>
      <c r="Y600">
        <v>9866.7000000000007</v>
      </c>
      <c r="AB600" t="s">
        <v>151</v>
      </c>
      <c r="AD600" t="s">
        <v>1962</v>
      </c>
      <c r="AE600">
        <v>1</v>
      </c>
      <c r="AF600">
        <v>1</v>
      </c>
      <c r="AG600">
        <v>2</v>
      </c>
      <c r="AH600">
        <v>3200100</v>
      </c>
      <c r="AI600">
        <v>1087600</v>
      </c>
      <c r="AJ600">
        <v>840320</v>
      </c>
      <c r="AK600">
        <v>41910</v>
      </c>
      <c r="AL600">
        <v>798410</v>
      </c>
      <c r="AM600">
        <v>1166200</v>
      </c>
      <c r="AN600">
        <v>1123700</v>
      </c>
      <c r="AO600">
        <v>42561</v>
      </c>
      <c r="AP600">
        <v>2281200</v>
      </c>
      <c r="AQ600">
        <v>2034500</v>
      </c>
      <c r="AR600">
        <v>246670</v>
      </c>
    </row>
    <row r="601" spans="1:44" x14ac:dyDescent="0.25">
      <c r="A601">
        <v>647</v>
      </c>
      <c r="B601" t="s">
        <v>2640</v>
      </c>
      <c r="C601" t="s">
        <v>2640</v>
      </c>
      <c r="D601" t="s">
        <v>2641</v>
      </c>
      <c r="E601" t="s">
        <v>2642</v>
      </c>
      <c r="F601" s="3">
        <v>0</v>
      </c>
      <c r="G601" s="3" t="s">
        <v>46</v>
      </c>
      <c r="H601" s="3">
        <v>0</v>
      </c>
      <c r="I601" s="3" t="s">
        <v>46</v>
      </c>
      <c r="J601" s="3">
        <v>111700</v>
      </c>
      <c r="K601" s="3">
        <v>5.0480531731156093</v>
      </c>
      <c r="L601" s="3">
        <f t="shared" si="18"/>
        <v>0</v>
      </c>
      <c r="M601" s="3" t="e">
        <f t="shared" si="19"/>
        <v>#NUM!</v>
      </c>
      <c r="N601" t="s">
        <v>46</v>
      </c>
      <c r="O601" t="s">
        <v>46</v>
      </c>
      <c r="P601" t="s">
        <v>46</v>
      </c>
      <c r="Q601">
        <v>212460</v>
      </c>
      <c r="R601">
        <v>111700</v>
      </c>
      <c r="S601">
        <v>100770</v>
      </c>
      <c r="T601">
        <v>0</v>
      </c>
      <c r="U601">
        <v>0</v>
      </c>
      <c r="V601">
        <v>0</v>
      </c>
      <c r="W601">
        <v>0</v>
      </c>
      <c r="X601">
        <v>212460</v>
      </c>
      <c r="Y601">
        <v>100770</v>
      </c>
      <c r="AA601" t="s">
        <v>2643</v>
      </c>
      <c r="AB601" t="s">
        <v>1231</v>
      </c>
      <c r="AD601" t="s">
        <v>1096</v>
      </c>
      <c r="AE601">
        <v>0</v>
      </c>
      <c r="AF601">
        <v>0</v>
      </c>
      <c r="AG601">
        <v>1</v>
      </c>
      <c r="AH601">
        <v>1563700</v>
      </c>
      <c r="AI601">
        <v>1410800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2974500</v>
      </c>
      <c r="AQ601">
        <v>1563700</v>
      </c>
      <c r="AR601">
        <v>1410800</v>
      </c>
    </row>
    <row r="602" spans="1:44" x14ac:dyDescent="0.25">
      <c r="A602">
        <v>648</v>
      </c>
      <c r="B602" t="s">
        <v>2644</v>
      </c>
      <c r="C602" t="s">
        <v>2644</v>
      </c>
      <c r="E602" t="s">
        <v>2645</v>
      </c>
      <c r="F602" s="3">
        <v>93662</v>
      </c>
      <c r="G602" s="3">
        <v>4.9715634271988911</v>
      </c>
      <c r="H602" s="3">
        <v>97466</v>
      </c>
      <c r="I602" s="3">
        <v>4.9888531430055094</v>
      </c>
      <c r="J602" s="3">
        <v>932670</v>
      </c>
      <c r="K602" s="3">
        <v>5.9697280075937798</v>
      </c>
      <c r="L602" s="3">
        <f t="shared" si="18"/>
        <v>97466</v>
      </c>
      <c r="M602" s="3">
        <f t="shared" si="19"/>
        <v>4.9888531430055094</v>
      </c>
      <c r="N602">
        <v>4.0248499999999998</v>
      </c>
      <c r="O602" t="s">
        <v>46</v>
      </c>
      <c r="P602">
        <v>2.40652</v>
      </c>
      <c r="Q602">
        <v>1390600</v>
      </c>
      <c r="R602">
        <v>1036100</v>
      </c>
      <c r="S602">
        <v>354510</v>
      </c>
      <c r="T602">
        <v>99587</v>
      </c>
      <c r="U602">
        <v>5925.5</v>
      </c>
      <c r="V602">
        <v>157070</v>
      </c>
      <c r="W602">
        <v>59607</v>
      </c>
      <c r="X602">
        <v>1133900</v>
      </c>
      <c r="Y602">
        <v>201240</v>
      </c>
      <c r="AA602" t="s">
        <v>91</v>
      </c>
      <c r="AD602" t="s">
        <v>77</v>
      </c>
      <c r="AE602">
        <v>2</v>
      </c>
      <c r="AF602">
        <v>1</v>
      </c>
      <c r="AG602">
        <v>6</v>
      </c>
      <c r="AH602">
        <v>20721000</v>
      </c>
      <c r="AI602">
        <v>7090200</v>
      </c>
      <c r="AJ602">
        <v>1991700</v>
      </c>
      <c r="AK602">
        <v>118510</v>
      </c>
      <c r="AL602">
        <v>1873200</v>
      </c>
      <c r="AM602">
        <v>3141500</v>
      </c>
      <c r="AN602">
        <v>1949300</v>
      </c>
      <c r="AO602">
        <v>1192100</v>
      </c>
      <c r="AP602">
        <v>22678000</v>
      </c>
      <c r="AQ602">
        <v>18653000</v>
      </c>
      <c r="AR602">
        <v>4024800</v>
      </c>
    </row>
    <row r="603" spans="1:44" x14ac:dyDescent="0.25">
      <c r="A603">
        <v>649</v>
      </c>
      <c r="B603" t="s">
        <v>2646</v>
      </c>
      <c r="C603" t="s">
        <v>2647</v>
      </c>
      <c r="D603" t="s">
        <v>2648</v>
      </c>
      <c r="E603" t="s">
        <v>2649</v>
      </c>
      <c r="F603" s="3">
        <v>231740</v>
      </c>
      <c r="G603" s="3">
        <v>5.3650010026287429</v>
      </c>
      <c r="H603" s="3">
        <v>420640</v>
      </c>
      <c r="I603" s="3">
        <v>5.6239105687622875</v>
      </c>
      <c r="J603" s="3">
        <v>886420</v>
      </c>
      <c r="K603" s="3">
        <v>5.9476395463370269</v>
      </c>
      <c r="L603" s="3">
        <f t="shared" si="18"/>
        <v>420640</v>
      </c>
      <c r="M603" s="3">
        <f t="shared" si="19"/>
        <v>5.6239105687622875</v>
      </c>
      <c r="N603">
        <v>2.3074599999999998</v>
      </c>
      <c r="O603">
        <v>3.8519000000000001</v>
      </c>
      <c r="P603">
        <v>4.9164599999999998</v>
      </c>
      <c r="Q603">
        <v>1618000</v>
      </c>
      <c r="R603">
        <v>1326600</v>
      </c>
      <c r="S603">
        <v>291390</v>
      </c>
      <c r="T603">
        <v>251250</v>
      </c>
      <c r="U603">
        <v>19508</v>
      </c>
      <c r="V603">
        <v>463960</v>
      </c>
      <c r="W603">
        <v>43315</v>
      </c>
      <c r="X603">
        <v>902750</v>
      </c>
      <c r="Y603">
        <v>16329</v>
      </c>
      <c r="AB603" t="s">
        <v>2650</v>
      </c>
      <c r="AC603" t="s">
        <v>71</v>
      </c>
      <c r="AD603" t="s">
        <v>661</v>
      </c>
      <c r="AE603">
        <v>2</v>
      </c>
      <c r="AF603">
        <v>2</v>
      </c>
      <c r="AG603">
        <v>2</v>
      </c>
      <c r="AH603">
        <v>19899000</v>
      </c>
      <c r="AI603">
        <v>4370800</v>
      </c>
      <c r="AJ603">
        <v>3768700</v>
      </c>
      <c r="AK603">
        <v>292620</v>
      </c>
      <c r="AL603">
        <v>3476100</v>
      </c>
      <c r="AM603">
        <v>6959300</v>
      </c>
      <c r="AN603">
        <v>6309600</v>
      </c>
      <c r="AO603">
        <v>649730</v>
      </c>
      <c r="AP603">
        <v>13541000</v>
      </c>
      <c r="AQ603">
        <v>13296000</v>
      </c>
      <c r="AR603">
        <v>244940</v>
      </c>
    </row>
    <row r="604" spans="1:44" x14ac:dyDescent="0.25">
      <c r="A604">
        <v>650</v>
      </c>
      <c r="B604" t="s">
        <v>2651</v>
      </c>
      <c r="C604" t="s">
        <v>2651</v>
      </c>
      <c r="E604" t="s">
        <v>2652</v>
      </c>
      <c r="F604" s="3">
        <v>218150</v>
      </c>
      <c r="G604" s="3">
        <v>5.3387552173228388</v>
      </c>
      <c r="H604" s="3">
        <v>245020</v>
      </c>
      <c r="I604" s="3">
        <v>5.3892015355283336</v>
      </c>
      <c r="J604" s="3">
        <v>586110</v>
      </c>
      <c r="K604" s="3">
        <v>5.7679791312225506</v>
      </c>
      <c r="L604" s="3">
        <f t="shared" si="18"/>
        <v>245020</v>
      </c>
      <c r="M604" s="3">
        <f t="shared" si="19"/>
        <v>5.3892015355283336</v>
      </c>
      <c r="N604" t="s">
        <v>46</v>
      </c>
      <c r="O604">
        <v>2.4951699999999999</v>
      </c>
      <c r="P604">
        <v>3.4442499999999998</v>
      </c>
      <c r="Q604">
        <v>1168300</v>
      </c>
      <c r="R604">
        <v>840970</v>
      </c>
      <c r="S604">
        <v>327310</v>
      </c>
      <c r="T604">
        <v>227980</v>
      </c>
      <c r="U604">
        <v>9837.1</v>
      </c>
      <c r="V604">
        <v>264450</v>
      </c>
      <c r="W604">
        <v>19423</v>
      </c>
      <c r="X604">
        <v>675860</v>
      </c>
      <c r="Y604">
        <v>89743</v>
      </c>
      <c r="Z604" t="s">
        <v>75</v>
      </c>
      <c r="AA604" t="s">
        <v>91</v>
      </c>
      <c r="AB604" t="s">
        <v>2653</v>
      </c>
      <c r="AD604" t="s">
        <v>77</v>
      </c>
      <c r="AE604">
        <v>1</v>
      </c>
      <c r="AF604">
        <v>3</v>
      </c>
      <c r="AG604">
        <v>5</v>
      </c>
      <c r="AH604">
        <v>11774000</v>
      </c>
      <c r="AI604">
        <v>4582400</v>
      </c>
      <c r="AJ604">
        <v>3191800</v>
      </c>
      <c r="AK604">
        <v>137720</v>
      </c>
      <c r="AL604">
        <v>3054000</v>
      </c>
      <c r="AM604">
        <v>3702200</v>
      </c>
      <c r="AN604">
        <v>3430300</v>
      </c>
      <c r="AO604">
        <v>271920</v>
      </c>
      <c r="AP604">
        <v>9462000</v>
      </c>
      <c r="AQ604">
        <v>8205600</v>
      </c>
      <c r="AR604">
        <v>1256400</v>
      </c>
    </row>
    <row r="605" spans="1:44" x14ac:dyDescent="0.25">
      <c r="A605">
        <v>651</v>
      </c>
      <c r="B605" t="s">
        <v>2654</v>
      </c>
      <c r="C605" t="s">
        <v>2654</v>
      </c>
      <c r="D605" t="s">
        <v>2655</v>
      </c>
      <c r="F605" s="3">
        <v>0</v>
      </c>
      <c r="G605" s="3" t="s">
        <v>46</v>
      </c>
      <c r="H605" s="3">
        <v>17190</v>
      </c>
      <c r="I605" s="3">
        <v>4.2352758766870524</v>
      </c>
      <c r="J605" s="3">
        <v>0</v>
      </c>
      <c r="K605" s="3" t="s">
        <v>46</v>
      </c>
      <c r="L605" s="3">
        <f t="shared" si="18"/>
        <v>0</v>
      </c>
      <c r="M605" s="3" t="e">
        <f t="shared" si="19"/>
        <v>#NUM!</v>
      </c>
      <c r="N605" t="s">
        <v>46</v>
      </c>
      <c r="O605" t="s">
        <v>46</v>
      </c>
      <c r="P605" t="s">
        <v>46</v>
      </c>
      <c r="Q605">
        <v>17190</v>
      </c>
      <c r="R605">
        <v>17190</v>
      </c>
      <c r="S605">
        <v>0</v>
      </c>
      <c r="T605">
        <v>0</v>
      </c>
      <c r="U605">
        <v>0</v>
      </c>
      <c r="V605">
        <v>17190</v>
      </c>
      <c r="W605">
        <v>0</v>
      </c>
      <c r="X605">
        <v>0</v>
      </c>
      <c r="Y605">
        <v>0</v>
      </c>
      <c r="Z605" t="s">
        <v>2656</v>
      </c>
      <c r="AA605" t="s">
        <v>2657</v>
      </c>
      <c r="AB605" t="s">
        <v>151</v>
      </c>
      <c r="AC605" t="s">
        <v>2658</v>
      </c>
      <c r="AD605" t="s">
        <v>2659</v>
      </c>
      <c r="AE605">
        <v>0</v>
      </c>
      <c r="AF605">
        <v>0</v>
      </c>
      <c r="AG605">
        <v>0</v>
      </c>
      <c r="AH605">
        <v>223460</v>
      </c>
      <c r="AI605">
        <v>0</v>
      </c>
      <c r="AJ605">
        <v>0</v>
      </c>
      <c r="AK605">
        <v>0</v>
      </c>
      <c r="AL605">
        <v>0</v>
      </c>
      <c r="AM605">
        <v>223460</v>
      </c>
      <c r="AN605">
        <v>223460</v>
      </c>
      <c r="AO605">
        <v>0</v>
      </c>
      <c r="AP605">
        <v>0</v>
      </c>
      <c r="AQ605">
        <v>0</v>
      </c>
      <c r="AR605">
        <v>0</v>
      </c>
    </row>
    <row r="606" spans="1:44" x14ac:dyDescent="0.25">
      <c r="A606">
        <v>652</v>
      </c>
      <c r="B606" t="s">
        <v>2660</v>
      </c>
      <c r="C606" t="s">
        <v>2661</v>
      </c>
      <c r="E606" t="s">
        <v>2662</v>
      </c>
      <c r="F606" s="3">
        <v>168360</v>
      </c>
      <c r="G606" s="3">
        <v>5.2262389170759844</v>
      </c>
      <c r="H606" s="3">
        <v>90435</v>
      </c>
      <c r="I606" s="3">
        <v>4.9563365429210338</v>
      </c>
      <c r="J606" s="3">
        <v>1814800</v>
      </c>
      <c r="K606" s="3">
        <v>6.2588287705939791</v>
      </c>
      <c r="L606" s="3">
        <f t="shared" si="18"/>
        <v>168360</v>
      </c>
      <c r="M606" s="3">
        <f t="shared" si="19"/>
        <v>5.2262389170759844</v>
      </c>
      <c r="N606">
        <v>1.6900999999999999</v>
      </c>
      <c r="O606" t="s">
        <v>46</v>
      </c>
      <c r="P606">
        <v>2.7571099999999999</v>
      </c>
      <c r="Q606">
        <v>2250800</v>
      </c>
      <c r="R606">
        <v>1922100</v>
      </c>
      <c r="S606">
        <v>328740</v>
      </c>
      <c r="T606">
        <v>185150</v>
      </c>
      <c r="U606">
        <v>16792</v>
      </c>
      <c r="V606">
        <v>91189</v>
      </c>
      <c r="W606">
        <v>754.04</v>
      </c>
      <c r="X606">
        <v>1974500</v>
      </c>
      <c r="Y606">
        <v>159620</v>
      </c>
      <c r="AA606" t="s">
        <v>323</v>
      </c>
      <c r="AD606" t="s">
        <v>1656</v>
      </c>
      <c r="AE606">
        <v>5</v>
      </c>
      <c r="AF606">
        <v>1</v>
      </c>
      <c r="AG606">
        <v>12</v>
      </c>
      <c r="AH606">
        <v>69194000</v>
      </c>
      <c r="AI606">
        <v>11834000</v>
      </c>
      <c r="AJ606">
        <v>6665400</v>
      </c>
      <c r="AK606">
        <v>604500</v>
      </c>
      <c r="AL606">
        <v>6060900</v>
      </c>
      <c r="AM606">
        <v>3282800</v>
      </c>
      <c r="AN606">
        <v>3255700</v>
      </c>
      <c r="AO606">
        <v>27145</v>
      </c>
      <c r="AP606">
        <v>71080000</v>
      </c>
      <c r="AQ606">
        <v>65334000</v>
      </c>
      <c r="AR606">
        <v>5746500</v>
      </c>
    </row>
    <row r="607" spans="1:44" x14ac:dyDescent="0.25">
      <c r="A607">
        <v>653</v>
      </c>
      <c r="B607" t="s">
        <v>2663</v>
      </c>
      <c r="C607" t="s">
        <v>2663</v>
      </c>
      <c r="F607" s="3">
        <v>2624200</v>
      </c>
      <c r="G607" s="3">
        <v>6.418996931155748</v>
      </c>
      <c r="H607" s="3">
        <v>8134400</v>
      </c>
      <c r="I607" s="3">
        <v>6.9103255245378952</v>
      </c>
      <c r="J607" s="3">
        <v>73735000</v>
      </c>
      <c r="K607" s="3">
        <v>7.8676736845850952</v>
      </c>
      <c r="L607" s="3">
        <f t="shared" si="18"/>
        <v>8134400</v>
      </c>
      <c r="M607" s="3">
        <f t="shared" si="19"/>
        <v>6.9103255245378952</v>
      </c>
      <c r="N607">
        <v>2.6421700000000001</v>
      </c>
      <c r="O607">
        <v>6.4291099999999997</v>
      </c>
      <c r="P607">
        <v>6.46244</v>
      </c>
      <c r="Q607">
        <v>84933000</v>
      </c>
      <c r="R607">
        <v>82129000</v>
      </c>
      <c r="S607">
        <v>2803900</v>
      </c>
      <c r="T607">
        <v>2883400</v>
      </c>
      <c r="U607">
        <v>259220</v>
      </c>
      <c r="V607">
        <v>8191900</v>
      </c>
      <c r="W607">
        <v>57482</v>
      </c>
      <c r="X607">
        <v>73858000</v>
      </c>
      <c r="Y607">
        <v>122260</v>
      </c>
      <c r="AA607" t="s">
        <v>91</v>
      </c>
      <c r="AD607" t="s">
        <v>77</v>
      </c>
      <c r="AE607">
        <v>4</v>
      </c>
      <c r="AF607">
        <v>5</v>
      </c>
      <c r="AG607">
        <v>8</v>
      </c>
      <c r="AH607">
        <v>985550000</v>
      </c>
      <c r="AI607">
        <v>33647000</v>
      </c>
      <c r="AJ607">
        <v>34601000</v>
      </c>
      <c r="AK607">
        <v>3110600</v>
      </c>
      <c r="AL607">
        <v>31490000</v>
      </c>
      <c r="AM607">
        <v>98303000</v>
      </c>
      <c r="AN607">
        <v>97613000</v>
      </c>
      <c r="AO607">
        <v>689780</v>
      </c>
      <c r="AP607">
        <v>886290000</v>
      </c>
      <c r="AQ607">
        <v>884820000</v>
      </c>
      <c r="AR607">
        <v>1467100</v>
      </c>
    </row>
    <row r="608" spans="1:44" x14ac:dyDescent="0.25">
      <c r="A608">
        <v>654</v>
      </c>
      <c r="B608" t="s">
        <v>2664</v>
      </c>
      <c r="C608" t="s">
        <v>2664</v>
      </c>
      <c r="D608" t="s">
        <v>2665</v>
      </c>
      <c r="E608" t="s">
        <v>2666</v>
      </c>
      <c r="F608" s="3">
        <v>146320</v>
      </c>
      <c r="G608" s="3">
        <v>5.1653036924683606</v>
      </c>
      <c r="H608" s="3">
        <v>0</v>
      </c>
      <c r="I608" s="3" t="s">
        <v>46</v>
      </c>
      <c r="J608" s="3">
        <v>549170</v>
      </c>
      <c r="K608" s="3">
        <v>5.7397068046202175</v>
      </c>
      <c r="L608" s="3">
        <f t="shared" si="18"/>
        <v>146320</v>
      </c>
      <c r="M608" s="3">
        <f t="shared" si="19"/>
        <v>5.1653036924683606</v>
      </c>
      <c r="N608" t="s">
        <v>46</v>
      </c>
      <c r="O608" t="s">
        <v>46</v>
      </c>
      <c r="P608" t="s">
        <v>46</v>
      </c>
      <c r="Q608">
        <v>895830</v>
      </c>
      <c r="R608">
        <v>689870</v>
      </c>
      <c r="S608">
        <v>205960</v>
      </c>
      <c r="T608">
        <v>287020</v>
      </c>
      <c r="U608">
        <v>140700</v>
      </c>
      <c r="V608">
        <v>0</v>
      </c>
      <c r="W608">
        <v>0</v>
      </c>
      <c r="X608">
        <v>608810</v>
      </c>
      <c r="Y608">
        <v>59639</v>
      </c>
      <c r="Z608" t="s">
        <v>68</v>
      </c>
      <c r="AA608" t="s">
        <v>69</v>
      </c>
      <c r="AB608" t="s">
        <v>2667</v>
      </c>
      <c r="AC608" t="s">
        <v>71</v>
      </c>
      <c r="AD608" t="s">
        <v>1819</v>
      </c>
      <c r="AE608">
        <v>1</v>
      </c>
      <c r="AF608">
        <v>0</v>
      </c>
      <c r="AG608">
        <v>1</v>
      </c>
      <c r="AH608">
        <v>2759500</v>
      </c>
      <c r="AI608">
        <v>823840</v>
      </c>
      <c r="AJ608">
        <v>1148100</v>
      </c>
      <c r="AK608">
        <v>562800</v>
      </c>
      <c r="AL608">
        <v>585280</v>
      </c>
      <c r="AM608">
        <v>0</v>
      </c>
      <c r="AN608">
        <v>0</v>
      </c>
      <c r="AO608">
        <v>0</v>
      </c>
      <c r="AP608">
        <v>2435200</v>
      </c>
      <c r="AQ608">
        <v>2196700</v>
      </c>
      <c r="AR608">
        <v>238560</v>
      </c>
    </row>
    <row r="609" spans="1:44" x14ac:dyDescent="0.25">
      <c r="A609">
        <v>655</v>
      </c>
      <c r="B609" t="s">
        <v>2668</v>
      </c>
      <c r="C609" t="s">
        <v>2669</v>
      </c>
      <c r="D609" t="s">
        <v>2670</v>
      </c>
      <c r="E609" t="s">
        <v>2671</v>
      </c>
      <c r="F609" s="3">
        <v>3077300</v>
      </c>
      <c r="G609" s="3">
        <v>6.4881698368368594</v>
      </c>
      <c r="H609" s="3">
        <v>1564000</v>
      </c>
      <c r="I609" s="3">
        <v>6.1942367487238288</v>
      </c>
      <c r="J609" s="3">
        <v>18318000</v>
      </c>
      <c r="K609" s="3">
        <v>7.2628780546823055</v>
      </c>
      <c r="L609" s="3">
        <f t="shared" si="18"/>
        <v>3077300</v>
      </c>
      <c r="M609" s="3">
        <f t="shared" si="19"/>
        <v>6.4881698368368594</v>
      </c>
      <c r="N609">
        <v>2.9434499999999999</v>
      </c>
      <c r="O609">
        <v>3.5253100000000002</v>
      </c>
      <c r="P609">
        <v>4.00915</v>
      </c>
      <c r="Q609">
        <v>23662000</v>
      </c>
      <c r="R609">
        <v>19964000</v>
      </c>
      <c r="S609">
        <v>3698400</v>
      </c>
      <c r="T609">
        <v>3158900</v>
      </c>
      <c r="U609">
        <v>81584</v>
      </c>
      <c r="V609">
        <v>1658700</v>
      </c>
      <c r="W609">
        <v>94705</v>
      </c>
      <c r="X609">
        <v>18845000</v>
      </c>
      <c r="Y609">
        <v>526450</v>
      </c>
      <c r="Z609" t="s">
        <v>2357</v>
      </c>
      <c r="AA609" t="s">
        <v>1971</v>
      </c>
      <c r="AB609" t="s">
        <v>2672</v>
      </c>
      <c r="AD609" t="s">
        <v>2358</v>
      </c>
      <c r="AE609">
        <v>22</v>
      </c>
      <c r="AF609">
        <v>30</v>
      </c>
      <c r="AG609">
        <v>58</v>
      </c>
      <c r="AH609">
        <v>998200000</v>
      </c>
      <c r="AI609">
        <v>184920000</v>
      </c>
      <c r="AJ609">
        <v>157940000</v>
      </c>
      <c r="AK609">
        <v>4079200</v>
      </c>
      <c r="AL609">
        <v>153860000</v>
      </c>
      <c r="AM609">
        <v>82935000</v>
      </c>
      <c r="AN609">
        <v>78200000</v>
      </c>
      <c r="AO609">
        <v>4735300</v>
      </c>
      <c r="AP609">
        <v>942240000</v>
      </c>
      <c r="AQ609">
        <v>915920000</v>
      </c>
      <c r="AR609">
        <v>26322000</v>
      </c>
    </row>
    <row r="610" spans="1:44" x14ac:dyDescent="0.25">
      <c r="A610">
        <v>657</v>
      </c>
      <c r="B610" t="s">
        <v>2673</v>
      </c>
      <c r="C610" t="s">
        <v>2673</v>
      </c>
      <c r="F610" s="3">
        <v>60219</v>
      </c>
      <c r="G610" s="3">
        <v>4.7797335393187561</v>
      </c>
      <c r="H610" s="3">
        <v>45021</v>
      </c>
      <c r="I610" s="3">
        <v>4.6534151372584285</v>
      </c>
      <c r="J610" s="3">
        <v>362080</v>
      </c>
      <c r="K610" s="3">
        <v>5.5588045366106531</v>
      </c>
      <c r="L610" s="3">
        <f t="shared" si="18"/>
        <v>60219</v>
      </c>
      <c r="M610" s="3">
        <f t="shared" si="19"/>
        <v>4.7797335393187561</v>
      </c>
      <c r="N610">
        <v>2.2063899999999999</v>
      </c>
      <c r="O610">
        <v>2.3010899999999999</v>
      </c>
      <c r="P610">
        <v>2.1033300000000001</v>
      </c>
      <c r="Q610">
        <v>550390</v>
      </c>
      <c r="R610">
        <v>427520</v>
      </c>
      <c r="S610">
        <v>122880</v>
      </c>
      <c r="T610">
        <v>80640</v>
      </c>
      <c r="U610">
        <v>20421</v>
      </c>
      <c r="V610">
        <v>54628</v>
      </c>
      <c r="W610">
        <v>9607.5</v>
      </c>
      <c r="X610">
        <v>415130</v>
      </c>
      <c r="Y610">
        <v>53049</v>
      </c>
      <c r="Z610" t="s">
        <v>965</v>
      </c>
      <c r="AA610" t="s">
        <v>188</v>
      </c>
      <c r="AB610" t="s">
        <v>2674</v>
      </c>
      <c r="AD610" t="s">
        <v>406</v>
      </c>
      <c r="AE610">
        <v>2</v>
      </c>
      <c r="AF610">
        <v>3</v>
      </c>
      <c r="AG610">
        <v>3</v>
      </c>
      <c r="AH610">
        <v>7695300</v>
      </c>
      <c r="AI610">
        <v>2211800</v>
      </c>
      <c r="AJ610">
        <v>1451500</v>
      </c>
      <c r="AK610">
        <v>367570</v>
      </c>
      <c r="AL610">
        <v>1083900</v>
      </c>
      <c r="AM610">
        <v>983310</v>
      </c>
      <c r="AN610">
        <v>810380</v>
      </c>
      <c r="AO610">
        <v>172930</v>
      </c>
      <c r="AP610">
        <v>7472300</v>
      </c>
      <c r="AQ610">
        <v>6517400</v>
      </c>
      <c r="AR610">
        <v>954880</v>
      </c>
    </row>
    <row r="611" spans="1:44" x14ac:dyDescent="0.25">
      <c r="A611">
        <v>658</v>
      </c>
      <c r="B611" t="s">
        <v>2675</v>
      </c>
      <c r="C611" t="s">
        <v>2675</v>
      </c>
      <c r="D611" t="s">
        <v>2676</v>
      </c>
      <c r="F611" s="3">
        <v>2631.4</v>
      </c>
      <c r="G611" s="3">
        <v>3.4201868703542861</v>
      </c>
      <c r="H611" s="3">
        <v>0</v>
      </c>
      <c r="I611" s="3" t="s">
        <v>46</v>
      </c>
      <c r="J611" s="3">
        <v>24835</v>
      </c>
      <c r="K611" s="3">
        <v>4.3950641643312425</v>
      </c>
      <c r="L611" s="3">
        <f t="shared" si="18"/>
        <v>2631.4</v>
      </c>
      <c r="M611" s="3">
        <f t="shared" si="19"/>
        <v>3.4201868703542861</v>
      </c>
      <c r="N611" t="s">
        <v>46</v>
      </c>
      <c r="O611" t="s">
        <v>46</v>
      </c>
      <c r="P611" t="s">
        <v>46</v>
      </c>
      <c r="Q611">
        <v>28830</v>
      </c>
      <c r="R611">
        <v>24835</v>
      </c>
      <c r="S611">
        <v>3994.4</v>
      </c>
      <c r="T611">
        <v>2631.4</v>
      </c>
      <c r="U611">
        <v>0</v>
      </c>
      <c r="V611">
        <v>0</v>
      </c>
      <c r="W611">
        <v>0</v>
      </c>
      <c r="X611">
        <v>26198</v>
      </c>
      <c r="Y611">
        <v>1363</v>
      </c>
      <c r="AB611" t="s">
        <v>2677</v>
      </c>
      <c r="AD611" t="s">
        <v>1962</v>
      </c>
      <c r="AE611">
        <v>0</v>
      </c>
      <c r="AF611">
        <v>0</v>
      </c>
      <c r="AG611">
        <v>1</v>
      </c>
      <c r="AH611">
        <v>620890</v>
      </c>
      <c r="AI611">
        <v>99859</v>
      </c>
      <c r="AJ611">
        <v>65784</v>
      </c>
      <c r="AK611">
        <v>0</v>
      </c>
      <c r="AL611">
        <v>65784</v>
      </c>
      <c r="AM611">
        <v>0</v>
      </c>
      <c r="AN611">
        <v>0</v>
      </c>
      <c r="AO611">
        <v>0</v>
      </c>
      <c r="AP611">
        <v>654960</v>
      </c>
      <c r="AQ611">
        <v>620890</v>
      </c>
      <c r="AR611">
        <v>34074</v>
      </c>
    </row>
    <row r="612" spans="1:44" x14ac:dyDescent="0.25">
      <c r="A612">
        <v>659</v>
      </c>
      <c r="B612" t="s">
        <v>2678</v>
      </c>
      <c r="C612" t="s">
        <v>2678</v>
      </c>
      <c r="D612" t="s">
        <v>2679</v>
      </c>
      <c r="F612" s="3">
        <v>0</v>
      </c>
      <c r="G612" s="3" t="s">
        <v>46</v>
      </c>
      <c r="H612" s="3">
        <v>9696.7000000000007</v>
      </c>
      <c r="I612" s="3">
        <v>3.9866239594587665</v>
      </c>
      <c r="J612" s="3">
        <v>227640</v>
      </c>
      <c r="K612" s="3">
        <v>5.3572485769362874</v>
      </c>
      <c r="L612" s="3">
        <f t="shared" si="18"/>
        <v>9696.7000000000007</v>
      </c>
      <c r="M612" s="3">
        <f t="shared" si="19"/>
        <v>3.9866239594587665</v>
      </c>
      <c r="N612" t="s">
        <v>46</v>
      </c>
      <c r="O612" t="s">
        <v>46</v>
      </c>
      <c r="P612" t="s">
        <v>46</v>
      </c>
      <c r="Q612">
        <v>237930</v>
      </c>
      <c r="R612">
        <v>237340</v>
      </c>
      <c r="S612">
        <v>589.77</v>
      </c>
      <c r="T612">
        <v>0</v>
      </c>
      <c r="U612">
        <v>0</v>
      </c>
      <c r="V612">
        <v>9696.7000000000007</v>
      </c>
      <c r="W612">
        <v>0</v>
      </c>
      <c r="X612">
        <v>228230</v>
      </c>
      <c r="Y612">
        <v>589.77</v>
      </c>
      <c r="AD612" t="s">
        <v>1962</v>
      </c>
      <c r="AE612">
        <v>0</v>
      </c>
      <c r="AF612">
        <v>0</v>
      </c>
      <c r="AG612">
        <v>1</v>
      </c>
      <c r="AH612">
        <v>5458900</v>
      </c>
      <c r="AI612">
        <v>13565</v>
      </c>
      <c r="AJ612">
        <v>0</v>
      </c>
      <c r="AK612">
        <v>0</v>
      </c>
      <c r="AL612">
        <v>0</v>
      </c>
      <c r="AM612">
        <v>223020</v>
      </c>
      <c r="AN612">
        <v>223020</v>
      </c>
      <c r="AO612">
        <v>0</v>
      </c>
      <c r="AP612">
        <v>5249400</v>
      </c>
      <c r="AQ612">
        <v>5235800</v>
      </c>
      <c r="AR612">
        <v>13565</v>
      </c>
    </row>
    <row r="613" spans="1:44" x14ac:dyDescent="0.25">
      <c r="A613">
        <v>660</v>
      </c>
      <c r="B613" t="s">
        <v>2680</v>
      </c>
      <c r="C613" t="s">
        <v>2680</v>
      </c>
      <c r="E613" t="s">
        <v>2681</v>
      </c>
      <c r="F613" s="3">
        <v>1827700</v>
      </c>
      <c r="G613" s="3">
        <v>6.2619049118372017</v>
      </c>
      <c r="H613" s="3">
        <v>3449600</v>
      </c>
      <c r="I613" s="3">
        <v>6.5377687391706258</v>
      </c>
      <c r="J613" s="3">
        <v>8417900</v>
      </c>
      <c r="K613" s="3">
        <v>6.9252037622642071</v>
      </c>
      <c r="L613" s="3">
        <f t="shared" si="18"/>
        <v>3449600</v>
      </c>
      <c r="M613" s="3">
        <f t="shared" si="19"/>
        <v>6.5377687391706258</v>
      </c>
      <c r="N613">
        <v>3.681</v>
      </c>
      <c r="O613">
        <v>4.0198499999999999</v>
      </c>
      <c r="P613">
        <v>4.0134499999999997</v>
      </c>
      <c r="Q613">
        <v>14964000</v>
      </c>
      <c r="R613">
        <v>11902000</v>
      </c>
      <c r="S613">
        <v>3062200</v>
      </c>
      <c r="T613">
        <v>1862400</v>
      </c>
      <c r="U613">
        <v>34700</v>
      </c>
      <c r="V613">
        <v>4571800</v>
      </c>
      <c r="W613">
        <v>1122300</v>
      </c>
      <c r="X613">
        <v>8530100</v>
      </c>
      <c r="Y613">
        <v>112190</v>
      </c>
      <c r="Z613" t="s">
        <v>1185</v>
      </c>
      <c r="AA613" t="s">
        <v>91</v>
      </c>
      <c r="AB613" t="s">
        <v>113</v>
      </c>
      <c r="AD613" t="s">
        <v>77</v>
      </c>
      <c r="AE613">
        <v>5</v>
      </c>
      <c r="AF613">
        <v>10</v>
      </c>
      <c r="AG613">
        <v>8</v>
      </c>
      <c r="AH613">
        <v>178530000</v>
      </c>
      <c r="AI613">
        <v>45933000</v>
      </c>
      <c r="AJ613">
        <v>27936000</v>
      </c>
      <c r="AK613">
        <v>520500</v>
      </c>
      <c r="AL613">
        <v>27416000</v>
      </c>
      <c r="AM613">
        <v>68578000</v>
      </c>
      <c r="AN613">
        <v>51744000</v>
      </c>
      <c r="AO613">
        <v>16834000</v>
      </c>
      <c r="AP613">
        <v>127950000</v>
      </c>
      <c r="AQ613">
        <v>126270000</v>
      </c>
      <c r="AR613">
        <v>1682900</v>
      </c>
    </row>
    <row r="614" spans="1:44" x14ac:dyDescent="0.25">
      <c r="A614">
        <v>661</v>
      </c>
      <c r="B614" t="s">
        <v>2682</v>
      </c>
      <c r="C614" t="s">
        <v>2682</v>
      </c>
      <c r="D614" t="s">
        <v>2683</v>
      </c>
      <c r="F614" s="3">
        <v>58036</v>
      </c>
      <c r="G614" s="3">
        <v>4.7636974720325531</v>
      </c>
      <c r="H614" s="3">
        <v>41510</v>
      </c>
      <c r="I614" s="3">
        <v>4.6181527333785191</v>
      </c>
      <c r="J614" s="3">
        <v>272520</v>
      </c>
      <c r="K614" s="3">
        <v>5.43539838026736</v>
      </c>
      <c r="L614" s="3">
        <f t="shared" si="18"/>
        <v>58036</v>
      </c>
      <c r="M614" s="3">
        <f t="shared" si="19"/>
        <v>4.7636974720325531</v>
      </c>
      <c r="N614" t="s">
        <v>46</v>
      </c>
      <c r="O614" t="s">
        <v>46</v>
      </c>
      <c r="P614">
        <v>2.8260299999999998</v>
      </c>
      <c r="Q614">
        <v>404330</v>
      </c>
      <c r="R614">
        <v>317830</v>
      </c>
      <c r="S614">
        <v>86496</v>
      </c>
      <c r="T614">
        <v>61839</v>
      </c>
      <c r="U614">
        <v>3802.6</v>
      </c>
      <c r="V614">
        <v>44497</v>
      </c>
      <c r="W614">
        <v>2986.9</v>
      </c>
      <c r="X614">
        <v>297990</v>
      </c>
      <c r="Y614">
        <v>25473</v>
      </c>
      <c r="Z614" t="s">
        <v>2684</v>
      </c>
      <c r="AA614" t="s">
        <v>2685</v>
      </c>
      <c r="AB614" t="s">
        <v>1112</v>
      </c>
      <c r="AE614">
        <v>1</v>
      </c>
      <c r="AF614">
        <v>1</v>
      </c>
      <c r="AG614">
        <v>2</v>
      </c>
      <c r="AH614">
        <v>6038800</v>
      </c>
      <c r="AI614">
        <v>1643400</v>
      </c>
      <c r="AJ614">
        <v>1174900</v>
      </c>
      <c r="AK614">
        <v>72250</v>
      </c>
      <c r="AL614">
        <v>1102700</v>
      </c>
      <c r="AM614">
        <v>845440</v>
      </c>
      <c r="AN614">
        <v>788690</v>
      </c>
      <c r="AO614">
        <v>56752</v>
      </c>
      <c r="AP614">
        <v>5661800</v>
      </c>
      <c r="AQ614">
        <v>5177800</v>
      </c>
      <c r="AR614">
        <v>483990</v>
      </c>
    </row>
    <row r="615" spans="1:44" x14ac:dyDescent="0.25">
      <c r="A615">
        <v>662</v>
      </c>
      <c r="B615" t="s">
        <v>2686</v>
      </c>
      <c r="C615" t="s">
        <v>2686</v>
      </c>
      <c r="E615" t="s">
        <v>2687</v>
      </c>
      <c r="F615" s="3">
        <v>0</v>
      </c>
      <c r="G615" s="3" t="s">
        <v>46</v>
      </c>
      <c r="H615" s="3">
        <v>0</v>
      </c>
      <c r="I615" s="3" t="s">
        <v>46</v>
      </c>
      <c r="J615" s="3">
        <v>33275</v>
      </c>
      <c r="K615" s="3">
        <v>4.5221180641467127</v>
      </c>
      <c r="L615" s="3">
        <f t="shared" si="18"/>
        <v>0</v>
      </c>
      <c r="M615" s="3" t="e">
        <f t="shared" si="19"/>
        <v>#NUM!</v>
      </c>
      <c r="N615" t="s">
        <v>46</v>
      </c>
      <c r="O615" t="s">
        <v>46</v>
      </c>
      <c r="P615">
        <v>0.91683400000000004</v>
      </c>
      <c r="Q615">
        <v>56777</v>
      </c>
      <c r="R615">
        <v>33275</v>
      </c>
      <c r="S615">
        <v>23502</v>
      </c>
      <c r="T615">
        <v>0</v>
      </c>
      <c r="U615">
        <v>0</v>
      </c>
      <c r="V615">
        <v>0</v>
      </c>
      <c r="W615">
        <v>0</v>
      </c>
      <c r="X615">
        <v>56777</v>
      </c>
      <c r="Y615">
        <v>23502</v>
      </c>
      <c r="Z615" t="s">
        <v>1176</v>
      </c>
      <c r="AB615" t="s">
        <v>494</v>
      </c>
      <c r="AC615" t="s">
        <v>94</v>
      </c>
      <c r="AE615">
        <v>0</v>
      </c>
      <c r="AF615">
        <v>0</v>
      </c>
      <c r="AG615">
        <v>2</v>
      </c>
      <c r="AH615">
        <v>1763600</v>
      </c>
      <c r="AI615">
        <v>1245600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3009200</v>
      </c>
      <c r="AQ615">
        <v>1763600</v>
      </c>
      <c r="AR615">
        <v>1245600</v>
      </c>
    </row>
    <row r="616" spans="1:44" x14ac:dyDescent="0.25">
      <c r="A616">
        <v>663</v>
      </c>
      <c r="B616" t="s">
        <v>2688</v>
      </c>
      <c r="C616" t="s">
        <v>2688</v>
      </c>
      <c r="E616" t="s">
        <v>2689</v>
      </c>
      <c r="F616" s="3">
        <v>0</v>
      </c>
      <c r="G616" s="3" t="s">
        <v>46</v>
      </c>
      <c r="H616" s="3">
        <v>0</v>
      </c>
      <c r="I616" s="3" t="s">
        <v>46</v>
      </c>
      <c r="J616" s="3">
        <v>65824</v>
      </c>
      <c r="K616" s="3">
        <v>4.8183842700146302</v>
      </c>
      <c r="L616" s="3">
        <f t="shared" si="18"/>
        <v>0</v>
      </c>
      <c r="M616" s="3" t="e">
        <f t="shared" si="19"/>
        <v>#NUM!</v>
      </c>
      <c r="N616" t="s">
        <v>46</v>
      </c>
      <c r="O616" t="s">
        <v>46</v>
      </c>
      <c r="P616" t="s">
        <v>46</v>
      </c>
      <c r="Q616">
        <v>119380</v>
      </c>
      <c r="R616">
        <v>65824</v>
      </c>
      <c r="S616">
        <v>53560</v>
      </c>
      <c r="T616">
        <v>0</v>
      </c>
      <c r="U616">
        <v>0</v>
      </c>
      <c r="V616">
        <v>0</v>
      </c>
      <c r="W616">
        <v>0</v>
      </c>
      <c r="X616">
        <v>119380</v>
      </c>
      <c r="Y616">
        <v>53560</v>
      </c>
      <c r="Z616" t="s">
        <v>2690</v>
      </c>
      <c r="AA616" t="s">
        <v>2691</v>
      </c>
      <c r="AB616" t="s">
        <v>2692</v>
      </c>
      <c r="AD616" t="s">
        <v>2693</v>
      </c>
      <c r="AE616">
        <v>0</v>
      </c>
      <c r="AF616">
        <v>0</v>
      </c>
      <c r="AG616">
        <v>1</v>
      </c>
      <c r="AH616">
        <v>789880</v>
      </c>
      <c r="AI616">
        <v>642720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1432600</v>
      </c>
      <c r="AQ616">
        <v>789880</v>
      </c>
      <c r="AR616">
        <v>642720</v>
      </c>
    </row>
    <row r="617" spans="1:44" x14ac:dyDescent="0.25">
      <c r="A617">
        <v>664</v>
      </c>
      <c r="B617" t="s">
        <v>2694</v>
      </c>
      <c r="C617" t="s">
        <v>2694</v>
      </c>
      <c r="E617" t="s">
        <v>2695</v>
      </c>
      <c r="F617" s="3">
        <v>160750</v>
      </c>
      <c r="G617" s="3">
        <v>5.2061509815962594</v>
      </c>
      <c r="H617" s="3">
        <v>580700</v>
      </c>
      <c r="I617" s="3">
        <v>5.763951826033324</v>
      </c>
      <c r="J617" s="3">
        <v>8354500</v>
      </c>
      <c r="K617" s="3">
        <v>6.9219204633570302</v>
      </c>
      <c r="L617" s="3">
        <f t="shared" si="18"/>
        <v>580700</v>
      </c>
      <c r="M617" s="3">
        <f t="shared" si="19"/>
        <v>5.763951826033324</v>
      </c>
      <c r="N617" t="s">
        <v>46</v>
      </c>
      <c r="O617">
        <v>3.91493</v>
      </c>
      <c r="P617">
        <v>3.8762400000000001</v>
      </c>
      <c r="Q617">
        <v>9783700</v>
      </c>
      <c r="R617">
        <v>8954100</v>
      </c>
      <c r="S617">
        <v>829650</v>
      </c>
      <c r="T617">
        <v>179580</v>
      </c>
      <c r="U617">
        <v>18835</v>
      </c>
      <c r="V617">
        <v>592130</v>
      </c>
      <c r="W617">
        <v>11439</v>
      </c>
      <c r="X617">
        <v>9012000</v>
      </c>
      <c r="Y617">
        <v>657460</v>
      </c>
      <c r="Z617" t="s">
        <v>664</v>
      </c>
      <c r="AA617" t="s">
        <v>91</v>
      </c>
      <c r="AB617" t="s">
        <v>494</v>
      </c>
      <c r="AD617" t="s">
        <v>717</v>
      </c>
      <c r="AE617">
        <v>1</v>
      </c>
      <c r="AF617">
        <v>4</v>
      </c>
      <c r="AG617">
        <v>14</v>
      </c>
      <c r="AH617">
        <v>179080000</v>
      </c>
      <c r="AI617">
        <v>16593000</v>
      </c>
      <c r="AJ617">
        <v>3591700</v>
      </c>
      <c r="AK617">
        <v>376690</v>
      </c>
      <c r="AL617">
        <v>3215000</v>
      </c>
      <c r="AM617">
        <v>11843000</v>
      </c>
      <c r="AN617">
        <v>11614000</v>
      </c>
      <c r="AO617">
        <v>228770</v>
      </c>
      <c r="AP617">
        <v>180240000</v>
      </c>
      <c r="AQ617">
        <v>167090000</v>
      </c>
      <c r="AR617">
        <v>13149000</v>
      </c>
    </row>
    <row r="618" spans="1:44" x14ac:dyDescent="0.25">
      <c r="A618">
        <v>665</v>
      </c>
      <c r="B618" t="s">
        <v>2696</v>
      </c>
      <c r="C618" t="s">
        <v>2696</v>
      </c>
      <c r="E618" t="s">
        <v>2697</v>
      </c>
      <c r="F618" s="3">
        <v>0</v>
      </c>
      <c r="G618" s="3" t="s">
        <v>46</v>
      </c>
      <c r="H618" s="3">
        <v>113200</v>
      </c>
      <c r="I618" s="3">
        <v>5.0538464268522523</v>
      </c>
      <c r="J618" s="3">
        <v>952440</v>
      </c>
      <c r="K618" s="3">
        <v>5.9788376263532603</v>
      </c>
      <c r="L618" s="3">
        <f t="shared" si="18"/>
        <v>113200</v>
      </c>
      <c r="M618" s="3">
        <f t="shared" si="19"/>
        <v>5.0538464268522523</v>
      </c>
      <c r="N618" t="s">
        <v>46</v>
      </c>
      <c r="O618" t="s">
        <v>46</v>
      </c>
      <c r="P618" t="s">
        <v>46</v>
      </c>
      <c r="Q618">
        <v>1090100</v>
      </c>
      <c r="R618">
        <v>1065600</v>
      </c>
      <c r="S618">
        <v>24496</v>
      </c>
      <c r="T618">
        <v>0</v>
      </c>
      <c r="U618">
        <v>0</v>
      </c>
      <c r="V618">
        <v>115530</v>
      </c>
      <c r="W618">
        <v>2327.6</v>
      </c>
      <c r="X618">
        <v>974610</v>
      </c>
      <c r="Y618">
        <v>22168</v>
      </c>
      <c r="AA618" t="s">
        <v>567</v>
      </c>
      <c r="AD618" t="s">
        <v>2698</v>
      </c>
      <c r="AE618">
        <v>0</v>
      </c>
      <c r="AF618">
        <v>1</v>
      </c>
      <c r="AG618">
        <v>1</v>
      </c>
      <c r="AH618">
        <v>19182000</v>
      </c>
      <c r="AI618">
        <v>440920</v>
      </c>
      <c r="AJ618">
        <v>0</v>
      </c>
      <c r="AK618">
        <v>0</v>
      </c>
      <c r="AL618">
        <v>0</v>
      </c>
      <c r="AM618">
        <v>2079500</v>
      </c>
      <c r="AN618">
        <v>2037600</v>
      </c>
      <c r="AO618">
        <v>41897</v>
      </c>
      <c r="AP618">
        <v>17543000</v>
      </c>
      <c r="AQ618">
        <v>17144000</v>
      </c>
      <c r="AR618">
        <v>399030</v>
      </c>
    </row>
    <row r="619" spans="1:44" x14ac:dyDescent="0.25">
      <c r="A619">
        <v>667</v>
      </c>
      <c r="B619" t="s">
        <v>2699</v>
      </c>
      <c r="C619" t="s">
        <v>2699</v>
      </c>
      <c r="D619" t="s">
        <v>2700</v>
      </c>
      <c r="F619" s="3">
        <v>51932</v>
      </c>
      <c r="G619" s="3">
        <v>4.7154350484228642</v>
      </c>
      <c r="H619" s="3">
        <v>124250</v>
      </c>
      <c r="I619" s="3">
        <v>5.0942963974053699</v>
      </c>
      <c r="J619" s="3">
        <v>2192200</v>
      </c>
      <c r="K619" s="3">
        <v>6.3408801734136455</v>
      </c>
      <c r="L619" s="3">
        <f t="shared" si="18"/>
        <v>124250</v>
      </c>
      <c r="M619" s="3">
        <f t="shared" si="19"/>
        <v>5.0942963974053699</v>
      </c>
      <c r="N619">
        <v>1.5601799999999999</v>
      </c>
      <c r="O619">
        <v>1.8709100000000001</v>
      </c>
      <c r="P619">
        <v>2.5546099999999998</v>
      </c>
      <c r="Q619">
        <v>2933200</v>
      </c>
      <c r="R619">
        <v>2337200</v>
      </c>
      <c r="S619">
        <v>595980</v>
      </c>
      <c r="T619">
        <v>72704</v>
      </c>
      <c r="U619">
        <v>20771</v>
      </c>
      <c r="V619">
        <v>348530</v>
      </c>
      <c r="W619">
        <v>224280</v>
      </c>
      <c r="X619">
        <v>2511900</v>
      </c>
      <c r="Y619">
        <v>319760</v>
      </c>
      <c r="Z619" t="s">
        <v>2701</v>
      </c>
      <c r="AA619" t="s">
        <v>422</v>
      </c>
      <c r="AB619" t="s">
        <v>295</v>
      </c>
      <c r="AC619" t="s">
        <v>94</v>
      </c>
      <c r="AD619" t="s">
        <v>77</v>
      </c>
      <c r="AE619">
        <v>2</v>
      </c>
      <c r="AF619">
        <v>3</v>
      </c>
      <c r="AG619">
        <v>12</v>
      </c>
      <c r="AH619">
        <v>51418000</v>
      </c>
      <c r="AI619">
        <v>13111000</v>
      </c>
      <c r="AJ619">
        <v>1599500</v>
      </c>
      <c r="AK619">
        <v>456970</v>
      </c>
      <c r="AL619">
        <v>1142500</v>
      </c>
      <c r="AM619">
        <v>7667700</v>
      </c>
      <c r="AN619">
        <v>2733500</v>
      </c>
      <c r="AO619">
        <v>4934200</v>
      </c>
      <c r="AP619">
        <v>55263000</v>
      </c>
      <c r="AQ619">
        <v>48228000</v>
      </c>
      <c r="AR619">
        <v>7034700</v>
      </c>
    </row>
    <row r="620" spans="1:44" x14ac:dyDescent="0.25">
      <c r="A620">
        <v>668</v>
      </c>
      <c r="B620" t="s">
        <v>2702</v>
      </c>
      <c r="C620" t="s">
        <v>2702</v>
      </c>
      <c r="E620" t="s">
        <v>2703</v>
      </c>
      <c r="F620" s="3">
        <v>35937</v>
      </c>
      <c r="G620" s="3">
        <v>4.5555418196336621</v>
      </c>
      <c r="H620" s="3">
        <v>1289700</v>
      </c>
      <c r="I620" s="3">
        <v>6.1104886998366696</v>
      </c>
      <c r="J620" s="3">
        <v>14793000</v>
      </c>
      <c r="K620" s="3">
        <v>7.1700562572508</v>
      </c>
      <c r="L620" s="3">
        <f t="shared" si="18"/>
        <v>1289700</v>
      </c>
      <c r="M620" s="3">
        <f t="shared" si="19"/>
        <v>6.1104886998366696</v>
      </c>
      <c r="N620" t="s">
        <v>46</v>
      </c>
      <c r="O620">
        <v>3.4171200000000002</v>
      </c>
      <c r="P620">
        <v>4.2641499999999999</v>
      </c>
      <c r="Q620">
        <v>16527000</v>
      </c>
      <c r="R620">
        <v>16089000</v>
      </c>
      <c r="S620">
        <v>437840</v>
      </c>
      <c r="T620">
        <v>42488</v>
      </c>
      <c r="U620">
        <v>6551.2</v>
      </c>
      <c r="V620">
        <v>1318800</v>
      </c>
      <c r="W620">
        <v>29104</v>
      </c>
      <c r="X620">
        <v>15166000</v>
      </c>
      <c r="Y620">
        <v>372790</v>
      </c>
      <c r="AA620" t="s">
        <v>224</v>
      </c>
      <c r="AB620" t="s">
        <v>2704</v>
      </c>
      <c r="AD620" t="s">
        <v>747</v>
      </c>
      <c r="AE620">
        <v>1</v>
      </c>
      <c r="AF620">
        <v>6</v>
      </c>
      <c r="AG620">
        <v>13</v>
      </c>
      <c r="AH620">
        <v>144800000</v>
      </c>
      <c r="AI620">
        <v>3940500</v>
      </c>
      <c r="AJ620">
        <v>382390</v>
      </c>
      <c r="AK620">
        <v>58961</v>
      </c>
      <c r="AL620">
        <v>323430</v>
      </c>
      <c r="AM620">
        <v>11869000</v>
      </c>
      <c r="AN620">
        <v>11607000</v>
      </c>
      <c r="AO620">
        <v>261940</v>
      </c>
      <c r="AP620">
        <v>136490000</v>
      </c>
      <c r="AQ620">
        <v>133140000</v>
      </c>
      <c r="AR620">
        <v>3355100</v>
      </c>
    </row>
    <row r="621" spans="1:44" x14ac:dyDescent="0.25">
      <c r="A621">
        <v>669</v>
      </c>
      <c r="B621" t="s">
        <v>2705</v>
      </c>
      <c r="C621" t="s">
        <v>2706</v>
      </c>
      <c r="E621" t="s">
        <v>2707</v>
      </c>
      <c r="F621" s="3">
        <v>71595</v>
      </c>
      <c r="G621" s="3">
        <v>4.8548826934219251</v>
      </c>
      <c r="H621" s="3">
        <v>5244.1</v>
      </c>
      <c r="I621" s="3">
        <v>3.7196709646797759</v>
      </c>
      <c r="J621" s="3">
        <v>109120</v>
      </c>
      <c r="K621" s="3">
        <v>5.0379043573124038</v>
      </c>
      <c r="L621" s="3">
        <f t="shared" si="18"/>
        <v>71595</v>
      </c>
      <c r="M621" s="3">
        <f t="shared" si="19"/>
        <v>4.8548826934219251</v>
      </c>
      <c r="N621">
        <v>4.0479700000000003</v>
      </c>
      <c r="O621" t="s">
        <v>46</v>
      </c>
      <c r="P621">
        <v>2.3913799999999998</v>
      </c>
      <c r="Q621">
        <v>198190</v>
      </c>
      <c r="R621">
        <v>117920</v>
      </c>
      <c r="S621">
        <v>80265</v>
      </c>
      <c r="T621">
        <v>75152</v>
      </c>
      <c r="U621">
        <v>3557.1</v>
      </c>
      <c r="V621">
        <v>6092.4</v>
      </c>
      <c r="W621">
        <v>848.31</v>
      </c>
      <c r="X621">
        <v>116940</v>
      </c>
      <c r="Y621">
        <v>7821.7</v>
      </c>
      <c r="AA621" t="s">
        <v>91</v>
      </c>
      <c r="AD621" t="s">
        <v>77</v>
      </c>
      <c r="AE621">
        <v>3</v>
      </c>
      <c r="AF621">
        <v>1</v>
      </c>
      <c r="AG621">
        <v>3</v>
      </c>
      <c r="AH621">
        <v>5306400</v>
      </c>
      <c r="AI621">
        <v>3611900</v>
      </c>
      <c r="AJ621">
        <v>3381900</v>
      </c>
      <c r="AK621">
        <v>160070</v>
      </c>
      <c r="AL621">
        <v>3221800</v>
      </c>
      <c r="AM621">
        <v>274160</v>
      </c>
      <c r="AN621">
        <v>235980</v>
      </c>
      <c r="AO621">
        <v>38174</v>
      </c>
      <c r="AP621">
        <v>5262300</v>
      </c>
      <c r="AQ621">
        <v>4910300</v>
      </c>
      <c r="AR621">
        <v>351980</v>
      </c>
    </row>
    <row r="622" spans="1:44" x14ac:dyDescent="0.25">
      <c r="A622">
        <v>670</v>
      </c>
      <c r="B622" t="s">
        <v>2708</v>
      </c>
      <c r="C622" t="s">
        <v>2708</v>
      </c>
      <c r="E622" t="s">
        <v>2709</v>
      </c>
      <c r="F622" s="3">
        <v>771250</v>
      </c>
      <c r="G622" s="3">
        <v>5.8871951770412982</v>
      </c>
      <c r="H622" s="3">
        <v>922280</v>
      </c>
      <c r="I622" s="3">
        <v>5.9648627908953751</v>
      </c>
      <c r="J622" s="3">
        <v>12865000</v>
      </c>
      <c r="K622" s="3">
        <v>7.1094097905463656</v>
      </c>
      <c r="L622" s="3">
        <f t="shared" si="18"/>
        <v>922280</v>
      </c>
      <c r="M622" s="3">
        <f t="shared" si="19"/>
        <v>5.9648627908953751</v>
      </c>
      <c r="N622">
        <v>3.56657</v>
      </c>
      <c r="O622">
        <v>5.2082300000000004</v>
      </c>
      <c r="P622">
        <v>7.0663999999999998</v>
      </c>
      <c r="Q622">
        <v>20199000</v>
      </c>
      <c r="R622">
        <v>14241000</v>
      </c>
      <c r="S622">
        <v>5958000</v>
      </c>
      <c r="T622">
        <v>1225000</v>
      </c>
      <c r="U622">
        <v>453740</v>
      </c>
      <c r="V622">
        <v>2037400</v>
      </c>
      <c r="W622">
        <v>1115100</v>
      </c>
      <c r="X622">
        <v>16937000</v>
      </c>
      <c r="Y622">
        <v>4071700</v>
      </c>
      <c r="AA622" t="s">
        <v>91</v>
      </c>
      <c r="AD622" t="s">
        <v>77</v>
      </c>
      <c r="AE622">
        <v>2</v>
      </c>
      <c r="AF622">
        <v>4</v>
      </c>
      <c r="AG622">
        <v>5</v>
      </c>
      <c r="AH622">
        <v>185130000</v>
      </c>
      <c r="AI622">
        <v>77455000</v>
      </c>
      <c r="AJ622">
        <v>15925000</v>
      </c>
      <c r="AK622">
        <v>5898600</v>
      </c>
      <c r="AL622">
        <v>10026000</v>
      </c>
      <c r="AM622">
        <v>26486000</v>
      </c>
      <c r="AN622">
        <v>11990000</v>
      </c>
      <c r="AO622">
        <v>14496000</v>
      </c>
      <c r="AP622">
        <v>220180000</v>
      </c>
      <c r="AQ622">
        <v>167240000</v>
      </c>
      <c r="AR622">
        <v>52932000</v>
      </c>
    </row>
    <row r="623" spans="1:44" x14ac:dyDescent="0.25">
      <c r="A623">
        <v>671</v>
      </c>
      <c r="B623" t="s">
        <v>2710</v>
      </c>
      <c r="C623" t="s">
        <v>2710</v>
      </c>
      <c r="D623" t="s">
        <v>2711</v>
      </c>
      <c r="F623" s="3">
        <v>21100</v>
      </c>
      <c r="G623" s="3">
        <v>4.3242824552976931</v>
      </c>
      <c r="H623" s="3">
        <v>0</v>
      </c>
      <c r="I623" s="3" t="s">
        <v>46</v>
      </c>
      <c r="J623" s="3">
        <v>88013</v>
      </c>
      <c r="K623" s="3">
        <v>4.9445468245511277</v>
      </c>
      <c r="L623" s="3">
        <f t="shared" si="18"/>
        <v>21100</v>
      </c>
      <c r="M623" s="3">
        <f t="shared" si="19"/>
        <v>4.3242824552976931</v>
      </c>
      <c r="N623" t="s">
        <v>46</v>
      </c>
      <c r="O623" t="s">
        <v>46</v>
      </c>
      <c r="P623" t="s">
        <v>46</v>
      </c>
      <c r="Q623">
        <v>116960</v>
      </c>
      <c r="R623">
        <v>88013</v>
      </c>
      <c r="S623">
        <v>28945</v>
      </c>
      <c r="T623">
        <v>21100</v>
      </c>
      <c r="U623">
        <v>0</v>
      </c>
      <c r="V623">
        <v>0</v>
      </c>
      <c r="W623">
        <v>0</v>
      </c>
      <c r="X623">
        <v>95858</v>
      </c>
      <c r="Y623">
        <v>7845.6</v>
      </c>
      <c r="AA623" t="s">
        <v>1599</v>
      </c>
      <c r="AD623" t="s">
        <v>413</v>
      </c>
      <c r="AE623">
        <v>0</v>
      </c>
      <c r="AF623">
        <v>0</v>
      </c>
      <c r="AG623">
        <v>1</v>
      </c>
      <c r="AH623">
        <v>1320200</v>
      </c>
      <c r="AI623">
        <v>434180</v>
      </c>
      <c r="AJ623">
        <v>316500</v>
      </c>
      <c r="AK623">
        <v>0</v>
      </c>
      <c r="AL623">
        <v>316500</v>
      </c>
      <c r="AM623">
        <v>0</v>
      </c>
      <c r="AN623">
        <v>0</v>
      </c>
      <c r="AO623">
        <v>0</v>
      </c>
      <c r="AP623">
        <v>1437900</v>
      </c>
      <c r="AQ623">
        <v>1320200</v>
      </c>
      <c r="AR623">
        <v>117680</v>
      </c>
    </row>
    <row r="624" spans="1:44" x14ac:dyDescent="0.25">
      <c r="A624">
        <v>672</v>
      </c>
      <c r="B624" t="s">
        <v>2712</v>
      </c>
      <c r="C624" t="s">
        <v>2712</v>
      </c>
      <c r="D624" t="s">
        <v>2713</v>
      </c>
      <c r="E624" t="s">
        <v>2714</v>
      </c>
      <c r="F624" s="3">
        <v>16411</v>
      </c>
      <c r="G624" s="3">
        <v>4.2151350454802614</v>
      </c>
      <c r="H624" s="3">
        <v>21042</v>
      </c>
      <c r="I624" s="3">
        <v>4.3230870162651458</v>
      </c>
      <c r="J624" s="3">
        <v>96951</v>
      </c>
      <c r="K624" s="3">
        <v>4.9865522929633794</v>
      </c>
      <c r="L624" s="3">
        <f t="shared" si="18"/>
        <v>21042</v>
      </c>
      <c r="M624" s="3">
        <f t="shared" si="19"/>
        <v>4.3230870162651458</v>
      </c>
      <c r="N624" t="s">
        <v>46</v>
      </c>
      <c r="O624" t="s">
        <v>46</v>
      </c>
      <c r="P624">
        <v>3.4955400000000001</v>
      </c>
      <c r="Q624">
        <v>152680</v>
      </c>
      <c r="R624">
        <v>119230</v>
      </c>
      <c r="S624">
        <v>33452</v>
      </c>
      <c r="T624">
        <v>17651</v>
      </c>
      <c r="U624">
        <v>1239.5</v>
      </c>
      <c r="V624">
        <v>33678</v>
      </c>
      <c r="W624">
        <v>12636</v>
      </c>
      <c r="X624">
        <v>101360</v>
      </c>
      <c r="Y624">
        <v>4404.3999999999996</v>
      </c>
      <c r="Z624" t="s">
        <v>68</v>
      </c>
      <c r="AA624" t="s">
        <v>399</v>
      </c>
      <c r="AB624" t="s">
        <v>2715</v>
      </c>
      <c r="AD624" t="s">
        <v>1275</v>
      </c>
      <c r="AE624">
        <v>1</v>
      </c>
      <c r="AF624">
        <v>1</v>
      </c>
      <c r="AG624">
        <v>2</v>
      </c>
      <c r="AH624">
        <v>1907700</v>
      </c>
      <c r="AI624">
        <v>535230</v>
      </c>
      <c r="AJ624">
        <v>282410</v>
      </c>
      <c r="AK624">
        <v>19832</v>
      </c>
      <c r="AL624">
        <v>262580</v>
      </c>
      <c r="AM624">
        <v>538840</v>
      </c>
      <c r="AN624">
        <v>336660</v>
      </c>
      <c r="AO624">
        <v>202180</v>
      </c>
      <c r="AP624">
        <v>1621700</v>
      </c>
      <c r="AQ624">
        <v>1551200</v>
      </c>
      <c r="AR624">
        <v>70470</v>
      </c>
    </row>
    <row r="625" spans="1:44" x14ac:dyDescent="0.25">
      <c r="A625">
        <v>673</v>
      </c>
      <c r="B625" t="s">
        <v>2716</v>
      </c>
      <c r="C625" t="s">
        <v>2716</v>
      </c>
      <c r="D625" t="s">
        <v>2717</v>
      </c>
      <c r="F625" s="3">
        <v>0</v>
      </c>
      <c r="G625" s="3" t="s">
        <v>46</v>
      </c>
      <c r="H625" s="3">
        <v>0</v>
      </c>
      <c r="I625" s="3" t="s">
        <v>46</v>
      </c>
      <c r="J625" s="3">
        <v>36555</v>
      </c>
      <c r="K625" s="3">
        <v>4.5629467882404056</v>
      </c>
      <c r="L625" s="3">
        <f t="shared" si="18"/>
        <v>0</v>
      </c>
      <c r="M625" s="3" t="e">
        <f t="shared" si="19"/>
        <v>#NUM!</v>
      </c>
      <c r="N625" t="s">
        <v>46</v>
      </c>
      <c r="O625" t="s">
        <v>46</v>
      </c>
      <c r="P625">
        <v>-1.4111</v>
      </c>
      <c r="Q625">
        <v>204040</v>
      </c>
      <c r="R625">
        <v>36555</v>
      </c>
      <c r="S625">
        <v>167480</v>
      </c>
      <c r="T625">
        <v>0</v>
      </c>
      <c r="U625">
        <v>0</v>
      </c>
      <c r="V625">
        <v>0</v>
      </c>
      <c r="W625">
        <v>0</v>
      </c>
      <c r="X625">
        <v>204040</v>
      </c>
      <c r="Y625">
        <v>167480</v>
      </c>
      <c r="AB625" t="s">
        <v>151</v>
      </c>
      <c r="AD625" t="s">
        <v>1018</v>
      </c>
      <c r="AE625">
        <v>0</v>
      </c>
      <c r="AF625">
        <v>0</v>
      </c>
      <c r="AG625">
        <v>2</v>
      </c>
      <c r="AH625">
        <v>1060100</v>
      </c>
      <c r="AI625">
        <v>4857000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5917100</v>
      </c>
      <c r="AQ625">
        <v>1060100</v>
      </c>
      <c r="AR625">
        <v>4857000</v>
      </c>
    </row>
    <row r="626" spans="1:44" x14ac:dyDescent="0.25">
      <c r="A626">
        <v>674</v>
      </c>
      <c r="B626" t="s">
        <v>2718</v>
      </c>
      <c r="C626" t="s">
        <v>2718</v>
      </c>
      <c r="D626" t="s">
        <v>2719</v>
      </c>
      <c r="E626" t="s">
        <v>2720</v>
      </c>
      <c r="F626" s="3">
        <v>587650</v>
      </c>
      <c r="G626" s="3">
        <v>5.7691187404883246</v>
      </c>
      <c r="H626" s="3">
        <v>619160</v>
      </c>
      <c r="I626" s="3">
        <v>5.7918028915695325</v>
      </c>
      <c r="J626" s="3">
        <v>2009900</v>
      </c>
      <c r="K626" s="3">
        <v>6.3031744501923495</v>
      </c>
      <c r="L626" s="3">
        <f t="shared" si="18"/>
        <v>619160</v>
      </c>
      <c r="M626" s="3">
        <f t="shared" si="19"/>
        <v>5.7918028915695325</v>
      </c>
      <c r="N626">
        <v>2.7509700000000001</v>
      </c>
      <c r="O626">
        <v>3.68607</v>
      </c>
      <c r="P626">
        <v>2.94564</v>
      </c>
      <c r="Q626">
        <v>4214700</v>
      </c>
      <c r="R626">
        <v>3229800</v>
      </c>
      <c r="S626">
        <v>984930</v>
      </c>
      <c r="T626">
        <v>1188400</v>
      </c>
      <c r="U626">
        <v>600760</v>
      </c>
      <c r="V626">
        <v>677360</v>
      </c>
      <c r="W626">
        <v>58203</v>
      </c>
      <c r="X626">
        <v>2349000</v>
      </c>
      <c r="Y626">
        <v>339080</v>
      </c>
      <c r="Z626" t="s">
        <v>68</v>
      </c>
      <c r="AA626" t="s">
        <v>69</v>
      </c>
      <c r="AB626" t="s">
        <v>2721</v>
      </c>
      <c r="AC626" t="s">
        <v>71</v>
      </c>
      <c r="AD626" t="s">
        <v>752</v>
      </c>
      <c r="AE626">
        <v>3</v>
      </c>
      <c r="AF626">
        <v>5</v>
      </c>
      <c r="AG626">
        <v>6</v>
      </c>
      <c r="AH626">
        <v>35528000</v>
      </c>
      <c r="AI626">
        <v>10834000</v>
      </c>
      <c r="AJ626">
        <v>13073000</v>
      </c>
      <c r="AK626">
        <v>6608400</v>
      </c>
      <c r="AL626">
        <v>6464100</v>
      </c>
      <c r="AM626">
        <v>7451000</v>
      </c>
      <c r="AN626">
        <v>6810800</v>
      </c>
      <c r="AO626">
        <v>640230</v>
      </c>
      <c r="AP626">
        <v>25839000</v>
      </c>
      <c r="AQ626">
        <v>22109000</v>
      </c>
      <c r="AR626">
        <v>3729900</v>
      </c>
    </row>
    <row r="627" spans="1:44" x14ac:dyDescent="0.25">
      <c r="A627">
        <v>675</v>
      </c>
      <c r="B627" t="s">
        <v>2722</v>
      </c>
      <c r="C627" t="s">
        <v>2722</v>
      </c>
      <c r="D627" t="s">
        <v>2723</v>
      </c>
      <c r="F627" s="3">
        <v>0</v>
      </c>
      <c r="G627" s="3" t="s">
        <v>46</v>
      </c>
      <c r="H627" s="3">
        <v>26532</v>
      </c>
      <c r="I627" s="3">
        <v>4.4237699886263391</v>
      </c>
      <c r="J627" s="3">
        <v>0</v>
      </c>
      <c r="K627" s="3" t="s">
        <v>46</v>
      </c>
      <c r="L627" s="3">
        <f t="shared" si="18"/>
        <v>0</v>
      </c>
      <c r="M627" s="3" t="e">
        <f t="shared" si="19"/>
        <v>#NUM!</v>
      </c>
      <c r="N627" t="s">
        <v>46</v>
      </c>
      <c r="O627" t="s">
        <v>46</v>
      </c>
      <c r="P627" t="s">
        <v>46</v>
      </c>
      <c r="Q627">
        <v>26659</v>
      </c>
      <c r="R627">
        <v>26532</v>
      </c>
      <c r="S627">
        <v>126.54</v>
      </c>
      <c r="T627">
        <v>0</v>
      </c>
      <c r="U627">
        <v>0</v>
      </c>
      <c r="V627">
        <v>26659</v>
      </c>
      <c r="W627">
        <v>126.54</v>
      </c>
      <c r="X627">
        <v>0</v>
      </c>
      <c r="Y627">
        <v>0</v>
      </c>
      <c r="AB627" t="s">
        <v>405</v>
      </c>
      <c r="AD627" t="s">
        <v>1962</v>
      </c>
      <c r="AE627">
        <v>0</v>
      </c>
      <c r="AF627">
        <v>1</v>
      </c>
      <c r="AG627">
        <v>0</v>
      </c>
      <c r="AH627">
        <v>1247000</v>
      </c>
      <c r="AI627">
        <v>5947.6</v>
      </c>
      <c r="AJ627">
        <v>0</v>
      </c>
      <c r="AK627">
        <v>0</v>
      </c>
      <c r="AL627">
        <v>0</v>
      </c>
      <c r="AM627">
        <v>1253000</v>
      </c>
      <c r="AN627">
        <v>1247000</v>
      </c>
      <c r="AO627">
        <v>5947.6</v>
      </c>
      <c r="AP627">
        <v>0</v>
      </c>
      <c r="AQ627">
        <v>0</v>
      </c>
      <c r="AR627">
        <v>0</v>
      </c>
    </row>
    <row r="628" spans="1:44" x14ac:dyDescent="0.25">
      <c r="A628">
        <v>676</v>
      </c>
      <c r="B628" t="s">
        <v>2724</v>
      </c>
      <c r="C628" t="s">
        <v>2724</v>
      </c>
      <c r="E628" t="s">
        <v>2725</v>
      </c>
      <c r="F628" s="3">
        <v>70278</v>
      </c>
      <c r="G628" s="3">
        <v>4.8468193936695432</v>
      </c>
      <c r="H628" s="3">
        <v>12176</v>
      </c>
      <c r="I628" s="3">
        <v>4.0855046394264978</v>
      </c>
      <c r="J628" s="3">
        <v>25981</v>
      </c>
      <c r="K628" s="3">
        <v>4.4146558629080586</v>
      </c>
      <c r="L628" s="3">
        <f t="shared" si="18"/>
        <v>25981</v>
      </c>
      <c r="M628" s="3">
        <f t="shared" si="19"/>
        <v>4.4146558629080586</v>
      </c>
      <c r="N628">
        <v>2.07823</v>
      </c>
      <c r="O628" t="s">
        <v>46</v>
      </c>
      <c r="P628" t="s">
        <v>46</v>
      </c>
      <c r="Q628">
        <v>125650</v>
      </c>
      <c r="R628">
        <v>48739</v>
      </c>
      <c r="S628">
        <v>76916</v>
      </c>
      <c r="T628">
        <v>80860</v>
      </c>
      <c r="U628">
        <v>10581</v>
      </c>
      <c r="V628">
        <v>14926</v>
      </c>
      <c r="W628">
        <v>2749.6</v>
      </c>
      <c r="X628">
        <v>29870</v>
      </c>
      <c r="Y628">
        <v>3888.4</v>
      </c>
      <c r="AB628" t="s">
        <v>2726</v>
      </c>
      <c r="AC628" t="s">
        <v>94</v>
      </c>
      <c r="AD628" t="s">
        <v>2727</v>
      </c>
      <c r="AE628">
        <v>2</v>
      </c>
      <c r="AF628">
        <v>1</v>
      </c>
      <c r="AG628">
        <v>1</v>
      </c>
      <c r="AH628">
        <v>682340</v>
      </c>
      <c r="AI628">
        <v>1076800</v>
      </c>
      <c r="AJ628">
        <v>1132000</v>
      </c>
      <c r="AK628">
        <v>148140</v>
      </c>
      <c r="AL628">
        <v>983890</v>
      </c>
      <c r="AM628">
        <v>208960</v>
      </c>
      <c r="AN628">
        <v>170460</v>
      </c>
      <c r="AO628">
        <v>38495</v>
      </c>
      <c r="AP628">
        <v>418180</v>
      </c>
      <c r="AQ628">
        <v>363740</v>
      </c>
      <c r="AR628">
        <v>54438</v>
      </c>
    </row>
    <row r="629" spans="1:44" x14ac:dyDescent="0.25">
      <c r="A629">
        <v>677</v>
      </c>
      <c r="B629" t="s">
        <v>2728</v>
      </c>
      <c r="C629" t="s">
        <v>2728</v>
      </c>
      <c r="D629" t="s">
        <v>2729</v>
      </c>
      <c r="E629" t="s">
        <v>2730</v>
      </c>
      <c r="F629" s="3">
        <v>63113</v>
      </c>
      <c r="G629" s="3">
        <v>4.8001188243275204</v>
      </c>
      <c r="H629" s="3">
        <v>862400</v>
      </c>
      <c r="I629" s="3">
        <v>5.9357087478426633</v>
      </c>
      <c r="J629" s="3">
        <v>4395200</v>
      </c>
      <c r="K629" s="3">
        <v>6.6429786420764865</v>
      </c>
      <c r="L629" s="3">
        <f t="shared" si="18"/>
        <v>862400</v>
      </c>
      <c r="M629" s="3">
        <f t="shared" si="19"/>
        <v>5.9357087478426633</v>
      </c>
      <c r="N629" t="s">
        <v>46</v>
      </c>
      <c r="O629">
        <v>2.1983899999999998</v>
      </c>
      <c r="P629">
        <v>4.1063099999999997</v>
      </c>
      <c r="Q629">
        <v>5693500</v>
      </c>
      <c r="R629">
        <v>5264700</v>
      </c>
      <c r="S629">
        <v>428830</v>
      </c>
      <c r="T629">
        <v>70166</v>
      </c>
      <c r="U629">
        <v>7052.2</v>
      </c>
      <c r="V629">
        <v>941630</v>
      </c>
      <c r="W629">
        <v>79226</v>
      </c>
      <c r="X629">
        <v>4681700</v>
      </c>
      <c r="Y629">
        <v>286490</v>
      </c>
      <c r="Z629" t="s">
        <v>2731</v>
      </c>
      <c r="AA629" t="s">
        <v>69</v>
      </c>
      <c r="AB629" t="s">
        <v>2732</v>
      </c>
      <c r="AC629" t="s">
        <v>71</v>
      </c>
      <c r="AD629" t="s">
        <v>2733</v>
      </c>
      <c r="AE629">
        <v>1</v>
      </c>
      <c r="AF629">
        <v>4</v>
      </c>
      <c r="AG629">
        <v>5</v>
      </c>
      <c r="AH629">
        <v>26323000</v>
      </c>
      <c r="AI629">
        <v>2144100</v>
      </c>
      <c r="AJ629">
        <v>350830</v>
      </c>
      <c r="AK629">
        <v>35261</v>
      </c>
      <c r="AL629">
        <v>315570</v>
      </c>
      <c r="AM629">
        <v>4708100</v>
      </c>
      <c r="AN629">
        <v>4312000</v>
      </c>
      <c r="AO629">
        <v>396130</v>
      </c>
      <c r="AP629">
        <v>23408000</v>
      </c>
      <c r="AQ629">
        <v>21976000</v>
      </c>
      <c r="AR629">
        <v>1432400</v>
      </c>
    </row>
    <row r="630" spans="1:44" x14ac:dyDescent="0.25">
      <c r="A630">
        <v>678</v>
      </c>
      <c r="B630" t="s">
        <v>2734</v>
      </c>
      <c r="C630" t="s">
        <v>2734</v>
      </c>
      <c r="D630" t="s">
        <v>2735</v>
      </c>
      <c r="E630" t="s">
        <v>2736</v>
      </c>
      <c r="F630" s="3">
        <v>53933</v>
      </c>
      <c r="G630" s="3">
        <v>4.7318545784044037</v>
      </c>
      <c r="H630" s="3">
        <v>56134</v>
      </c>
      <c r="I630" s="3">
        <v>4.7492259903050487</v>
      </c>
      <c r="J630" s="3">
        <v>279610</v>
      </c>
      <c r="K630" s="3">
        <v>5.4465526995026758</v>
      </c>
      <c r="L630" s="3">
        <f t="shared" si="18"/>
        <v>56134</v>
      </c>
      <c r="M630" s="3">
        <f t="shared" si="19"/>
        <v>4.7492259903050487</v>
      </c>
      <c r="N630">
        <v>2.0221499999999999</v>
      </c>
      <c r="O630">
        <v>2.7974600000000001</v>
      </c>
      <c r="P630">
        <v>2.2442700000000002</v>
      </c>
      <c r="Q630">
        <v>457520</v>
      </c>
      <c r="R630">
        <v>364950</v>
      </c>
      <c r="S630">
        <v>92577</v>
      </c>
      <c r="T630">
        <v>83135</v>
      </c>
      <c r="U630">
        <v>29202</v>
      </c>
      <c r="V630">
        <v>69857</v>
      </c>
      <c r="W630">
        <v>13723</v>
      </c>
      <c r="X630">
        <v>304530</v>
      </c>
      <c r="Y630">
        <v>24921</v>
      </c>
      <c r="Z630" t="s">
        <v>2737</v>
      </c>
      <c r="AB630" t="s">
        <v>2738</v>
      </c>
      <c r="AC630" t="s">
        <v>518</v>
      </c>
      <c r="AD630" t="s">
        <v>95</v>
      </c>
      <c r="AE630">
        <v>5</v>
      </c>
      <c r="AF630">
        <v>7</v>
      </c>
      <c r="AG630">
        <v>10</v>
      </c>
      <c r="AH630">
        <v>25911000</v>
      </c>
      <c r="AI630">
        <v>6573000</v>
      </c>
      <c r="AJ630">
        <v>5902600</v>
      </c>
      <c r="AK630">
        <v>2073300</v>
      </c>
      <c r="AL630">
        <v>3829200</v>
      </c>
      <c r="AM630">
        <v>4959800</v>
      </c>
      <c r="AN630">
        <v>3985500</v>
      </c>
      <c r="AO630">
        <v>974340</v>
      </c>
      <c r="AP630">
        <v>21622000</v>
      </c>
      <c r="AQ630">
        <v>19852000</v>
      </c>
      <c r="AR630">
        <v>1769400</v>
      </c>
    </row>
    <row r="631" spans="1:44" x14ac:dyDescent="0.25">
      <c r="A631">
        <v>679</v>
      </c>
      <c r="B631" t="s">
        <v>2739</v>
      </c>
      <c r="C631" t="s">
        <v>2739</v>
      </c>
      <c r="E631" t="s">
        <v>2740</v>
      </c>
      <c r="F631" s="3">
        <v>2037.5</v>
      </c>
      <c r="G631" s="3">
        <v>3.3090976174120144</v>
      </c>
      <c r="H631" s="3">
        <v>0</v>
      </c>
      <c r="I631" s="3" t="s">
        <v>46</v>
      </c>
      <c r="J631" s="3">
        <v>24773</v>
      </c>
      <c r="K631" s="3">
        <v>4.3939786026517718</v>
      </c>
      <c r="L631" s="3">
        <f t="shared" si="18"/>
        <v>2037.5</v>
      </c>
      <c r="M631" s="3">
        <f t="shared" si="19"/>
        <v>3.3090976174120144</v>
      </c>
      <c r="N631" t="s">
        <v>46</v>
      </c>
      <c r="O631" t="s">
        <v>46</v>
      </c>
      <c r="P631" t="s">
        <v>46</v>
      </c>
      <c r="Q631">
        <v>26811</v>
      </c>
      <c r="R631">
        <v>24773</v>
      </c>
      <c r="S631">
        <v>2037.5</v>
      </c>
      <c r="T631">
        <v>2037.5</v>
      </c>
      <c r="U631">
        <v>0</v>
      </c>
      <c r="V631">
        <v>0</v>
      </c>
      <c r="W631">
        <v>0</v>
      </c>
      <c r="X631">
        <v>24773</v>
      </c>
      <c r="Y631">
        <v>0</v>
      </c>
      <c r="AD631" t="s">
        <v>2741</v>
      </c>
      <c r="AE631">
        <v>0</v>
      </c>
      <c r="AF631">
        <v>0</v>
      </c>
      <c r="AG631">
        <v>0</v>
      </c>
      <c r="AH631">
        <v>1189100</v>
      </c>
      <c r="AI631">
        <v>97798</v>
      </c>
      <c r="AJ631">
        <v>97798</v>
      </c>
      <c r="AK631">
        <v>0</v>
      </c>
      <c r="AL631">
        <v>97798</v>
      </c>
      <c r="AM631">
        <v>0</v>
      </c>
      <c r="AN631">
        <v>0</v>
      </c>
      <c r="AO631">
        <v>0</v>
      </c>
      <c r="AP631">
        <v>1189100</v>
      </c>
      <c r="AQ631">
        <v>1189100</v>
      </c>
      <c r="AR631">
        <v>0</v>
      </c>
    </row>
    <row r="632" spans="1:44" x14ac:dyDescent="0.25">
      <c r="A632">
        <v>680</v>
      </c>
      <c r="B632" t="s">
        <v>2742</v>
      </c>
      <c r="C632" t="s">
        <v>2742</v>
      </c>
      <c r="D632" t="s">
        <v>2743</v>
      </c>
      <c r="E632" t="s">
        <v>2744</v>
      </c>
      <c r="F632" s="3">
        <v>38010</v>
      </c>
      <c r="G632" s="3">
        <v>4.5798978696031041</v>
      </c>
      <c r="H632" s="3">
        <v>38272</v>
      </c>
      <c r="I632" s="3">
        <v>4.5828811579722979</v>
      </c>
      <c r="J632" s="3">
        <v>476480</v>
      </c>
      <c r="K632" s="3">
        <v>5.6780446760720817</v>
      </c>
      <c r="L632" s="3">
        <f t="shared" si="18"/>
        <v>38272</v>
      </c>
      <c r="M632" s="3">
        <f t="shared" si="19"/>
        <v>4.5828811579722979</v>
      </c>
      <c r="N632">
        <v>-1.65622</v>
      </c>
      <c r="O632">
        <v>0.86344100000000001</v>
      </c>
      <c r="P632">
        <v>-0.99262300000000003</v>
      </c>
      <c r="Q632">
        <v>1623600</v>
      </c>
      <c r="R632">
        <v>586080</v>
      </c>
      <c r="S632">
        <v>1037500</v>
      </c>
      <c r="T632">
        <v>109340</v>
      </c>
      <c r="U632">
        <v>71333</v>
      </c>
      <c r="V632">
        <v>55040</v>
      </c>
      <c r="W632">
        <v>16768</v>
      </c>
      <c r="X632">
        <v>1459200</v>
      </c>
      <c r="Y632">
        <v>982720</v>
      </c>
      <c r="Z632" t="s">
        <v>2160</v>
      </c>
      <c r="AA632" t="s">
        <v>2161</v>
      </c>
      <c r="AB632" t="s">
        <v>381</v>
      </c>
      <c r="AD632" t="s">
        <v>2163</v>
      </c>
      <c r="AE632">
        <v>2</v>
      </c>
      <c r="AF632">
        <v>2</v>
      </c>
      <c r="AG632">
        <v>7</v>
      </c>
      <c r="AH632">
        <v>8791300</v>
      </c>
      <c r="AI632">
        <v>15562000</v>
      </c>
      <c r="AJ632">
        <v>1640100</v>
      </c>
      <c r="AK632">
        <v>1070000</v>
      </c>
      <c r="AL632">
        <v>570150</v>
      </c>
      <c r="AM632">
        <v>825600</v>
      </c>
      <c r="AN632">
        <v>574080</v>
      </c>
      <c r="AO632">
        <v>251520</v>
      </c>
      <c r="AP632">
        <v>21888000</v>
      </c>
      <c r="AQ632">
        <v>7147200</v>
      </c>
      <c r="AR632">
        <v>14741000</v>
      </c>
    </row>
    <row r="633" spans="1:44" x14ac:dyDescent="0.25">
      <c r="A633">
        <v>681</v>
      </c>
      <c r="B633" t="s">
        <v>2745</v>
      </c>
      <c r="C633" t="s">
        <v>2745</v>
      </c>
      <c r="E633" t="s">
        <v>2746</v>
      </c>
      <c r="F633" s="3">
        <v>0</v>
      </c>
      <c r="G633" s="3" t="s">
        <v>46</v>
      </c>
      <c r="H633" s="3">
        <v>0</v>
      </c>
      <c r="I633" s="3" t="s">
        <v>46</v>
      </c>
      <c r="J633" s="3">
        <v>361290</v>
      </c>
      <c r="K633" s="3">
        <v>5.5578559410728055</v>
      </c>
      <c r="L633" s="3">
        <f t="shared" si="18"/>
        <v>0</v>
      </c>
      <c r="M633" s="3" t="e">
        <f t="shared" si="19"/>
        <v>#NUM!</v>
      </c>
      <c r="N633" t="s">
        <v>46</v>
      </c>
      <c r="O633" t="s">
        <v>46</v>
      </c>
      <c r="P633">
        <v>2.7227100000000002</v>
      </c>
      <c r="Q633">
        <v>392190</v>
      </c>
      <c r="R633">
        <v>361290</v>
      </c>
      <c r="S633">
        <v>30901</v>
      </c>
      <c r="T633">
        <v>0</v>
      </c>
      <c r="U633">
        <v>0</v>
      </c>
      <c r="V633">
        <v>0</v>
      </c>
      <c r="W633">
        <v>0</v>
      </c>
      <c r="X633">
        <v>392190</v>
      </c>
      <c r="Y633">
        <v>30901</v>
      </c>
      <c r="Z633" t="s">
        <v>90</v>
      </c>
      <c r="AA633" t="s">
        <v>702</v>
      </c>
      <c r="AD633" t="s">
        <v>2747</v>
      </c>
      <c r="AE633">
        <v>0</v>
      </c>
      <c r="AF633">
        <v>0</v>
      </c>
      <c r="AG633">
        <v>4</v>
      </c>
      <c r="AH633">
        <v>7225900</v>
      </c>
      <c r="AI633">
        <v>618010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7843900</v>
      </c>
      <c r="AQ633">
        <v>7225900</v>
      </c>
      <c r="AR633">
        <v>618010</v>
      </c>
    </row>
    <row r="634" spans="1:44" x14ac:dyDescent="0.25">
      <c r="A634">
        <v>682</v>
      </c>
      <c r="B634" t="s">
        <v>2748</v>
      </c>
      <c r="C634" t="s">
        <v>2749</v>
      </c>
      <c r="D634" t="s">
        <v>2750</v>
      </c>
      <c r="E634" t="s">
        <v>2751</v>
      </c>
      <c r="F634" s="3">
        <v>28464</v>
      </c>
      <c r="G634" s="3">
        <v>4.4542959307398498</v>
      </c>
      <c r="H634" s="3">
        <v>0</v>
      </c>
      <c r="I634" s="3" t="s">
        <v>46</v>
      </c>
      <c r="J634" s="3">
        <v>686570</v>
      </c>
      <c r="K634" s="3">
        <v>5.8366848228020771</v>
      </c>
      <c r="L634" s="3">
        <f t="shared" si="18"/>
        <v>28464</v>
      </c>
      <c r="M634" s="3">
        <f t="shared" si="19"/>
        <v>4.4542959307398498</v>
      </c>
      <c r="N634" t="s">
        <v>46</v>
      </c>
      <c r="O634" t="s">
        <v>46</v>
      </c>
      <c r="P634">
        <v>1.8806</v>
      </c>
      <c r="Q634">
        <v>1029700</v>
      </c>
      <c r="R634">
        <v>687720</v>
      </c>
      <c r="S634">
        <v>341980</v>
      </c>
      <c r="T634">
        <v>29621</v>
      </c>
      <c r="U634">
        <v>1157.4000000000001</v>
      </c>
      <c r="V634">
        <v>0</v>
      </c>
      <c r="W634">
        <v>0</v>
      </c>
      <c r="X634">
        <v>1000100</v>
      </c>
      <c r="Y634">
        <v>313510</v>
      </c>
      <c r="Z634" t="s">
        <v>68</v>
      </c>
      <c r="AA634" t="s">
        <v>69</v>
      </c>
      <c r="AB634" t="s">
        <v>2752</v>
      </c>
      <c r="AC634" t="s">
        <v>71</v>
      </c>
      <c r="AD634" t="s">
        <v>1497</v>
      </c>
      <c r="AE634">
        <v>1</v>
      </c>
      <c r="AF634">
        <v>0</v>
      </c>
      <c r="AG634">
        <v>3</v>
      </c>
      <c r="AH634">
        <v>5501800</v>
      </c>
      <c r="AI634">
        <v>2735800</v>
      </c>
      <c r="AJ634">
        <v>236970</v>
      </c>
      <c r="AK634">
        <v>9259.2999999999993</v>
      </c>
      <c r="AL634">
        <v>227710</v>
      </c>
      <c r="AM634">
        <v>0</v>
      </c>
      <c r="AN634">
        <v>0</v>
      </c>
      <c r="AO634">
        <v>0</v>
      </c>
      <c r="AP634">
        <v>8000600</v>
      </c>
      <c r="AQ634">
        <v>5492500</v>
      </c>
      <c r="AR634">
        <v>2508100</v>
      </c>
    </row>
    <row r="635" spans="1:44" x14ac:dyDescent="0.25">
      <c r="A635">
        <v>683</v>
      </c>
      <c r="B635" t="s">
        <v>2753</v>
      </c>
      <c r="C635" t="s">
        <v>2753</v>
      </c>
      <c r="D635" t="s">
        <v>2754</v>
      </c>
      <c r="E635" t="s">
        <v>2755</v>
      </c>
      <c r="F635" s="3">
        <v>0</v>
      </c>
      <c r="G635" s="3" t="s">
        <v>46</v>
      </c>
      <c r="H635" s="3">
        <v>562510</v>
      </c>
      <c r="I635" s="3">
        <v>5.7501302475055613</v>
      </c>
      <c r="J635" s="3">
        <v>1688100</v>
      </c>
      <c r="K635" s="3">
        <v>6.2273981698736547</v>
      </c>
      <c r="L635" s="3">
        <f t="shared" si="18"/>
        <v>562510</v>
      </c>
      <c r="M635" s="3">
        <f t="shared" si="19"/>
        <v>5.7501302475055613</v>
      </c>
      <c r="N635" t="s">
        <v>46</v>
      </c>
      <c r="O635">
        <v>3.8051699999999999</v>
      </c>
      <c r="P635">
        <v>2.0184700000000002</v>
      </c>
      <c r="Q635">
        <v>2451000</v>
      </c>
      <c r="R635">
        <v>2250600</v>
      </c>
      <c r="S635">
        <v>200430</v>
      </c>
      <c r="T635">
        <v>0</v>
      </c>
      <c r="U635">
        <v>0</v>
      </c>
      <c r="V635">
        <v>596420</v>
      </c>
      <c r="W635">
        <v>33913</v>
      </c>
      <c r="X635">
        <v>1854600</v>
      </c>
      <c r="Y635">
        <v>166520</v>
      </c>
      <c r="Z635" t="s">
        <v>68</v>
      </c>
      <c r="AA635" t="s">
        <v>69</v>
      </c>
      <c r="AB635" t="s">
        <v>2756</v>
      </c>
      <c r="AC635" t="s">
        <v>71</v>
      </c>
      <c r="AD635" t="s">
        <v>2757</v>
      </c>
      <c r="AE635">
        <v>0</v>
      </c>
      <c r="AF635">
        <v>3</v>
      </c>
      <c r="AG635">
        <v>3</v>
      </c>
      <c r="AH635">
        <v>13504000</v>
      </c>
      <c r="AI635">
        <v>1202600</v>
      </c>
      <c r="AJ635">
        <v>0</v>
      </c>
      <c r="AK635">
        <v>0</v>
      </c>
      <c r="AL635">
        <v>0</v>
      </c>
      <c r="AM635">
        <v>3578500</v>
      </c>
      <c r="AN635">
        <v>3375000</v>
      </c>
      <c r="AO635">
        <v>203480</v>
      </c>
      <c r="AP635">
        <v>11128000</v>
      </c>
      <c r="AQ635">
        <v>10129000</v>
      </c>
      <c r="AR635">
        <v>999100</v>
      </c>
    </row>
    <row r="636" spans="1:44" x14ac:dyDescent="0.25">
      <c r="A636">
        <v>684</v>
      </c>
      <c r="B636" t="s">
        <v>2758</v>
      </c>
      <c r="C636" t="s">
        <v>2759</v>
      </c>
      <c r="D636" t="s">
        <v>2760</v>
      </c>
      <c r="E636" t="s">
        <v>2761</v>
      </c>
      <c r="F636" s="3">
        <v>701380</v>
      </c>
      <c r="G636" s="3">
        <v>5.8459533777224486</v>
      </c>
      <c r="H636" s="3">
        <v>82615</v>
      </c>
      <c r="I636" s="3">
        <v>4.9170589071968633</v>
      </c>
      <c r="J636" s="3">
        <v>762750</v>
      </c>
      <c r="K636" s="3">
        <v>5.8823822163144444</v>
      </c>
      <c r="L636" s="3">
        <f t="shared" si="18"/>
        <v>701380</v>
      </c>
      <c r="M636" s="3">
        <f t="shared" si="19"/>
        <v>5.8459533777224486</v>
      </c>
      <c r="N636">
        <v>2.5503300000000002</v>
      </c>
      <c r="O636">
        <v>1.9283999999999999</v>
      </c>
      <c r="P636">
        <v>2.6928299999999998</v>
      </c>
      <c r="Q636">
        <v>1892200</v>
      </c>
      <c r="R636">
        <v>978700</v>
      </c>
      <c r="S636">
        <v>913480</v>
      </c>
      <c r="T636">
        <v>834710</v>
      </c>
      <c r="U636">
        <v>133330</v>
      </c>
      <c r="V636">
        <v>107450</v>
      </c>
      <c r="W636">
        <v>24830</v>
      </c>
      <c r="X636">
        <v>950030</v>
      </c>
      <c r="Y636">
        <v>187270</v>
      </c>
      <c r="Z636" t="s">
        <v>2762</v>
      </c>
      <c r="AA636" t="s">
        <v>2763</v>
      </c>
      <c r="AB636" t="s">
        <v>2764</v>
      </c>
      <c r="AC636" t="s">
        <v>1058</v>
      </c>
      <c r="AD636" t="s">
        <v>1282</v>
      </c>
      <c r="AE636">
        <v>4</v>
      </c>
      <c r="AF636">
        <v>2</v>
      </c>
      <c r="AG636">
        <v>7</v>
      </c>
      <c r="AH636">
        <v>19574000</v>
      </c>
      <c r="AI636">
        <v>18270000</v>
      </c>
      <c r="AJ636">
        <v>16694000</v>
      </c>
      <c r="AK636">
        <v>2666600</v>
      </c>
      <c r="AL636">
        <v>14028000</v>
      </c>
      <c r="AM636">
        <v>2148900</v>
      </c>
      <c r="AN636">
        <v>1652300</v>
      </c>
      <c r="AO636">
        <v>496600</v>
      </c>
      <c r="AP636">
        <v>19001000</v>
      </c>
      <c r="AQ636">
        <v>15255000</v>
      </c>
      <c r="AR636">
        <v>3745500</v>
      </c>
    </row>
    <row r="637" spans="1:44" x14ac:dyDescent="0.25">
      <c r="A637">
        <v>685</v>
      </c>
      <c r="B637" t="s">
        <v>2765</v>
      </c>
      <c r="C637" t="s">
        <v>2765</v>
      </c>
      <c r="F637" s="3">
        <v>0</v>
      </c>
      <c r="G637" s="3" t="s">
        <v>46</v>
      </c>
      <c r="H637" s="3">
        <v>25258</v>
      </c>
      <c r="I637" s="3">
        <v>4.4023989589132322</v>
      </c>
      <c r="J637" s="3">
        <v>83570</v>
      </c>
      <c r="K637" s="3">
        <v>4.9220504021671738</v>
      </c>
      <c r="L637" s="3">
        <f t="shared" si="18"/>
        <v>25258</v>
      </c>
      <c r="M637" s="3">
        <f t="shared" si="19"/>
        <v>4.4023989589132322</v>
      </c>
      <c r="N637" t="s">
        <v>46</v>
      </c>
      <c r="O637" t="s">
        <v>46</v>
      </c>
      <c r="P637" t="s">
        <v>46</v>
      </c>
      <c r="Q637">
        <v>121770</v>
      </c>
      <c r="R637">
        <v>108830</v>
      </c>
      <c r="S637">
        <v>12947</v>
      </c>
      <c r="T637">
        <v>0</v>
      </c>
      <c r="U637">
        <v>0</v>
      </c>
      <c r="V637">
        <v>25737</v>
      </c>
      <c r="W637">
        <v>478.62</v>
      </c>
      <c r="X637">
        <v>96038</v>
      </c>
      <c r="Y637">
        <v>12468</v>
      </c>
      <c r="AD637" t="s">
        <v>1062</v>
      </c>
      <c r="AE637">
        <v>0</v>
      </c>
      <c r="AF637">
        <v>1</v>
      </c>
      <c r="AG637">
        <v>1</v>
      </c>
      <c r="AH637">
        <v>2611900</v>
      </c>
      <c r="AI637">
        <v>310720</v>
      </c>
      <c r="AJ637">
        <v>0</v>
      </c>
      <c r="AK637">
        <v>0</v>
      </c>
      <c r="AL637">
        <v>0</v>
      </c>
      <c r="AM637">
        <v>617680</v>
      </c>
      <c r="AN637">
        <v>606190</v>
      </c>
      <c r="AO637">
        <v>11487</v>
      </c>
      <c r="AP637">
        <v>2304900</v>
      </c>
      <c r="AQ637">
        <v>2005700</v>
      </c>
      <c r="AR637">
        <v>299230</v>
      </c>
    </row>
    <row r="638" spans="1:44" x14ac:dyDescent="0.25">
      <c r="A638">
        <v>686</v>
      </c>
      <c r="B638" t="s">
        <v>2766</v>
      </c>
      <c r="C638" t="s">
        <v>2766</v>
      </c>
      <c r="D638" t="s">
        <v>2767</v>
      </c>
      <c r="E638" t="s">
        <v>2768</v>
      </c>
      <c r="F638" s="3">
        <v>31888</v>
      </c>
      <c r="G638" s="3">
        <v>4.5036272813564127</v>
      </c>
      <c r="H638" s="3">
        <v>8891.2999999999993</v>
      </c>
      <c r="I638" s="3">
        <v>3.9489652639567758</v>
      </c>
      <c r="J638" s="3">
        <v>20376</v>
      </c>
      <c r="K638" s="3">
        <v>4.3091189319555587</v>
      </c>
      <c r="L638" s="3">
        <f t="shared" si="18"/>
        <v>20376</v>
      </c>
      <c r="M638" s="3">
        <f t="shared" si="19"/>
        <v>4.3091189319555587</v>
      </c>
      <c r="N638">
        <v>1.6035999999999999</v>
      </c>
      <c r="O638" t="s">
        <v>46</v>
      </c>
      <c r="P638" t="s">
        <v>46</v>
      </c>
      <c r="Q638">
        <v>88412</v>
      </c>
      <c r="R638">
        <v>32671</v>
      </c>
      <c r="S638">
        <v>55741</v>
      </c>
      <c r="T638">
        <v>35291</v>
      </c>
      <c r="U638">
        <v>3403.1</v>
      </c>
      <c r="V638">
        <v>11831</v>
      </c>
      <c r="W638">
        <v>2939.3</v>
      </c>
      <c r="X638">
        <v>41290</v>
      </c>
      <c r="Y638">
        <v>20913</v>
      </c>
      <c r="Z638" t="s">
        <v>2769</v>
      </c>
      <c r="AA638" t="s">
        <v>833</v>
      </c>
      <c r="AB638" t="s">
        <v>2770</v>
      </c>
      <c r="AD638" t="s">
        <v>835</v>
      </c>
      <c r="AE638">
        <v>2</v>
      </c>
      <c r="AF638">
        <v>1</v>
      </c>
      <c r="AG638">
        <v>1</v>
      </c>
      <c r="AH638">
        <v>1241500</v>
      </c>
      <c r="AI638">
        <v>2118200</v>
      </c>
      <c r="AJ638">
        <v>1341100</v>
      </c>
      <c r="AK638">
        <v>129320</v>
      </c>
      <c r="AL638">
        <v>1211800</v>
      </c>
      <c r="AM638">
        <v>449560</v>
      </c>
      <c r="AN638">
        <v>337870</v>
      </c>
      <c r="AO638">
        <v>111690</v>
      </c>
      <c r="AP638">
        <v>1569000</v>
      </c>
      <c r="AQ638">
        <v>774300</v>
      </c>
      <c r="AR638">
        <v>794710</v>
      </c>
    </row>
    <row r="639" spans="1:44" x14ac:dyDescent="0.25">
      <c r="A639">
        <v>689</v>
      </c>
      <c r="B639" t="s">
        <v>2771</v>
      </c>
      <c r="C639" t="s">
        <v>2772</v>
      </c>
      <c r="E639" t="s">
        <v>2773</v>
      </c>
      <c r="F639" s="3">
        <v>82652</v>
      </c>
      <c r="G639" s="3">
        <v>4.917253367023676</v>
      </c>
      <c r="H639" s="3">
        <v>16061</v>
      </c>
      <c r="I639" s="3">
        <v>4.2057725820984198</v>
      </c>
      <c r="J639" s="3">
        <v>125370</v>
      </c>
      <c r="K639" s="3">
        <v>5.0981936258632885</v>
      </c>
      <c r="L639" s="3">
        <f t="shared" si="18"/>
        <v>82652</v>
      </c>
      <c r="M639" s="3">
        <f t="shared" si="19"/>
        <v>4.917253367023676</v>
      </c>
      <c r="N639" t="s">
        <v>46</v>
      </c>
      <c r="O639" t="s">
        <v>46</v>
      </c>
      <c r="P639" t="s">
        <v>46</v>
      </c>
      <c r="Q639">
        <v>232390</v>
      </c>
      <c r="R639">
        <v>142670</v>
      </c>
      <c r="S639">
        <v>89717</v>
      </c>
      <c r="T639">
        <v>83893</v>
      </c>
      <c r="U639">
        <v>1240.5</v>
      </c>
      <c r="V639">
        <v>16061</v>
      </c>
      <c r="W639">
        <v>0</v>
      </c>
      <c r="X639">
        <v>132440</v>
      </c>
      <c r="Y639">
        <v>7064.8</v>
      </c>
      <c r="AA639" t="s">
        <v>567</v>
      </c>
      <c r="AB639" t="s">
        <v>267</v>
      </c>
      <c r="AC639" t="s">
        <v>325</v>
      </c>
      <c r="AD639" t="s">
        <v>95</v>
      </c>
      <c r="AE639">
        <v>1</v>
      </c>
      <c r="AF639">
        <v>0</v>
      </c>
      <c r="AG639">
        <v>1</v>
      </c>
      <c r="AH639">
        <v>3281500</v>
      </c>
      <c r="AI639">
        <v>2063500</v>
      </c>
      <c r="AJ639">
        <v>1929500</v>
      </c>
      <c r="AK639">
        <v>28532</v>
      </c>
      <c r="AL639">
        <v>1901000</v>
      </c>
      <c r="AM639">
        <v>369410</v>
      </c>
      <c r="AN639">
        <v>369410</v>
      </c>
      <c r="AO639">
        <v>0</v>
      </c>
      <c r="AP639">
        <v>3046000</v>
      </c>
      <c r="AQ639">
        <v>2883600</v>
      </c>
      <c r="AR639">
        <v>162490</v>
      </c>
    </row>
    <row r="640" spans="1:44" x14ac:dyDescent="0.25">
      <c r="A640">
        <v>690</v>
      </c>
      <c r="B640" t="s">
        <v>2774</v>
      </c>
      <c r="C640" t="s">
        <v>2775</v>
      </c>
      <c r="F640" s="3">
        <v>554200</v>
      </c>
      <c r="G640" s="3">
        <v>5.7436665214462126</v>
      </c>
      <c r="H640" s="3">
        <v>294180</v>
      </c>
      <c r="I640" s="3">
        <v>5.4686131436298222</v>
      </c>
      <c r="J640" s="3">
        <v>381970</v>
      </c>
      <c r="K640" s="3">
        <v>5.5820292546758781</v>
      </c>
      <c r="L640" s="3">
        <f t="shared" si="18"/>
        <v>381970</v>
      </c>
      <c r="M640" s="3">
        <f t="shared" si="19"/>
        <v>5.5820292546758781</v>
      </c>
      <c r="N640">
        <v>3.11964</v>
      </c>
      <c r="O640">
        <v>3.48163</v>
      </c>
      <c r="P640" t="s">
        <v>46</v>
      </c>
      <c r="Q640">
        <v>1405700</v>
      </c>
      <c r="R640">
        <v>746860</v>
      </c>
      <c r="S640">
        <v>658860</v>
      </c>
      <c r="T640">
        <v>624900</v>
      </c>
      <c r="U640">
        <v>70698</v>
      </c>
      <c r="V640">
        <v>323050</v>
      </c>
      <c r="W640">
        <v>28868</v>
      </c>
      <c r="X640">
        <v>457760</v>
      </c>
      <c r="Y640">
        <v>75788</v>
      </c>
      <c r="AE640">
        <v>3</v>
      </c>
      <c r="AF640">
        <v>2</v>
      </c>
      <c r="AG640">
        <v>1</v>
      </c>
      <c r="AH640">
        <v>23153000</v>
      </c>
      <c r="AI640">
        <v>20425000</v>
      </c>
      <c r="AJ640">
        <v>19372000</v>
      </c>
      <c r="AK640">
        <v>2191600</v>
      </c>
      <c r="AL640">
        <v>17180000</v>
      </c>
      <c r="AM640">
        <v>10015000</v>
      </c>
      <c r="AN640">
        <v>9119700</v>
      </c>
      <c r="AO640">
        <v>894920</v>
      </c>
      <c r="AP640">
        <v>14191000</v>
      </c>
      <c r="AQ640">
        <v>11841000</v>
      </c>
      <c r="AR640">
        <v>2349400</v>
      </c>
    </row>
    <row r="641" spans="1:44" x14ac:dyDescent="0.25">
      <c r="A641">
        <v>691</v>
      </c>
      <c r="B641" t="s">
        <v>2776</v>
      </c>
      <c r="C641" t="s">
        <v>2776</v>
      </c>
      <c r="E641" t="s">
        <v>2777</v>
      </c>
      <c r="F641" s="3">
        <v>0</v>
      </c>
      <c r="G641" s="3" t="s">
        <v>46</v>
      </c>
      <c r="H641" s="3">
        <v>0</v>
      </c>
      <c r="I641" s="3" t="s">
        <v>46</v>
      </c>
      <c r="J641" s="3">
        <v>578530</v>
      </c>
      <c r="K641" s="3">
        <v>5.7623258844574181</v>
      </c>
      <c r="L641" s="3">
        <f t="shared" si="18"/>
        <v>0</v>
      </c>
      <c r="M641" s="3" t="e">
        <f t="shared" si="19"/>
        <v>#NUM!</v>
      </c>
      <c r="N641" t="s">
        <v>46</v>
      </c>
      <c r="O641" t="s">
        <v>46</v>
      </c>
      <c r="P641" t="s">
        <v>46</v>
      </c>
      <c r="Q641">
        <v>619560</v>
      </c>
      <c r="R641">
        <v>578530</v>
      </c>
      <c r="S641">
        <v>41028</v>
      </c>
      <c r="T641">
        <v>0</v>
      </c>
      <c r="U641">
        <v>0</v>
      </c>
      <c r="V641">
        <v>0</v>
      </c>
      <c r="W641">
        <v>0</v>
      </c>
      <c r="X641">
        <v>619560</v>
      </c>
      <c r="Y641">
        <v>41028</v>
      </c>
      <c r="AA641" t="s">
        <v>580</v>
      </c>
      <c r="AB641" t="s">
        <v>2778</v>
      </c>
      <c r="AC641" t="s">
        <v>237</v>
      </c>
      <c r="AD641" t="s">
        <v>77</v>
      </c>
      <c r="AE641">
        <v>0</v>
      </c>
      <c r="AF641">
        <v>0</v>
      </c>
      <c r="AG641">
        <v>1</v>
      </c>
      <c r="AH641">
        <v>4628300</v>
      </c>
      <c r="AI641">
        <v>328220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4956500</v>
      </c>
      <c r="AQ641">
        <v>4628300</v>
      </c>
      <c r="AR641">
        <v>328220</v>
      </c>
    </row>
    <row r="642" spans="1:44" x14ac:dyDescent="0.25">
      <c r="A642">
        <v>692</v>
      </c>
      <c r="B642" t="s">
        <v>2779</v>
      </c>
      <c r="C642" t="s">
        <v>2780</v>
      </c>
      <c r="D642" t="s">
        <v>2781</v>
      </c>
      <c r="E642" t="s">
        <v>2782</v>
      </c>
      <c r="F642" s="3">
        <v>38186000</v>
      </c>
      <c r="G642" s="3">
        <v>7.5819041682211967</v>
      </c>
      <c r="H642" s="3">
        <v>29415000</v>
      </c>
      <c r="I642" s="3">
        <v>7.4685688527234655</v>
      </c>
      <c r="J642" s="3">
        <v>122860000</v>
      </c>
      <c r="K642" s="3">
        <v>8.0894105109835444</v>
      </c>
      <c r="L642" s="3">
        <f t="shared" si="18"/>
        <v>38186000</v>
      </c>
      <c r="M642" s="3">
        <f t="shared" si="19"/>
        <v>7.5819041682211967</v>
      </c>
      <c r="N642">
        <v>5.5830700000000002</v>
      </c>
      <c r="O642">
        <v>7.7321999999999997</v>
      </c>
      <c r="P642">
        <v>7.3075299999999999</v>
      </c>
      <c r="Q642">
        <v>191110000</v>
      </c>
      <c r="R642">
        <v>152340000</v>
      </c>
      <c r="S642">
        <v>38766000</v>
      </c>
      <c r="T642">
        <v>38254000</v>
      </c>
      <c r="U642">
        <v>67756</v>
      </c>
      <c r="V642">
        <v>29510000</v>
      </c>
      <c r="W642">
        <v>95861</v>
      </c>
      <c r="X642">
        <v>123340000</v>
      </c>
      <c r="Y642">
        <v>484440</v>
      </c>
      <c r="Z642" t="s">
        <v>68</v>
      </c>
      <c r="AA642" t="s">
        <v>399</v>
      </c>
      <c r="AB642" t="s">
        <v>2783</v>
      </c>
      <c r="AC642" t="s">
        <v>71</v>
      </c>
      <c r="AD642" t="s">
        <v>2508</v>
      </c>
      <c r="AE642">
        <v>7</v>
      </c>
      <c r="AF642">
        <v>7</v>
      </c>
      <c r="AG642">
        <v>11</v>
      </c>
      <c r="AH642">
        <v>1675800000</v>
      </c>
      <c r="AI642">
        <v>426430000</v>
      </c>
      <c r="AJ642">
        <v>420790000</v>
      </c>
      <c r="AK642">
        <v>745320</v>
      </c>
      <c r="AL642">
        <v>420050000</v>
      </c>
      <c r="AM642">
        <v>324610000</v>
      </c>
      <c r="AN642">
        <v>323560000</v>
      </c>
      <c r="AO642">
        <v>1054500</v>
      </c>
      <c r="AP642">
        <v>1356800000</v>
      </c>
      <c r="AQ642">
        <v>1351500000</v>
      </c>
      <c r="AR642">
        <v>5328900</v>
      </c>
    </row>
    <row r="643" spans="1:44" x14ac:dyDescent="0.25">
      <c r="A643">
        <v>693</v>
      </c>
      <c r="B643" t="s">
        <v>2784</v>
      </c>
      <c r="C643" t="s">
        <v>2785</v>
      </c>
      <c r="E643" t="s">
        <v>2786</v>
      </c>
      <c r="F643" s="3">
        <v>376090</v>
      </c>
      <c r="G643" s="3">
        <v>5.5752917859548194</v>
      </c>
      <c r="H643" s="3">
        <v>392090</v>
      </c>
      <c r="I643" s="3">
        <v>5.5933857660436379</v>
      </c>
      <c r="J643" s="3">
        <v>3584600</v>
      </c>
      <c r="K643" s="3">
        <v>6.5544407004543483</v>
      </c>
      <c r="L643" s="3">
        <f t="shared" ref="L643:L706" si="20">MEDIAN(F643,H643,J643)</f>
        <v>392090</v>
      </c>
      <c r="M643" s="3">
        <f t="shared" ref="M643:M706" si="21">LOG10(L643)</f>
        <v>5.5933857660436379</v>
      </c>
      <c r="N643">
        <v>2.9115199999999999</v>
      </c>
      <c r="O643">
        <v>1.80158</v>
      </c>
      <c r="P643">
        <v>3.4946299999999999</v>
      </c>
      <c r="Q643">
        <v>4680400</v>
      </c>
      <c r="R643">
        <v>3993600</v>
      </c>
      <c r="S643">
        <v>686830</v>
      </c>
      <c r="T643">
        <v>392960</v>
      </c>
      <c r="U643">
        <v>16862</v>
      </c>
      <c r="V643">
        <v>458820</v>
      </c>
      <c r="W643">
        <v>66726</v>
      </c>
      <c r="X643">
        <v>3828600</v>
      </c>
      <c r="Y643">
        <v>244010</v>
      </c>
      <c r="AA643" t="s">
        <v>91</v>
      </c>
      <c r="AB643" t="s">
        <v>267</v>
      </c>
      <c r="AD643" t="s">
        <v>77</v>
      </c>
      <c r="AE643">
        <v>5</v>
      </c>
      <c r="AF643">
        <v>8</v>
      </c>
      <c r="AG643">
        <v>10</v>
      </c>
      <c r="AH643">
        <v>83865000</v>
      </c>
      <c r="AI643">
        <v>14423000</v>
      </c>
      <c r="AJ643">
        <v>8252100</v>
      </c>
      <c r="AK643">
        <v>354110</v>
      </c>
      <c r="AL643">
        <v>7898000</v>
      </c>
      <c r="AM643">
        <v>9635100</v>
      </c>
      <c r="AN643">
        <v>8233900</v>
      </c>
      <c r="AO643">
        <v>1401200</v>
      </c>
      <c r="AP643">
        <v>80401000</v>
      </c>
      <c r="AQ643">
        <v>75277000</v>
      </c>
      <c r="AR643">
        <v>5124200</v>
      </c>
    </row>
    <row r="644" spans="1:44" x14ac:dyDescent="0.25">
      <c r="A644">
        <v>694</v>
      </c>
      <c r="B644" t="s">
        <v>2787</v>
      </c>
      <c r="C644" t="s">
        <v>2787</v>
      </c>
      <c r="E644" t="s">
        <v>2788</v>
      </c>
      <c r="F644" s="3">
        <v>0</v>
      </c>
      <c r="G644" s="3" t="s">
        <v>46</v>
      </c>
      <c r="H644" s="3">
        <v>126360</v>
      </c>
      <c r="I644" s="3">
        <v>5.1016096172331116</v>
      </c>
      <c r="J644" s="3">
        <v>94039</v>
      </c>
      <c r="K644" s="3">
        <v>4.9733080022394711</v>
      </c>
      <c r="L644" s="3">
        <f t="shared" si="20"/>
        <v>94039</v>
      </c>
      <c r="M644" s="3">
        <f t="shared" si="21"/>
        <v>4.9733080022394711</v>
      </c>
      <c r="N644" t="s">
        <v>46</v>
      </c>
      <c r="O644" t="s">
        <v>46</v>
      </c>
      <c r="P644">
        <v>-1.5143500000000001</v>
      </c>
      <c r="Q644">
        <v>322870</v>
      </c>
      <c r="R644">
        <v>220400</v>
      </c>
      <c r="S644">
        <v>102480</v>
      </c>
      <c r="T644">
        <v>0</v>
      </c>
      <c r="U644">
        <v>0</v>
      </c>
      <c r="V644">
        <v>130530</v>
      </c>
      <c r="W644">
        <v>4167.3999999999996</v>
      </c>
      <c r="X644">
        <v>192350</v>
      </c>
      <c r="Y644">
        <v>98309</v>
      </c>
      <c r="Z644" t="s">
        <v>2789</v>
      </c>
      <c r="AA644" t="s">
        <v>2099</v>
      </c>
      <c r="AD644" t="s">
        <v>1735</v>
      </c>
      <c r="AE644">
        <v>0</v>
      </c>
      <c r="AF644">
        <v>1</v>
      </c>
      <c r="AG644">
        <v>3</v>
      </c>
      <c r="AH644">
        <v>4628400</v>
      </c>
      <c r="AI644">
        <v>2152000</v>
      </c>
      <c r="AJ644">
        <v>0</v>
      </c>
      <c r="AK644">
        <v>0</v>
      </c>
      <c r="AL644">
        <v>0</v>
      </c>
      <c r="AM644">
        <v>2741100</v>
      </c>
      <c r="AN644">
        <v>2653600</v>
      </c>
      <c r="AO644">
        <v>87515</v>
      </c>
      <c r="AP644">
        <v>4039300</v>
      </c>
      <c r="AQ644">
        <v>1974800</v>
      </c>
      <c r="AR644">
        <v>2064500</v>
      </c>
    </row>
    <row r="645" spans="1:44" x14ac:dyDescent="0.25">
      <c r="A645">
        <v>695</v>
      </c>
      <c r="B645" t="s">
        <v>2790</v>
      </c>
      <c r="C645" t="s">
        <v>2790</v>
      </c>
      <c r="D645" t="s">
        <v>2791</v>
      </c>
      <c r="E645" t="s">
        <v>2792</v>
      </c>
      <c r="F645" s="3">
        <v>180580</v>
      </c>
      <c r="G645" s="3">
        <v>5.2566696486872333</v>
      </c>
      <c r="H645" s="3">
        <v>133830</v>
      </c>
      <c r="I645" s="3">
        <v>5.1265534779612789</v>
      </c>
      <c r="J645" s="3">
        <v>1219700</v>
      </c>
      <c r="K645" s="3">
        <v>6.0862530238171608</v>
      </c>
      <c r="L645" s="3">
        <f t="shared" si="20"/>
        <v>180580</v>
      </c>
      <c r="M645" s="3">
        <f t="shared" si="21"/>
        <v>5.2566696486872333</v>
      </c>
      <c r="N645" t="s">
        <v>46</v>
      </c>
      <c r="O645" t="s">
        <v>46</v>
      </c>
      <c r="P645" t="s">
        <v>46</v>
      </c>
      <c r="Q645">
        <v>1634400</v>
      </c>
      <c r="R645">
        <v>1367200</v>
      </c>
      <c r="S645">
        <v>267190</v>
      </c>
      <c r="T645">
        <v>194270</v>
      </c>
      <c r="U645">
        <v>13688</v>
      </c>
      <c r="V645">
        <v>153140</v>
      </c>
      <c r="W645">
        <v>19305</v>
      </c>
      <c r="X645">
        <v>1287000</v>
      </c>
      <c r="Y645">
        <v>67310</v>
      </c>
      <c r="Z645" t="s">
        <v>68</v>
      </c>
      <c r="AA645" t="s">
        <v>69</v>
      </c>
      <c r="AB645" t="s">
        <v>2793</v>
      </c>
      <c r="AC645" t="s">
        <v>71</v>
      </c>
      <c r="AD645" t="s">
        <v>1459</v>
      </c>
      <c r="AE645">
        <v>1</v>
      </c>
      <c r="AF645">
        <v>1</v>
      </c>
      <c r="AG645">
        <v>1</v>
      </c>
      <c r="AH645">
        <v>6835900</v>
      </c>
      <c r="AI645">
        <v>1336000</v>
      </c>
      <c r="AJ645">
        <v>971330</v>
      </c>
      <c r="AK645">
        <v>68442</v>
      </c>
      <c r="AL645">
        <v>902890</v>
      </c>
      <c r="AM645">
        <v>765690</v>
      </c>
      <c r="AN645">
        <v>669160</v>
      </c>
      <c r="AO645">
        <v>96524</v>
      </c>
      <c r="AP645">
        <v>6434800</v>
      </c>
      <c r="AQ645">
        <v>6098300</v>
      </c>
      <c r="AR645">
        <v>336550</v>
      </c>
    </row>
    <row r="646" spans="1:44" x14ac:dyDescent="0.25">
      <c r="A646">
        <v>696</v>
      </c>
      <c r="B646" t="s">
        <v>2794</v>
      </c>
      <c r="C646" t="s">
        <v>2794</v>
      </c>
      <c r="D646" t="s">
        <v>2795</v>
      </c>
      <c r="E646" t="s">
        <v>2796</v>
      </c>
      <c r="F646" s="3">
        <v>20518</v>
      </c>
      <c r="G646" s="3">
        <v>4.3121350254799609</v>
      </c>
      <c r="H646" s="3">
        <v>17106</v>
      </c>
      <c r="I646" s="3">
        <v>4.2331484676931037</v>
      </c>
      <c r="J646" s="3">
        <v>258180</v>
      </c>
      <c r="K646" s="3">
        <v>5.4119225964661988</v>
      </c>
      <c r="L646" s="3">
        <f t="shared" si="20"/>
        <v>20518</v>
      </c>
      <c r="M646" s="3">
        <f t="shared" si="21"/>
        <v>4.3121350254799609</v>
      </c>
      <c r="N646">
        <v>2.6838799999999998</v>
      </c>
      <c r="O646">
        <v>2.52102</v>
      </c>
      <c r="P646">
        <v>2.20051</v>
      </c>
      <c r="Q646">
        <v>325020</v>
      </c>
      <c r="R646">
        <v>277090</v>
      </c>
      <c r="S646">
        <v>47928</v>
      </c>
      <c r="T646">
        <v>22327</v>
      </c>
      <c r="U646">
        <v>1809.8</v>
      </c>
      <c r="V646">
        <v>19091</v>
      </c>
      <c r="W646">
        <v>1985.9</v>
      </c>
      <c r="X646">
        <v>283600</v>
      </c>
      <c r="Y646">
        <v>25425</v>
      </c>
      <c r="Z646" t="s">
        <v>2797</v>
      </c>
      <c r="AA646" t="s">
        <v>133</v>
      </c>
      <c r="AD646" t="s">
        <v>649</v>
      </c>
      <c r="AE646">
        <v>2</v>
      </c>
      <c r="AF646">
        <v>2</v>
      </c>
      <c r="AG646">
        <v>6</v>
      </c>
      <c r="AH646">
        <v>10529000</v>
      </c>
      <c r="AI646">
        <v>1821300</v>
      </c>
      <c r="AJ646">
        <v>848440</v>
      </c>
      <c r="AK646">
        <v>68772</v>
      </c>
      <c r="AL646">
        <v>779670</v>
      </c>
      <c r="AM646">
        <v>725480</v>
      </c>
      <c r="AN646">
        <v>650010</v>
      </c>
      <c r="AO646">
        <v>75464</v>
      </c>
      <c r="AP646">
        <v>10777000</v>
      </c>
      <c r="AQ646">
        <v>9810700</v>
      </c>
      <c r="AR646">
        <v>966150</v>
      </c>
    </row>
    <row r="647" spans="1:44" x14ac:dyDescent="0.25">
      <c r="A647">
        <v>697</v>
      </c>
      <c r="B647" t="s">
        <v>2798</v>
      </c>
      <c r="C647" t="s">
        <v>2798</v>
      </c>
      <c r="D647" t="s">
        <v>2799</v>
      </c>
      <c r="E647" t="s">
        <v>2800</v>
      </c>
      <c r="F647" s="3">
        <v>3599.9</v>
      </c>
      <c r="G647" s="3">
        <v>3.5562904368641237</v>
      </c>
      <c r="H647" s="3">
        <v>2680.3</v>
      </c>
      <c r="I647" s="3">
        <v>3.4281834063619443</v>
      </c>
      <c r="J647" s="3">
        <v>0</v>
      </c>
      <c r="K647" s="3" t="s">
        <v>46</v>
      </c>
      <c r="L647" s="3">
        <f t="shared" si="20"/>
        <v>2680.3</v>
      </c>
      <c r="M647" s="3">
        <f t="shared" si="21"/>
        <v>3.4281834063619443</v>
      </c>
      <c r="N647" t="s">
        <v>46</v>
      </c>
      <c r="O647" t="s">
        <v>46</v>
      </c>
      <c r="P647" t="s">
        <v>46</v>
      </c>
      <c r="Q647">
        <v>7996.6</v>
      </c>
      <c r="R647">
        <v>4032.7</v>
      </c>
      <c r="S647">
        <v>3963.9</v>
      </c>
      <c r="T647">
        <v>4952.3</v>
      </c>
      <c r="U647">
        <v>1352.4</v>
      </c>
      <c r="V647">
        <v>3044.2</v>
      </c>
      <c r="W647">
        <v>363.96</v>
      </c>
      <c r="X647">
        <v>0</v>
      </c>
      <c r="Y647">
        <v>0</v>
      </c>
      <c r="Z647" t="s">
        <v>2801</v>
      </c>
      <c r="AA647" t="s">
        <v>1756</v>
      </c>
      <c r="AB647" t="s">
        <v>2802</v>
      </c>
      <c r="AD647" t="s">
        <v>1891</v>
      </c>
      <c r="AE647">
        <v>1</v>
      </c>
      <c r="AF647">
        <v>1</v>
      </c>
      <c r="AG647">
        <v>0</v>
      </c>
      <c r="AH647">
        <v>92752</v>
      </c>
      <c r="AI647">
        <v>91169</v>
      </c>
      <c r="AJ647">
        <v>113900</v>
      </c>
      <c r="AK647">
        <v>31106</v>
      </c>
      <c r="AL647">
        <v>82798</v>
      </c>
      <c r="AM647">
        <v>70017</v>
      </c>
      <c r="AN647">
        <v>61646</v>
      </c>
      <c r="AO647">
        <v>8371.1</v>
      </c>
      <c r="AP647">
        <v>0</v>
      </c>
      <c r="AQ647">
        <v>0</v>
      </c>
      <c r="AR647">
        <v>0</v>
      </c>
    </row>
    <row r="648" spans="1:44" x14ac:dyDescent="0.25">
      <c r="A648">
        <v>698</v>
      </c>
      <c r="B648" t="s">
        <v>2803</v>
      </c>
      <c r="C648" t="s">
        <v>2804</v>
      </c>
      <c r="D648" t="s">
        <v>2805</v>
      </c>
      <c r="E648" t="s">
        <v>2806</v>
      </c>
      <c r="F648" s="3">
        <v>0</v>
      </c>
      <c r="G648" s="3" t="s">
        <v>46</v>
      </c>
      <c r="H648" s="3">
        <v>43893</v>
      </c>
      <c r="I648" s="3">
        <v>4.6423952650308911</v>
      </c>
      <c r="J648" s="3">
        <v>224650</v>
      </c>
      <c r="K648" s="3">
        <v>5.3515064229290443</v>
      </c>
      <c r="L648" s="3">
        <f t="shared" si="20"/>
        <v>43893</v>
      </c>
      <c r="M648" s="3">
        <f t="shared" si="21"/>
        <v>4.6423952650308911</v>
      </c>
      <c r="N648" t="s">
        <v>46</v>
      </c>
      <c r="O648" t="s">
        <v>46</v>
      </c>
      <c r="P648" t="s">
        <v>46</v>
      </c>
      <c r="Q648">
        <v>391040</v>
      </c>
      <c r="R648">
        <v>268540</v>
      </c>
      <c r="S648">
        <v>122500</v>
      </c>
      <c r="T648">
        <v>0</v>
      </c>
      <c r="U648">
        <v>0</v>
      </c>
      <c r="V648">
        <v>107860</v>
      </c>
      <c r="W648">
        <v>63972</v>
      </c>
      <c r="X648">
        <v>283180</v>
      </c>
      <c r="Y648">
        <v>58531</v>
      </c>
      <c r="Z648" t="s">
        <v>2807</v>
      </c>
      <c r="AB648" t="s">
        <v>2808</v>
      </c>
      <c r="AC648" t="s">
        <v>71</v>
      </c>
      <c r="AD648" t="s">
        <v>2733</v>
      </c>
      <c r="AE648">
        <v>0</v>
      </c>
      <c r="AF648">
        <v>1</v>
      </c>
      <c r="AG648">
        <v>1</v>
      </c>
      <c r="AH648">
        <v>2953900</v>
      </c>
      <c r="AI648">
        <v>1347500</v>
      </c>
      <c r="AJ648">
        <v>0</v>
      </c>
      <c r="AK648">
        <v>0</v>
      </c>
      <c r="AL648">
        <v>0</v>
      </c>
      <c r="AM648">
        <v>1186500</v>
      </c>
      <c r="AN648">
        <v>482820</v>
      </c>
      <c r="AO648">
        <v>703690</v>
      </c>
      <c r="AP648">
        <v>3115000</v>
      </c>
      <c r="AQ648">
        <v>2471100</v>
      </c>
      <c r="AR648">
        <v>643850</v>
      </c>
    </row>
    <row r="649" spans="1:44" x14ac:dyDescent="0.25">
      <c r="A649">
        <v>699</v>
      </c>
      <c r="B649" t="s">
        <v>2809</v>
      </c>
      <c r="C649" t="s">
        <v>2809</v>
      </c>
      <c r="E649" t="s">
        <v>2810</v>
      </c>
      <c r="F649" s="3">
        <v>2984.4</v>
      </c>
      <c r="G649" s="3">
        <v>3.4748570313175606</v>
      </c>
      <c r="H649" s="3">
        <v>56812</v>
      </c>
      <c r="I649" s="3">
        <v>4.7544400783755654</v>
      </c>
      <c r="J649" s="3">
        <v>172900</v>
      </c>
      <c r="K649" s="3">
        <v>5.2377949932739227</v>
      </c>
      <c r="L649" s="3">
        <f t="shared" si="20"/>
        <v>56812</v>
      </c>
      <c r="M649" s="3">
        <f t="shared" si="21"/>
        <v>4.7544400783755654</v>
      </c>
      <c r="N649">
        <v>-1.0181500000000001</v>
      </c>
      <c r="O649">
        <v>0.70394800000000002</v>
      </c>
      <c r="P649">
        <v>0.36024899999999999</v>
      </c>
      <c r="Q649">
        <v>440930</v>
      </c>
      <c r="R649">
        <v>243080</v>
      </c>
      <c r="S649">
        <v>197860</v>
      </c>
      <c r="T649">
        <v>16352</v>
      </c>
      <c r="U649">
        <v>13368</v>
      </c>
      <c r="V649">
        <v>92164</v>
      </c>
      <c r="W649">
        <v>35351</v>
      </c>
      <c r="X649">
        <v>332420</v>
      </c>
      <c r="Y649">
        <v>159520</v>
      </c>
      <c r="AE649">
        <v>2</v>
      </c>
      <c r="AF649">
        <v>3</v>
      </c>
      <c r="AG649">
        <v>4</v>
      </c>
      <c r="AH649">
        <v>4618400</v>
      </c>
      <c r="AI649">
        <v>3759300</v>
      </c>
      <c r="AJ649">
        <v>310690</v>
      </c>
      <c r="AK649">
        <v>253990</v>
      </c>
      <c r="AL649">
        <v>56703</v>
      </c>
      <c r="AM649">
        <v>1751100</v>
      </c>
      <c r="AN649">
        <v>1079400</v>
      </c>
      <c r="AO649">
        <v>671670</v>
      </c>
      <c r="AP649">
        <v>6315900</v>
      </c>
      <c r="AQ649">
        <v>3285000</v>
      </c>
      <c r="AR649">
        <v>3030900</v>
      </c>
    </row>
    <row r="650" spans="1:44" x14ac:dyDescent="0.25">
      <c r="A650">
        <v>700</v>
      </c>
      <c r="B650" t="s">
        <v>2811</v>
      </c>
      <c r="C650" t="s">
        <v>2811</v>
      </c>
      <c r="E650" t="s">
        <v>2812</v>
      </c>
      <c r="F650" s="3">
        <v>0</v>
      </c>
      <c r="G650" s="3" t="s">
        <v>46</v>
      </c>
      <c r="H650" s="3">
        <v>10696</v>
      </c>
      <c r="I650" s="3">
        <v>4.0292213942539279</v>
      </c>
      <c r="J650" s="3">
        <v>10782</v>
      </c>
      <c r="K650" s="3">
        <v>4.0326993274926171</v>
      </c>
      <c r="L650" s="3">
        <f t="shared" si="20"/>
        <v>10696</v>
      </c>
      <c r="M650" s="3">
        <f t="shared" si="21"/>
        <v>4.0292213942539279</v>
      </c>
      <c r="N650" t="s">
        <v>46</v>
      </c>
      <c r="O650" t="s">
        <v>46</v>
      </c>
      <c r="P650" t="s">
        <v>46</v>
      </c>
      <c r="Q650">
        <v>22499</v>
      </c>
      <c r="R650">
        <v>21478</v>
      </c>
      <c r="S650">
        <v>1021</v>
      </c>
      <c r="T650">
        <v>0</v>
      </c>
      <c r="U650">
        <v>0</v>
      </c>
      <c r="V650">
        <v>11306</v>
      </c>
      <c r="W650">
        <v>609.70000000000005</v>
      </c>
      <c r="X650">
        <v>11193</v>
      </c>
      <c r="Y650">
        <v>411.27</v>
      </c>
      <c r="AB650" t="s">
        <v>2813</v>
      </c>
      <c r="AE650">
        <v>0</v>
      </c>
      <c r="AF650">
        <v>1</v>
      </c>
      <c r="AG650">
        <v>1</v>
      </c>
      <c r="AH650">
        <v>1202800</v>
      </c>
      <c r="AI650">
        <v>57174</v>
      </c>
      <c r="AJ650">
        <v>0</v>
      </c>
      <c r="AK650">
        <v>0</v>
      </c>
      <c r="AL650">
        <v>0</v>
      </c>
      <c r="AM650">
        <v>633140</v>
      </c>
      <c r="AN650">
        <v>599000</v>
      </c>
      <c r="AO650">
        <v>34143</v>
      </c>
      <c r="AP650">
        <v>626820</v>
      </c>
      <c r="AQ650">
        <v>603790</v>
      </c>
      <c r="AR650">
        <v>23031</v>
      </c>
    </row>
    <row r="651" spans="1:44" x14ac:dyDescent="0.25">
      <c r="A651">
        <v>701</v>
      </c>
      <c r="B651" t="s">
        <v>2814</v>
      </c>
      <c r="C651" t="s">
        <v>2814</v>
      </c>
      <c r="D651" t="s">
        <v>2815</v>
      </c>
      <c r="E651" t="s">
        <v>2816</v>
      </c>
      <c r="F651" s="3">
        <v>0</v>
      </c>
      <c r="G651" s="3" t="s">
        <v>46</v>
      </c>
      <c r="H651" s="3">
        <v>51575</v>
      </c>
      <c r="I651" s="3">
        <v>4.7124392366451895</v>
      </c>
      <c r="J651" s="3">
        <v>109880</v>
      </c>
      <c r="K651" s="3">
        <v>5.040918650748524</v>
      </c>
      <c r="L651" s="3">
        <f t="shared" si="20"/>
        <v>51575</v>
      </c>
      <c r="M651" s="3">
        <f t="shared" si="21"/>
        <v>4.7124392366451895</v>
      </c>
      <c r="N651" t="s">
        <v>46</v>
      </c>
      <c r="O651" t="s">
        <v>46</v>
      </c>
      <c r="P651">
        <v>2.1884299999999999</v>
      </c>
      <c r="Q651">
        <v>178930</v>
      </c>
      <c r="R651">
        <v>161460</v>
      </c>
      <c r="S651">
        <v>17476</v>
      </c>
      <c r="T651">
        <v>0</v>
      </c>
      <c r="U651">
        <v>0</v>
      </c>
      <c r="V651">
        <v>54258</v>
      </c>
      <c r="W651">
        <v>2683.1</v>
      </c>
      <c r="X651">
        <v>124670</v>
      </c>
      <c r="Y651">
        <v>14793</v>
      </c>
      <c r="Z651" t="s">
        <v>2817</v>
      </c>
      <c r="AA651" t="s">
        <v>2818</v>
      </c>
      <c r="AB651" t="s">
        <v>113</v>
      </c>
      <c r="AE651">
        <v>0</v>
      </c>
      <c r="AF651">
        <v>1</v>
      </c>
      <c r="AG651">
        <v>3</v>
      </c>
      <c r="AH651">
        <v>2744700</v>
      </c>
      <c r="AI651">
        <v>297100</v>
      </c>
      <c r="AJ651">
        <v>0</v>
      </c>
      <c r="AK651">
        <v>0</v>
      </c>
      <c r="AL651">
        <v>0</v>
      </c>
      <c r="AM651">
        <v>922390</v>
      </c>
      <c r="AN651">
        <v>876770</v>
      </c>
      <c r="AO651">
        <v>45613</v>
      </c>
      <c r="AP651">
        <v>2119400</v>
      </c>
      <c r="AQ651">
        <v>1868000</v>
      </c>
      <c r="AR651">
        <v>251480</v>
      </c>
    </row>
    <row r="652" spans="1:44" x14ac:dyDescent="0.25">
      <c r="A652">
        <v>702</v>
      </c>
      <c r="B652" t="s">
        <v>2819</v>
      </c>
      <c r="C652" t="s">
        <v>2819</v>
      </c>
      <c r="D652" t="s">
        <v>2820</v>
      </c>
      <c r="F652" s="3">
        <v>0</v>
      </c>
      <c r="G652" s="3" t="s">
        <v>46</v>
      </c>
      <c r="H652" s="3">
        <v>0</v>
      </c>
      <c r="I652" s="3" t="s">
        <v>46</v>
      </c>
      <c r="J652" s="3">
        <v>58563</v>
      </c>
      <c r="K652" s="3">
        <v>4.7676233161731805</v>
      </c>
      <c r="L652" s="3">
        <f t="shared" si="20"/>
        <v>0</v>
      </c>
      <c r="M652" s="3" t="e">
        <f t="shared" si="21"/>
        <v>#NUM!</v>
      </c>
      <c r="N652" t="s">
        <v>46</v>
      </c>
      <c r="O652" t="s">
        <v>46</v>
      </c>
      <c r="P652" t="s">
        <v>46</v>
      </c>
      <c r="Q652">
        <v>456740</v>
      </c>
      <c r="R652">
        <v>58563</v>
      </c>
      <c r="S652">
        <v>398180</v>
      </c>
      <c r="T652">
        <v>0</v>
      </c>
      <c r="U652">
        <v>0</v>
      </c>
      <c r="V652">
        <v>0</v>
      </c>
      <c r="W652">
        <v>0</v>
      </c>
      <c r="X652">
        <v>456740</v>
      </c>
      <c r="Y652">
        <v>398180</v>
      </c>
      <c r="AB652" t="s">
        <v>405</v>
      </c>
      <c r="AD652" t="s">
        <v>2821</v>
      </c>
      <c r="AE652">
        <v>0</v>
      </c>
      <c r="AF652">
        <v>0</v>
      </c>
      <c r="AG652">
        <v>1</v>
      </c>
      <c r="AH652">
        <v>585630</v>
      </c>
      <c r="AI652">
        <v>3981800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4567400</v>
      </c>
      <c r="AQ652">
        <v>585630</v>
      </c>
      <c r="AR652">
        <v>3981800</v>
      </c>
    </row>
    <row r="653" spans="1:44" x14ac:dyDescent="0.25">
      <c r="A653">
        <v>703</v>
      </c>
      <c r="B653" t="s">
        <v>2822</v>
      </c>
      <c r="C653" t="s">
        <v>2822</v>
      </c>
      <c r="E653" t="s">
        <v>2823</v>
      </c>
      <c r="F653" s="3">
        <v>141520</v>
      </c>
      <c r="G653" s="3">
        <v>5.1508178199016665</v>
      </c>
      <c r="H653" s="3">
        <v>633060</v>
      </c>
      <c r="I653" s="3">
        <v>5.8014448734202491</v>
      </c>
      <c r="J653" s="3">
        <v>471680</v>
      </c>
      <c r="K653" s="3">
        <v>5.6736474618429389</v>
      </c>
      <c r="L653" s="3">
        <f t="shared" si="20"/>
        <v>471680</v>
      </c>
      <c r="M653" s="3">
        <f t="shared" si="21"/>
        <v>5.6736474618429389</v>
      </c>
      <c r="N653">
        <v>3.1386799999999999</v>
      </c>
      <c r="O653">
        <v>4.5862999999999996</v>
      </c>
      <c r="P653">
        <v>3.3691</v>
      </c>
      <c r="Q653">
        <v>1656600</v>
      </c>
      <c r="R653">
        <v>1122400</v>
      </c>
      <c r="S653">
        <v>534190</v>
      </c>
      <c r="T653">
        <v>159170</v>
      </c>
      <c r="U653">
        <v>17651</v>
      </c>
      <c r="V653">
        <v>643100</v>
      </c>
      <c r="W653">
        <v>10038</v>
      </c>
      <c r="X653">
        <v>854310</v>
      </c>
      <c r="Y653">
        <v>382630</v>
      </c>
      <c r="AA653" t="s">
        <v>493</v>
      </c>
      <c r="AD653" t="s">
        <v>962</v>
      </c>
      <c r="AE653">
        <v>2</v>
      </c>
      <c r="AF653">
        <v>2</v>
      </c>
      <c r="AG653">
        <v>3</v>
      </c>
      <c r="AH653">
        <v>15713000</v>
      </c>
      <c r="AI653">
        <v>7478600</v>
      </c>
      <c r="AJ653">
        <v>2228400</v>
      </c>
      <c r="AK653">
        <v>247120</v>
      </c>
      <c r="AL653">
        <v>1981300</v>
      </c>
      <c r="AM653">
        <v>9003300</v>
      </c>
      <c r="AN653">
        <v>8862800</v>
      </c>
      <c r="AO653">
        <v>140530</v>
      </c>
      <c r="AP653">
        <v>11960000</v>
      </c>
      <c r="AQ653">
        <v>6603600</v>
      </c>
      <c r="AR653">
        <v>5356800</v>
      </c>
    </row>
    <row r="654" spans="1:44" x14ac:dyDescent="0.25">
      <c r="A654">
        <v>704</v>
      </c>
      <c r="B654" t="s">
        <v>2824</v>
      </c>
      <c r="C654" t="s">
        <v>2824</v>
      </c>
      <c r="D654" t="s">
        <v>2825</v>
      </c>
      <c r="F654" s="3">
        <v>1408100</v>
      </c>
      <c r="G654" s="3">
        <v>6.1486334984893496</v>
      </c>
      <c r="H654" s="3">
        <v>869290</v>
      </c>
      <c r="I654" s="3">
        <v>5.9391646836861476</v>
      </c>
      <c r="J654" s="3">
        <v>2889900</v>
      </c>
      <c r="K654" s="3">
        <v>6.4608828150058271</v>
      </c>
      <c r="L654" s="3">
        <f t="shared" si="20"/>
        <v>1408100</v>
      </c>
      <c r="M654" s="3">
        <f t="shared" si="21"/>
        <v>6.1486334984893496</v>
      </c>
      <c r="N654">
        <v>5.1977500000000001</v>
      </c>
      <c r="O654">
        <v>2.45451</v>
      </c>
      <c r="P654">
        <v>3.3189000000000002</v>
      </c>
      <c r="Q654">
        <v>5368900</v>
      </c>
      <c r="R654">
        <v>3806400</v>
      </c>
      <c r="S654">
        <v>1562600</v>
      </c>
      <c r="T654">
        <v>1455300</v>
      </c>
      <c r="U654">
        <v>47188</v>
      </c>
      <c r="V654">
        <v>936640</v>
      </c>
      <c r="W654">
        <v>67349</v>
      </c>
      <c r="X654">
        <v>2977000</v>
      </c>
      <c r="Y654">
        <v>87167</v>
      </c>
      <c r="AB654" t="s">
        <v>151</v>
      </c>
      <c r="AD654" t="s">
        <v>1018</v>
      </c>
      <c r="AE654">
        <v>5</v>
      </c>
      <c r="AF654">
        <v>7</v>
      </c>
      <c r="AG654">
        <v>8</v>
      </c>
      <c r="AH654">
        <v>95159000</v>
      </c>
      <c r="AI654">
        <v>39065000</v>
      </c>
      <c r="AJ654">
        <v>36381000</v>
      </c>
      <c r="AK654">
        <v>1179700</v>
      </c>
      <c r="AL654">
        <v>35202000</v>
      </c>
      <c r="AM654">
        <v>23416000</v>
      </c>
      <c r="AN654">
        <v>21732000</v>
      </c>
      <c r="AO654">
        <v>1683700</v>
      </c>
      <c r="AP654">
        <v>74426000</v>
      </c>
      <c r="AQ654">
        <v>72247000</v>
      </c>
      <c r="AR654">
        <v>2179200</v>
      </c>
    </row>
    <row r="655" spans="1:44" x14ac:dyDescent="0.25">
      <c r="A655">
        <v>705</v>
      </c>
      <c r="B655" t="s">
        <v>2826</v>
      </c>
      <c r="C655" t="s">
        <v>2826</v>
      </c>
      <c r="D655" t="s">
        <v>2827</v>
      </c>
      <c r="E655" t="s">
        <v>2828</v>
      </c>
      <c r="F655" s="3">
        <v>0</v>
      </c>
      <c r="G655" s="3" t="s">
        <v>46</v>
      </c>
      <c r="H655" s="3">
        <v>172970</v>
      </c>
      <c r="I655" s="3">
        <v>5.2379707854163362</v>
      </c>
      <c r="J655" s="3">
        <v>273770</v>
      </c>
      <c r="K655" s="3">
        <v>5.4373858559663875</v>
      </c>
      <c r="L655" s="3">
        <f t="shared" si="20"/>
        <v>172970</v>
      </c>
      <c r="M655" s="3">
        <f t="shared" si="21"/>
        <v>5.2379707854163362</v>
      </c>
      <c r="N655" t="s">
        <v>46</v>
      </c>
      <c r="O655" t="s">
        <v>46</v>
      </c>
      <c r="P655" t="s">
        <v>46</v>
      </c>
      <c r="Q655">
        <v>841450</v>
      </c>
      <c r="R655">
        <v>446750</v>
      </c>
      <c r="S655">
        <v>394710</v>
      </c>
      <c r="T655">
        <v>0</v>
      </c>
      <c r="U655">
        <v>0</v>
      </c>
      <c r="V655">
        <v>274750</v>
      </c>
      <c r="W655">
        <v>101780</v>
      </c>
      <c r="X655">
        <v>566700</v>
      </c>
      <c r="Y655">
        <v>292930</v>
      </c>
      <c r="Z655" t="s">
        <v>68</v>
      </c>
      <c r="AA655" t="s">
        <v>69</v>
      </c>
      <c r="AB655" t="s">
        <v>2829</v>
      </c>
      <c r="AC655" t="s">
        <v>71</v>
      </c>
      <c r="AE655">
        <v>0</v>
      </c>
      <c r="AF655">
        <v>1</v>
      </c>
      <c r="AG655">
        <v>1</v>
      </c>
      <c r="AH655">
        <v>3127200</v>
      </c>
      <c r="AI655">
        <v>2763000</v>
      </c>
      <c r="AJ655">
        <v>0</v>
      </c>
      <c r="AK655">
        <v>0</v>
      </c>
      <c r="AL655">
        <v>0</v>
      </c>
      <c r="AM655">
        <v>1923300</v>
      </c>
      <c r="AN655">
        <v>1210800</v>
      </c>
      <c r="AO655">
        <v>712460</v>
      </c>
      <c r="AP655">
        <v>3966900</v>
      </c>
      <c r="AQ655">
        <v>1916400</v>
      </c>
      <c r="AR655">
        <v>2050500</v>
      </c>
    </row>
    <row r="656" spans="1:44" x14ac:dyDescent="0.25">
      <c r="A656">
        <v>706</v>
      </c>
      <c r="B656" t="s">
        <v>2830</v>
      </c>
      <c r="C656" t="s">
        <v>2830</v>
      </c>
      <c r="E656" t="s">
        <v>2831</v>
      </c>
      <c r="F656" s="3">
        <v>0</v>
      </c>
      <c r="G656" s="3" t="s">
        <v>46</v>
      </c>
      <c r="H656" s="3">
        <v>9225.4</v>
      </c>
      <c r="I656" s="3">
        <v>3.9649852056198926</v>
      </c>
      <c r="J656" s="3">
        <v>67972</v>
      </c>
      <c r="K656" s="3">
        <v>4.8323300487391672</v>
      </c>
      <c r="L656" s="3">
        <f t="shared" si="20"/>
        <v>9225.4</v>
      </c>
      <c r="M656" s="3">
        <f t="shared" si="21"/>
        <v>3.9649852056198926</v>
      </c>
      <c r="N656" t="s">
        <v>46</v>
      </c>
      <c r="O656" t="s">
        <v>46</v>
      </c>
      <c r="P656" t="s">
        <v>46</v>
      </c>
      <c r="Q656">
        <v>141230</v>
      </c>
      <c r="R656">
        <v>77197</v>
      </c>
      <c r="S656">
        <v>64035</v>
      </c>
      <c r="T656">
        <v>0</v>
      </c>
      <c r="U656">
        <v>0</v>
      </c>
      <c r="V656">
        <v>58139</v>
      </c>
      <c r="W656">
        <v>48913</v>
      </c>
      <c r="X656">
        <v>83094</v>
      </c>
      <c r="Y656">
        <v>15122</v>
      </c>
      <c r="AA656" t="s">
        <v>636</v>
      </c>
      <c r="AB656" t="s">
        <v>870</v>
      </c>
      <c r="AC656" t="s">
        <v>518</v>
      </c>
      <c r="AD656" t="s">
        <v>77</v>
      </c>
      <c r="AE656">
        <v>0</v>
      </c>
      <c r="AF656">
        <v>1</v>
      </c>
      <c r="AG656">
        <v>1</v>
      </c>
      <c r="AH656">
        <v>4400200</v>
      </c>
      <c r="AI656">
        <v>3650000</v>
      </c>
      <c r="AJ656">
        <v>0</v>
      </c>
      <c r="AK656">
        <v>0</v>
      </c>
      <c r="AL656">
        <v>0</v>
      </c>
      <c r="AM656">
        <v>3313900</v>
      </c>
      <c r="AN656">
        <v>525850</v>
      </c>
      <c r="AO656">
        <v>2788000</v>
      </c>
      <c r="AP656">
        <v>4736400</v>
      </c>
      <c r="AQ656">
        <v>3874400</v>
      </c>
      <c r="AR656">
        <v>861970</v>
      </c>
    </row>
    <row r="657" spans="1:44" x14ac:dyDescent="0.25">
      <c r="A657">
        <v>707</v>
      </c>
      <c r="B657" t="s">
        <v>2832</v>
      </c>
      <c r="C657" t="s">
        <v>2832</v>
      </c>
      <c r="D657" t="s">
        <v>2833</v>
      </c>
      <c r="E657" t="s">
        <v>2834</v>
      </c>
      <c r="F657" s="3">
        <v>9798.9</v>
      </c>
      <c r="G657" s="3">
        <v>3.9911773256166647</v>
      </c>
      <c r="H657" s="3">
        <v>0</v>
      </c>
      <c r="I657" s="3" t="s">
        <v>46</v>
      </c>
      <c r="J657" s="3">
        <v>0</v>
      </c>
      <c r="K657" s="3" t="s">
        <v>46</v>
      </c>
      <c r="L657" s="3">
        <f t="shared" si="20"/>
        <v>0</v>
      </c>
      <c r="M657" s="3" t="e">
        <f t="shared" si="21"/>
        <v>#NUM!</v>
      </c>
      <c r="N657" t="s">
        <v>46</v>
      </c>
      <c r="O657" t="s">
        <v>46</v>
      </c>
      <c r="P657" t="s">
        <v>46</v>
      </c>
      <c r="Q657">
        <v>9798.9</v>
      </c>
      <c r="R657">
        <v>0</v>
      </c>
      <c r="S657">
        <v>9798.9</v>
      </c>
      <c r="T657">
        <v>9798.9</v>
      </c>
      <c r="U657">
        <v>0</v>
      </c>
      <c r="V657">
        <v>0</v>
      </c>
      <c r="W657">
        <v>0</v>
      </c>
      <c r="X657">
        <v>0</v>
      </c>
      <c r="Y657">
        <v>0</v>
      </c>
      <c r="Z657" t="s">
        <v>2835</v>
      </c>
      <c r="AA657" t="s">
        <v>2836</v>
      </c>
      <c r="AD657" t="s">
        <v>2837</v>
      </c>
      <c r="AE657">
        <v>0</v>
      </c>
      <c r="AF657">
        <v>0</v>
      </c>
      <c r="AG657">
        <v>0</v>
      </c>
      <c r="AH657">
        <v>0</v>
      </c>
      <c r="AI657">
        <v>313570</v>
      </c>
      <c r="AJ657">
        <v>313570</v>
      </c>
      <c r="AK657">
        <v>0</v>
      </c>
      <c r="AL657">
        <v>313570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</row>
    <row r="658" spans="1:44" x14ac:dyDescent="0.25">
      <c r="A658">
        <v>708</v>
      </c>
      <c r="B658" t="s">
        <v>2838</v>
      </c>
      <c r="C658" t="s">
        <v>2839</v>
      </c>
      <c r="E658" t="s">
        <v>2840</v>
      </c>
      <c r="F658" s="3">
        <v>105110</v>
      </c>
      <c r="G658" s="3">
        <v>5.0216440360874435</v>
      </c>
      <c r="H658" s="3">
        <v>55455</v>
      </c>
      <c r="I658" s="3">
        <v>4.743940709628788</v>
      </c>
      <c r="J658" s="3">
        <v>335720</v>
      </c>
      <c r="K658" s="3">
        <v>5.5259772144410677</v>
      </c>
      <c r="L658" s="3">
        <f t="shared" si="20"/>
        <v>105110</v>
      </c>
      <c r="M658" s="3">
        <f t="shared" si="21"/>
        <v>5.0216440360874435</v>
      </c>
      <c r="N658">
        <v>2.7090900000000002</v>
      </c>
      <c r="O658">
        <v>3.0084499999999998</v>
      </c>
      <c r="P658">
        <v>2.15849</v>
      </c>
      <c r="Q658">
        <v>529760</v>
      </c>
      <c r="R658">
        <v>396520</v>
      </c>
      <c r="S658">
        <v>133240</v>
      </c>
      <c r="T658">
        <v>110460</v>
      </c>
      <c r="U658">
        <v>5348.3</v>
      </c>
      <c r="V658">
        <v>57036</v>
      </c>
      <c r="W658">
        <v>1580.8</v>
      </c>
      <c r="X658">
        <v>362260</v>
      </c>
      <c r="Y658">
        <v>26544</v>
      </c>
      <c r="AA658" t="s">
        <v>493</v>
      </c>
      <c r="AE658">
        <v>3</v>
      </c>
      <c r="AF658">
        <v>2</v>
      </c>
      <c r="AG658">
        <v>9</v>
      </c>
      <c r="AH658">
        <v>17447000</v>
      </c>
      <c r="AI658">
        <v>5862400</v>
      </c>
      <c r="AJ658">
        <v>4860200</v>
      </c>
      <c r="AK658">
        <v>235320</v>
      </c>
      <c r="AL658">
        <v>4624900</v>
      </c>
      <c r="AM658">
        <v>2509600</v>
      </c>
      <c r="AN658">
        <v>2440000</v>
      </c>
      <c r="AO658">
        <v>69556</v>
      </c>
      <c r="AP658">
        <v>15940000</v>
      </c>
      <c r="AQ658">
        <v>14772000</v>
      </c>
      <c r="AR658">
        <v>1167900</v>
      </c>
    </row>
    <row r="659" spans="1:44" x14ac:dyDescent="0.25">
      <c r="A659">
        <v>709</v>
      </c>
      <c r="B659" t="s">
        <v>2841</v>
      </c>
      <c r="C659" t="s">
        <v>2841</v>
      </c>
      <c r="E659" t="s">
        <v>2842</v>
      </c>
      <c r="F659" s="3">
        <v>0</v>
      </c>
      <c r="G659" s="3" t="s">
        <v>46</v>
      </c>
      <c r="H659" s="3">
        <v>125170</v>
      </c>
      <c r="I659" s="3">
        <v>5.0975002522316863</v>
      </c>
      <c r="J659" s="3">
        <v>897860</v>
      </c>
      <c r="K659" s="3">
        <v>5.9532086240086457</v>
      </c>
      <c r="L659" s="3">
        <f t="shared" si="20"/>
        <v>125170</v>
      </c>
      <c r="M659" s="3">
        <f t="shared" si="21"/>
        <v>5.0975002522316863</v>
      </c>
      <c r="N659" t="s">
        <v>46</v>
      </c>
      <c r="O659" t="s">
        <v>46</v>
      </c>
      <c r="P659">
        <v>-0.44847799999999999</v>
      </c>
      <c r="Q659">
        <v>1557300</v>
      </c>
      <c r="R659">
        <v>1023000</v>
      </c>
      <c r="S659">
        <v>534280</v>
      </c>
      <c r="T659">
        <v>0</v>
      </c>
      <c r="U659">
        <v>0</v>
      </c>
      <c r="V659">
        <v>131250</v>
      </c>
      <c r="W659">
        <v>6079</v>
      </c>
      <c r="X659">
        <v>1426100</v>
      </c>
      <c r="Y659">
        <v>528200</v>
      </c>
      <c r="AA659" t="s">
        <v>2843</v>
      </c>
      <c r="AB659" t="s">
        <v>1933</v>
      </c>
      <c r="AD659" t="s">
        <v>2844</v>
      </c>
      <c r="AE659">
        <v>0</v>
      </c>
      <c r="AF659">
        <v>1</v>
      </c>
      <c r="AG659">
        <v>3</v>
      </c>
      <c r="AH659">
        <v>32737000</v>
      </c>
      <c r="AI659">
        <v>17097000</v>
      </c>
      <c r="AJ659">
        <v>0</v>
      </c>
      <c r="AK659">
        <v>0</v>
      </c>
      <c r="AL659">
        <v>0</v>
      </c>
      <c r="AM659">
        <v>4200100</v>
      </c>
      <c r="AN659">
        <v>4005600</v>
      </c>
      <c r="AO659">
        <v>194530</v>
      </c>
      <c r="AP659">
        <v>45634000</v>
      </c>
      <c r="AQ659">
        <v>28732000</v>
      </c>
      <c r="AR659">
        <v>16902000</v>
      </c>
    </row>
    <row r="660" spans="1:44" x14ac:dyDescent="0.25">
      <c r="A660">
        <v>710</v>
      </c>
      <c r="B660" t="s">
        <v>2845</v>
      </c>
      <c r="C660" t="s">
        <v>2845</v>
      </c>
      <c r="D660" t="s">
        <v>2846</v>
      </c>
      <c r="E660" t="s">
        <v>2847</v>
      </c>
      <c r="F660" s="3">
        <v>121290</v>
      </c>
      <c r="G660" s="3">
        <v>5.0838249960533366</v>
      </c>
      <c r="H660" s="3">
        <v>37540</v>
      </c>
      <c r="I660" s="3">
        <v>4.5744942682853278</v>
      </c>
      <c r="J660" s="3">
        <v>529880</v>
      </c>
      <c r="K660" s="3">
        <v>5.7241775276412259</v>
      </c>
      <c r="L660" s="3">
        <f t="shared" si="20"/>
        <v>121290</v>
      </c>
      <c r="M660" s="3">
        <f t="shared" si="21"/>
        <v>5.0838249960533366</v>
      </c>
      <c r="N660">
        <v>2.44956</v>
      </c>
      <c r="O660" t="s">
        <v>46</v>
      </c>
      <c r="P660">
        <v>3.4972699999999999</v>
      </c>
      <c r="Q660">
        <v>702620</v>
      </c>
      <c r="R660">
        <v>570800</v>
      </c>
      <c r="S660">
        <v>131820</v>
      </c>
      <c r="T660">
        <v>124670</v>
      </c>
      <c r="U660">
        <v>3379</v>
      </c>
      <c r="V660">
        <v>38682</v>
      </c>
      <c r="W660">
        <v>1142.2</v>
      </c>
      <c r="X660">
        <v>539270</v>
      </c>
      <c r="Y660">
        <v>9389.9</v>
      </c>
      <c r="Z660" t="s">
        <v>2279</v>
      </c>
      <c r="AA660" t="s">
        <v>833</v>
      </c>
      <c r="AB660" t="s">
        <v>1953</v>
      </c>
      <c r="AC660" t="s">
        <v>518</v>
      </c>
      <c r="AD660" t="s">
        <v>835</v>
      </c>
      <c r="AE660">
        <v>3</v>
      </c>
      <c r="AF660">
        <v>1</v>
      </c>
      <c r="AG660">
        <v>3</v>
      </c>
      <c r="AH660">
        <v>14841000</v>
      </c>
      <c r="AI660">
        <v>3427300</v>
      </c>
      <c r="AJ660">
        <v>3241300</v>
      </c>
      <c r="AK660">
        <v>87854</v>
      </c>
      <c r="AL660">
        <v>3153400</v>
      </c>
      <c r="AM660">
        <v>1005700</v>
      </c>
      <c r="AN660">
        <v>976050</v>
      </c>
      <c r="AO660">
        <v>29696</v>
      </c>
      <c r="AP660">
        <v>14021000</v>
      </c>
      <c r="AQ660">
        <v>13777000</v>
      </c>
      <c r="AR660">
        <v>244140</v>
      </c>
    </row>
    <row r="661" spans="1:44" x14ac:dyDescent="0.25">
      <c r="A661">
        <v>711</v>
      </c>
      <c r="B661" t="s">
        <v>2848</v>
      </c>
      <c r="C661" t="s">
        <v>2848</v>
      </c>
      <c r="D661" t="s">
        <v>2849</v>
      </c>
      <c r="E661" t="s">
        <v>2850</v>
      </c>
      <c r="F661" s="3">
        <v>270010</v>
      </c>
      <c r="G661" s="3">
        <v>5.431379848841936</v>
      </c>
      <c r="H661" s="3">
        <v>56825</v>
      </c>
      <c r="I661" s="3">
        <v>4.7545394443970084</v>
      </c>
      <c r="J661" s="3">
        <v>499970</v>
      </c>
      <c r="K661" s="3">
        <v>5.6989439458853433</v>
      </c>
      <c r="L661" s="3">
        <f t="shared" si="20"/>
        <v>270010</v>
      </c>
      <c r="M661" s="3">
        <f t="shared" si="21"/>
        <v>5.431379848841936</v>
      </c>
      <c r="N661">
        <v>2.3102499999999999</v>
      </c>
      <c r="O661">
        <v>1.65177</v>
      </c>
      <c r="P661">
        <v>2.6931099999999999</v>
      </c>
      <c r="Q661">
        <v>896380</v>
      </c>
      <c r="R661">
        <v>598310</v>
      </c>
      <c r="S661">
        <v>298070</v>
      </c>
      <c r="T661">
        <v>311530</v>
      </c>
      <c r="U661">
        <v>41520</v>
      </c>
      <c r="V661">
        <v>65457</v>
      </c>
      <c r="W661">
        <v>8631.2000000000007</v>
      </c>
      <c r="X661">
        <v>519390</v>
      </c>
      <c r="Y661">
        <v>19423</v>
      </c>
      <c r="AA661" t="s">
        <v>833</v>
      </c>
      <c r="AC661" t="s">
        <v>1934</v>
      </c>
      <c r="AD661" t="s">
        <v>835</v>
      </c>
      <c r="AE661">
        <v>4</v>
      </c>
      <c r="AF661">
        <v>2</v>
      </c>
      <c r="AG661">
        <v>2</v>
      </c>
      <c r="AH661">
        <v>20941000</v>
      </c>
      <c r="AI661">
        <v>10432000</v>
      </c>
      <c r="AJ661">
        <v>10904000</v>
      </c>
      <c r="AK661">
        <v>1453200</v>
      </c>
      <c r="AL661">
        <v>9450500</v>
      </c>
      <c r="AM661">
        <v>2291000</v>
      </c>
      <c r="AN661">
        <v>1988900</v>
      </c>
      <c r="AO661">
        <v>302090</v>
      </c>
      <c r="AP661">
        <v>18179000</v>
      </c>
      <c r="AQ661">
        <v>17499000</v>
      </c>
      <c r="AR661">
        <v>679820</v>
      </c>
    </row>
    <row r="662" spans="1:44" x14ac:dyDescent="0.25">
      <c r="A662">
        <v>712</v>
      </c>
      <c r="B662" t="s">
        <v>2851</v>
      </c>
      <c r="C662" t="s">
        <v>2851</v>
      </c>
      <c r="D662" t="s">
        <v>2852</v>
      </c>
      <c r="E662" t="s">
        <v>2853</v>
      </c>
      <c r="F662" s="3">
        <v>0</v>
      </c>
      <c r="G662" s="3" t="s">
        <v>46</v>
      </c>
      <c r="H662" s="3">
        <v>0</v>
      </c>
      <c r="I662" s="3" t="s">
        <v>46</v>
      </c>
      <c r="J662" s="3">
        <v>0</v>
      </c>
      <c r="K662" s="3" t="s">
        <v>46</v>
      </c>
      <c r="L662" s="3">
        <f t="shared" si="20"/>
        <v>0</v>
      </c>
      <c r="M662" s="3" t="e">
        <f t="shared" si="21"/>
        <v>#NUM!</v>
      </c>
      <c r="N662" t="s">
        <v>46</v>
      </c>
      <c r="O662" t="s">
        <v>46</v>
      </c>
      <c r="P662" t="s">
        <v>46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 t="s">
        <v>1783</v>
      </c>
      <c r="AA662" t="s">
        <v>69</v>
      </c>
      <c r="AB662" t="s">
        <v>1151</v>
      </c>
      <c r="AC662" t="s">
        <v>71</v>
      </c>
      <c r="AD662" t="s">
        <v>1784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</row>
    <row r="663" spans="1:44" x14ac:dyDescent="0.25">
      <c r="A663">
        <v>713</v>
      </c>
      <c r="B663" t="s">
        <v>2854</v>
      </c>
      <c r="C663" t="s">
        <v>2854</v>
      </c>
      <c r="D663" t="s">
        <v>2855</v>
      </c>
      <c r="E663" t="s">
        <v>2856</v>
      </c>
      <c r="F663" s="3">
        <v>23288000</v>
      </c>
      <c r="G663" s="3">
        <v>7.3671321924307547</v>
      </c>
      <c r="H663" s="3">
        <v>17251000</v>
      </c>
      <c r="I663" s="3">
        <v>7.2368142751712723</v>
      </c>
      <c r="J663" s="3">
        <v>83484000</v>
      </c>
      <c r="K663" s="3">
        <v>7.9216032494052744</v>
      </c>
      <c r="L663" s="3">
        <f t="shared" si="20"/>
        <v>23288000</v>
      </c>
      <c r="M663" s="3">
        <f t="shared" si="21"/>
        <v>7.3671321924307547</v>
      </c>
      <c r="N663">
        <v>4.9305500000000002</v>
      </c>
      <c r="O663">
        <v>6.6475799999999996</v>
      </c>
      <c r="P663">
        <v>4.9011199999999997</v>
      </c>
      <c r="Q663">
        <v>127260000</v>
      </c>
      <c r="R663">
        <v>102440000</v>
      </c>
      <c r="S663">
        <v>24820000</v>
      </c>
      <c r="T663">
        <v>24991000</v>
      </c>
      <c r="U663">
        <v>1702500</v>
      </c>
      <c r="V663">
        <v>17334000</v>
      </c>
      <c r="W663">
        <v>82859</v>
      </c>
      <c r="X663">
        <v>84933000</v>
      </c>
      <c r="Y663">
        <v>1448700</v>
      </c>
      <c r="Z663" t="s">
        <v>2476</v>
      </c>
      <c r="AA663" t="s">
        <v>201</v>
      </c>
      <c r="AB663" t="s">
        <v>2857</v>
      </c>
      <c r="AC663" t="s">
        <v>71</v>
      </c>
      <c r="AD663" t="s">
        <v>2477</v>
      </c>
      <c r="AE663">
        <v>13</v>
      </c>
      <c r="AF663">
        <v>13</v>
      </c>
      <c r="AG663">
        <v>24</v>
      </c>
      <c r="AH663">
        <v>1639000000</v>
      </c>
      <c r="AI663">
        <v>397120000</v>
      </c>
      <c r="AJ663">
        <v>399850000</v>
      </c>
      <c r="AK663">
        <v>27240000</v>
      </c>
      <c r="AL663">
        <v>372610000</v>
      </c>
      <c r="AM663">
        <v>277340000</v>
      </c>
      <c r="AN663">
        <v>276020000</v>
      </c>
      <c r="AO663">
        <v>1325700</v>
      </c>
      <c r="AP663">
        <v>1358900000</v>
      </c>
      <c r="AQ663">
        <v>1335700000</v>
      </c>
      <c r="AR663">
        <v>23179000</v>
      </c>
    </row>
    <row r="664" spans="1:44" x14ac:dyDescent="0.25">
      <c r="A664">
        <v>714</v>
      </c>
      <c r="B664" t="s">
        <v>2858</v>
      </c>
      <c r="C664" t="s">
        <v>2858</v>
      </c>
      <c r="E664" t="s">
        <v>2859</v>
      </c>
      <c r="F664" s="3">
        <v>0</v>
      </c>
      <c r="G664" s="3" t="s">
        <v>46</v>
      </c>
      <c r="H664" s="3">
        <v>0</v>
      </c>
      <c r="I664" s="3" t="s">
        <v>46</v>
      </c>
      <c r="J664" s="3">
        <v>84768</v>
      </c>
      <c r="K664" s="3">
        <v>4.928231936617137</v>
      </c>
      <c r="L664" s="3">
        <f t="shared" si="20"/>
        <v>0</v>
      </c>
      <c r="M664" s="3" t="e">
        <f t="shared" si="21"/>
        <v>#NUM!</v>
      </c>
      <c r="N664" t="s">
        <v>46</v>
      </c>
      <c r="O664" t="s">
        <v>46</v>
      </c>
      <c r="P664" t="s">
        <v>46</v>
      </c>
      <c r="Q664">
        <v>117470</v>
      </c>
      <c r="R664">
        <v>84768</v>
      </c>
      <c r="S664">
        <v>32703</v>
      </c>
      <c r="T664">
        <v>0</v>
      </c>
      <c r="U664">
        <v>0</v>
      </c>
      <c r="V664">
        <v>0</v>
      </c>
      <c r="W664">
        <v>0</v>
      </c>
      <c r="X664">
        <v>117470</v>
      </c>
      <c r="Y664">
        <v>32703</v>
      </c>
      <c r="AA664" t="s">
        <v>91</v>
      </c>
      <c r="AD664" t="s">
        <v>77</v>
      </c>
      <c r="AE664">
        <v>0</v>
      </c>
      <c r="AF664">
        <v>0</v>
      </c>
      <c r="AG664">
        <v>1</v>
      </c>
      <c r="AH664">
        <v>593380</v>
      </c>
      <c r="AI664">
        <v>228920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822300</v>
      </c>
      <c r="AQ664">
        <v>593380</v>
      </c>
      <c r="AR664">
        <v>228920</v>
      </c>
    </row>
    <row r="665" spans="1:44" x14ac:dyDescent="0.25">
      <c r="A665">
        <v>715</v>
      </c>
      <c r="B665" t="s">
        <v>2860</v>
      </c>
      <c r="C665" t="s">
        <v>2860</v>
      </c>
      <c r="D665" t="s">
        <v>2861</v>
      </c>
      <c r="E665" t="s">
        <v>2862</v>
      </c>
      <c r="F665" s="3">
        <v>11043000</v>
      </c>
      <c r="G665" s="3">
        <v>7.0430870721663288</v>
      </c>
      <c r="H665" s="3">
        <v>5034100</v>
      </c>
      <c r="I665" s="3">
        <v>6.7019218383511667</v>
      </c>
      <c r="J665" s="3">
        <v>33595000</v>
      </c>
      <c r="K665" s="3">
        <v>7.5262746454257536</v>
      </c>
      <c r="L665" s="3">
        <f t="shared" si="20"/>
        <v>11043000</v>
      </c>
      <c r="M665" s="3">
        <f t="shared" si="21"/>
        <v>7.0430870721663288</v>
      </c>
      <c r="N665">
        <v>5.51816</v>
      </c>
      <c r="O665">
        <v>4.9965400000000004</v>
      </c>
      <c r="P665">
        <v>5.1013500000000001</v>
      </c>
      <c r="Q665">
        <v>50006000</v>
      </c>
      <c r="R665">
        <v>38655000</v>
      </c>
      <c r="S665">
        <v>11352000</v>
      </c>
      <c r="T665">
        <v>11068000</v>
      </c>
      <c r="U665">
        <v>25789</v>
      </c>
      <c r="V665">
        <v>5084300</v>
      </c>
      <c r="W665">
        <v>50203</v>
      </c>
      <c r="X665">
        <v>33854000</v>
      </c>
      <c r="Y665">
        <v>259050</v>
      </c>
      <c r="Z665" t="s">
        <v>2055</v>
      </c>
      <c r="AA665" t="s">
        <v>69</v>
      </c>
      <c r="AB665" t="s">
        <v>2863</v>
      </c>
      <c r="AD665" t="s">
        <v>2057</v>
      </c>
      <c r="AE665">
        <v>6</v>
      </c>
      <c r="AF665">
        <v>5</v>
      </c>
      <c r="AG665">
        <v>11</v>
      </c>
      <c r="AH665">
        <v>309240000</v>
      </c>
      <c r="AI665">
        <v>90815000</v>
      </c>
      <c r="AJ665">
        <v>88547000</v>
      </c>
      <c r="AK665">
        <v>206310</v>
      </c>
      <c r="AL665">
        <v>88341000</v>
      </c>
      <c r="AM665">
        <v>40675000</v>
      </c>
      <c r="AN665">
        <v>40273000</v>
      </c>
      <c r="AO665">
        <v>401620</v>
      </c>
      <c r="AP665">
        <v>270830000</v>
      </c>
      <c r="AQ665">
        <v>268760000</v>
      </c>
      <c r="AR665">
        <v>2072400</v>
      </c>
    </row>
    <row r="666" spans="1:44" x14ac:dyDescent="0.25">
      <c r="A666">
        <v>716</v>
      </c>
      <c r="B666" t="s">
        <v>2864</v>
      </c>
      <c r="C666" t="s">
        <v>2864</v>
      </c>
      <c r="E666" t="s">
        <v>2865</v>
      </c>
      <c r="F666" s="3">
        <v>0</v>
      </c>
      <c r="G666" s="3" t="s">
        <v>46</v>
      </c>
      <c r="H666" s="3">
        <v>0</v>
      </c>
      <c r="I666" s="3" t="s">
        <v>46</v>
      </c>
      <c r="J666" s="3">
        <v>0</v>
      </c>
      <c r="K666" s="3" t="s">
        <v>46</v>
      </c>
      <c r="L666" s="3">
        <f t="shared" si="20"/>
        <v>0</v>
      </c>
      <c r="M666" s="3" t="e">
        <f t="shared" si="21"/>
        <v>#NUM!</v>
      </c>
      <c r="N666" t="s">
        <v>46</v>
      </c>
      <c r="O666" t="s">
        <v>46</v>
      </c>
      <c r="P666" t="s">
        <v>46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AD666" t="s">
        <v>95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</row>
    <row r="667" spans="1:44" x14ac:dyDescent="0.25">
      <c r="A667">
        <v>717</v>
      </c>
      <c r="B667" t="s">
        <v>2866</v>
      </c>
      <c r="C667" t="s">
        <v>2866</v>
      </c>
      <c r="D667" t="s">
        <v>2867</v>
      </c>
      <c r="E667" t="s">
        <v>2868</v>
      </c>
      <c r="F667" s="3">
        <v>583980</v>
      </c>
      <c r="G667" s="3">
        <v>5.7663979737590223</v>
      </c>
      <c r="H667" s="3">
        <v>396250</v>
      </c>
      <c r="I667" s="3">
        <v>5.5979692752258083</v>
      </c>
      <c r="J667" s="3">
        <v>1378100</v>
      </c>
      <c r="K667" s="3">
        <v>6.1392807327185244</v>
      </c>
      <c r="L667" s="3">
        <f t="shared" si="20"/>
        <v>583980</v>
      </c>
      <c r="M667" s="3">
        <f t="shared" si="21"/>
        <v>5.7663979737590223</v>
      </c>
      <c r="N667">
        <v>3.6097600000000001</v>
      </c>
      <c r="O667">
        <v>2.3588200000000001</v>
      </c>
      <c r="P667">
        <v>3.4663499999999998</v>
      </c>
      <c r="Q667">
        <v>2661800</v>
      </c>
      <c r="R667">
        <v>1905800</v>
      </c>
      <c r="S667">
        <v>756000</v>
      </c>
      <c r="T667">
        <v>715440</v>
      </c>
      <c r="U667">
        <v>131470</v>
      </c>
      <c r="V667">
        <v>448350</v>
      </c>
      <c r="W667">
        <v>52103</v>
      </c>
      <c r="X667">
        <v>1498100</v>
      </c>
      <c r="Y667">
        <v>119920</v>
      </c>
      <c r="Z667" t="s">
        <v>2869</v>
      </c>
      <c r="AA667" t="s">
        <v>2870</v>
      </c>
      <c r="AB667" t="s">
        <v>2871</v>
      </c>
      <c r="AD667" t="s">
        <v>1897</v>
      </c>
      <c r="AE667">
        <v>4</v>
      </c>
      <c r="AF667">
        <v>4</v>
      </c>
      <c r="AG667">
        <v>9</v>
      </c>
      <c r="AH667">
        <v>26682000</v>
      </c>
      <c r="AI667">
        <v>10584000</v>
      </c>
      <c r="AJ667">
        <v>10016000</v>
      </c>
      <c r="AK667">
        <v>1840500</v>
      </c>
      <c r="AL667">
        <v>8175700</v>
      </c>
      <c r="AM667">
        <v>6276900</v>
      </c>
      <c r="AN667">
        <v>5547500</v>
      </c>
      <c r="AO667">
        <v>729440</v>
      </c>
      <c r="AP667">
        <v>20973000</v>
      </c>
      <c r="AQ667">
        <v>19294000</v>
      </c>
      <c r="AR667">
        <v>1678900</v>
      </c>
    </row>
    <row r="668" spans="1:44" x14ac:dyDescent="0.25">
      <c r="A668">
        <v>718</v>
      </c>
      <c r="B668" t="s">
        <v>2872</v>
      </c>
      <c r="C668" t="s">
        <v>2872</v>
      </c>
      <c r="D668" t="s">
        <v>2873</v>
      </c>
      <c r="E668" t="s">
        <v>2874</v>
      </c>
      <c r="F668" s="3">
        <v>3385800</v>
      </c>
      <c r="G668" s="3">
        <v>6.529661300653685</v>
      </c>
      <c r="H668" s="3">
        <v>120070</v>
      </c>
      <c r="I668" s="3">
        <v>5.0794345106337433</v>
      </c>
      <c r="J668" s="3">
        <v>3166200</v>
      </c>
      <c r="K668" s="3">
        <v>6.5005383445607672</v>
      </c>
      <c r="L668" s="3">
        <f t="shared" si="20"/>
        <v>3166200</v>
      </c>
      <c r="M668" s="3">
        <f t="shared" si="21"/>
        <v>6.5005383445607672</v>
      </c>
      <c r="N668">
        <v>3.56169</v>
      </c>
      <c r="O668" t="s">
        <v>46</v>
      </c>
      <c r="P668">
        <v>3.5316100000000001</v>
      </c>
      <c r="Q668">
        <v>7046900</v>
      </c>
      <c r="R668">
        <v>3428200</v>
      </c>
      <c r="S668">
        <v>3618600</v>
      </c>
      <c r="T668">
        <v>3527700</v>
      </c>
      <c r="U668">
        <v>141930</v>
      </c>
      <c r="V668">
        <v>127750</v>
      </c>
      <c r="W668">
        <v>7684.5</v>
      </c>
      <c r="X668">
        <v>3391400</v>
      </c>
      <c r="Y668">
        <v>225160</v>
      </c>
      <c r="Z668" t="s">
        <v>68</v>
      </c>
      <c r="AA668" t="s">
        <v>69</v>
      </c>
      <c r="AB668" t="s">
        <v>2875</v>
      </c>
      <c r="AD668" t="s">
        <v>1673</v>
      </c>
      <c r="AE668">
        <v>4</v>
      </c>
      <c r="AF668">
        <v>1</v>
      </c>
      <c r="AG668">
        <v>4</v>
      </c>
      <c r="AH668">
        <v>20569000</v>
      </c>
      <c r="AI668">
        <v>21712000</v>
      </c>
      <c r="AJ668">
        <v>21166000</v>
      </c>
      <c r="AK668">
        <v>851570</v>
      </c>
      <c r="AL668">
        <v>20315000</v>
      </c>
      <c r="AM668">
        <v>766500</v>
      </c>
      <c r="AN668">
        <v>720390</v>
      </c>
      <c r="AO668">
        <v>46107</v>
      </c>
      <c r="AP668">
        <v>20348000</v>
      </c>
      <c r="AQ668">
        <v>18997000</v>
      </c>
      <c r="AR668">
        <v>1350900</v>
      </c>
    </row>
    <row r="669" spans="1:44" x14ac:dyDescent="0.25">
      <c r="A669">
        <v>719</v>
      </c>
      <c r="B669" t="s">
        <v>2876</v>
      </c>
      <c r="C669" t="s">
        <v>2876</v>
      </c>
      <c r="D669" t="s">
        <v>2877</v>
      </c>
      <c r="E669" t="s">
        <v>2878</v>
      </c>
      <c r="F669" s="3">
        <v>0</v>
      </c>
      <c r="G669" s="3" t="s">
        <v>46</v>
      </c>
      <c r="H669" s="3">
        <v>0</v>
      </c>
      <c r="I669" s="3" t="s">
        <v>46</v>
      </c>
      <c r="J669" s="3">
        <v>328160</v>
      </c>
      <c r="K669" s="3">
        <v>5.5160856430242911</v>
      </c>
      <c r="L669" s="3">
        <f t="shared" si="20"/>
        <v>0</v>
      </c>
      <c r="M669" s="3" t="e">
        <f t="shared" si="21"/>
        <v>#NUM!</v>
      </c>
      <c r="N669" t="s">
        <v>46</v>
      </c>
      <c r="O669" t="s">
        <v>46</v>
      </c>
      <c r="P669">
        <v>2.46705</v>
      </c>
      <c r="Q669">
        <v>346620</v>
      </c>
      <c r="R669">
        <v>328160</v>
      </c>
      <c r="S669">
        <v>18459</v>
      </c>
      <c r="T669">
        <v>0</v>
      </c>
      <c r="U669">
        <v>0</v>
      </c>
      <c r="V669">
        <v>0</v>
      </c>
      <c r="W669">
        <v>0</v>
      </c>
      <c r="X669">
        <v>346620</v>
      </c>
      <c r="Y669">
        <v>18459</v>
      </c>
      <c r="Z669" t="s">
        <v>2879</v>
      </c>
      <c r="AA669" t="s">
        <v>422</v>
      </c>
      <c r="AB669" t="s">
        <v>295</v>
      </c>
      <c r="AC669" t="s">
        <v>2880</v>
      </c>
      <c r="AD669" t="s">
        <v>2293</v>
      </c>
      <c r="AE669">
        <v>0</v>
      </c>
      <c r="AF669">
        <v>0</v>
      </c>
      <c r="AG669">
        <v>2</v>
      </c>
      <c r="AH669">
        <v>3609700</v>
      </c>
      <c r="AI669">
        <v>203050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3812800</v>
      </c>
      <c r="AQ669">
        <v>3609700</v>
      </c>
      <c r="AR669">
        <v>203050</v>
      </c>
    </row>
    <row r="670" spans="1:44" x14ac:dyDescent="0.25">
      <c r="A670">
        <v>720</v>
      </c>
      <c r="B670" t="s">
        <v>2881</v>
      </c>
      <c r="C670" t="s">
        <v>2882</v>
      </c>
      <c r="D670" t="s">
        <v>2883</v>
      </c>
      <c r="E670" t="s">
        <v>2884</v>
      </c>
      <c r="F670" s="3">
        <v>19327</v>
      </c>
      <c r="G670" s="3">
        <v>4.2861644466535198</v>
      </c>
      <c r="H670" s="3">
        <v>0</v>
      </c>
      <c r="I670" s="3" t="s">
        <v>46</v>
      </c>
      <c r="J670" s="3">
        <v>313620</v>
      </c>
      <c r="K670" s="3">
        <v>5.4964037504813943</v>
      </c>
      <c r="L670" s="3">
        <f t="shared" si="20"/>
        <v>19327</v>
      </c>
      <c r="M670" s="3">
        <f t="shared" si="21"/>
        <v>4.2861644466535198</v>
      </c>
      <c r="N670" t="s">
        <v>46</v>
      </c>
      <c r="O670" t="s">
        <v>46</v>
      </c>
      <c r="P670">
        <v>1.8682799999999999</v>
      </c>
      <c r="Q670">
        <v>358130</v>
      </c>
      <c r="R670">
        <v>320270</v>
      </c>
      <c r="S670">
        <v>37863</v>
      </c>
      <c r="T670">
        <v>25972</v>
      </c>
      <c r="U670">
        <v>6644.7</v>
      </c>
      <c r="V670">
        <v>0</v>
      </c>
      <c r="W670">
        <v>0</v>
      </c>
      <c r="X670">
        <v>332160</v>
      </c>
      <c r="Y670">
        <v>18536</v>
      </c>
      <c r="Z670" t="s">
        <v>2885</v>
      </c>
      <c r="AA670" t="s">
        <v>1702</v>
      </c>
      <c r="AB670" t="s">
        <v>2128</v>
      </c>
      <c r="AC670" t="s">
        <v>1704</v>
      </c>
      <c r="AD670" t="s">
        <v>1705</v>
      </c>
      <c r="AE670">
        <v>1</v>
      </c>
      <c r="AF670">
        <v>0</v>
      </c>
      <c r="AG670">
        <v>2</v>
      </c>
      <c r="AH670">
        <v>4163500</v>
      </c>
      <c r="AI670">
        <v>492210</v>
      </c>
      <c r="AJ670">
        <v>337630</v>
      </c>
      <c r="AK670">
        <v>86381</v>
      </c>
      <c r="AL670">
        <v>251250</v>
      </c>
      <c r="AM670">
        <v>0</v>
      </c>
      <c r="AN670">
        <v>0</v>
      </c>
      <c r="AO670">
        <v>0</v>
      </c>
      <c r="AP670">
        <v>4318100</v>
      </c>
      <c r="AQ670">
        <v>4077100</v>
      </c>
      <c r="AR670">
        <v>240960</v>
      </c>
    </row>
    <row r="671" spans="1:44" x14ac:dyDescent="0.25">
      <c r="A671">
        <v>721</v>
      </c>
      <c r="B671" t="s">
        <v>2886</v>
      </c>
      <c r="C671" t="s">
        <v>2887</v>
      </c>
      <c r="E671" t="s">
        <v>2888</v>
      </c>
      <c r="F671" s="3">
        <v>706750</v>
      </c>
      <c r="G671" s="3">
        <v>5.849265817161557</v>
      </c>
      <c r="H671" s="3">
        <v>738810</v>
      </c>
      <c r="I671" s="3">
        <v>5.8685327651052743</v>
      </c>
      <c r="J671" s="3">
        <v>1507100</v>
      </c>
      <c r="K671" s="3">
        <v>6.1781420698377438</v>
      </c>
      <c r="L671" s="3">
        <f t="shared" si="20"/>
        <v>738810</v>
      </c>
      <c r="M671" s="3">
        <f t="shared" si="21"/>
        <v>5.8685327651052743</v>
      </c>
      <c r="N671">
        <v>3.7166600000000001</v>
      </c>
      <c r="O671">
        <v>2.9082300000000001</v>
      </c>
      <c r="P671">
        <v>3.41378</v>
      </c>
      <c r="Q671">
        <v>3259100</v>
      </c>
      <c r="R671">
        <v>2269300</v>
      </c>
      <c r="S671">
        <v>989720</v>
      </c>
      <c r="T671">
        <v>730200</v>
      </c>
      <c r="U671">
        <v>23443</v>
      </c>
      <c r="V671">
        <v>821100</v>
      </c>
      <c r="W671">
        <v>82294</v>
      </c>
      <c r="X671">
        <v>1707800</v>
      </c>
      <c r="Y671">
        <v>200670</v>
      </c>
      <c r="AB671" t="s">
        <v>2889</v>
      </c>
      <c r="AD671" t="s">
        <v>2890</v>
      </c>
      <c r="AE671">
        <v>5</v>
      </c>
      <c r="AF671">
        <v>6</v>
      </c>
      <c r="AG671">
        <v>6</v>
      </c>
      <c r="AH671">
        <v>72619000</v>
      </c>
      <c r="AI671">
        <v>31671000</v>
      </c>
      <c r="AJ671">
        <v>23366000</v>
      </c>
      <c r="AK671">
        <v>750190</v>
      </c>
      <c r="AL671">
        <v>22616000</v>
      </c>
      <c r="AM671">
        <v>26275000</v>
      </c>
      <c r="AN671">
        <v>23642000</v>
      </c>
      <c r="AO671">
        <v>2633400</v>
      </c>
      <c r="AP671">
        <v>54648000</v>
      </c>
      <c r="AQ671">
        <v>48227000</v>
      </c>
      <c r="AR671">
        <v>6421500</v>
      </c>
    </row>
    <row r="672" spans="1:44" x14ac:dyDescent="0.25">
      <c r="A672">
        <v>722</v>
      </c>
      <c r="B672" t="s">
        <v>2891</v>
      </c>
      <c r="C672" t="s">
        <v>2891</v>
      </c>
      <c r="D672" t="s">
        <v>2892</v>
      </c>
      <c r="E672" t="s">
        <v>2893</v>
      </c>
      <c r="F672" s="3">
        <v>0</v>
      </c>
      <c r="G672" s="3" t="s">
        <v>46</v>
      </c>
      <c r="H672" s="3">
        <v>54983</v>
      </c>
      <c r="I672" s="3">
        <v>4.7402284322681059</v>
      </c>
      <c r="J672" s="3">
        <v>234880</v>
      </c>
      <c r="K672" s="3">
        <v>5.3708460382359764</v>
      </c>
      <c r="L672" s="3">
        <f t="shared" si="20"/>
        <v>54983</v>
      </c>
      <c r="M672" s="3">
        <f t="shared" si="21"/>
        <v>4.7402284322681059</v>
      </c>
      <c r="N672" t="s">
        <v>46</v>
      </c>
      <c r="O672" t="s">
        <v>46</v>
      </c>
      <c r="P672" t="s">
        <v>46</v>
      </c>
      <c r="Q672">
        <v>336390</v>
      </c>
      <c r="R672">
        <v>289870</v>
      </c>
      <c r="S672">
        <v>46521</v>
      </c>
      <c r="T672">
        <v>0</v>
      </c>
      <c r="U672">
        <v>0</v>
      </c>
      <c r="V672">
        <v>62189</v>
      </c>
      <c r="W672">
        <v>7206.3</v>
      </c>
      <c r="X672">
        <v>274200</v>
      </c>
      <c r="Y672">
        <v>39315</v>
      </c>
      <c r="Z672" t="s">
        <v>2894</v>
      </c>
      <c r="AA672" t="s">
        <v>2895</v>
      </c>
      <c r="AB672" t="s">
        <v>2896</v>
      </c>
      <c r="AD672" t="s">
        <v>1262</v>
      </c>
      <c r="AE672">
        <v>0</v>
      </c>
      <c r="AF672">
        <v>1</v>
      </c>
      <c r="AG672">
        <v>1</v>
      </c>
      <c r="AH672">
        <v>1739200</v>
      </c>
      <c r="AI672">
        <v>279130</v>
      </c>
      <c r="AJ672">
        <v>0</v>
      </c>
      <c r="AK672">
        <v>0</v>
      </c>
      <c r="AL672">
        <v>0</v>
      </c>
      <c r="AM672">
        <v>373130</v>
      </c>
      <c r="AN672">
        <v>329900</v>
      </c>
      <c r="AO672">
        <v>43238</v>
      </c>
      <c r="AP672">
        <v>1645200</v>
      </c>
      <c r="AQ672">
        <v>1409300</v>
      </c>
      <c r="AR672">
        <v>235890</v>
      </c>
    </row>
    <row r="673" spans="1:44" x14ac:dyDescent="0.25">
      <c r="A673">
        <v>723</v>
      </c>
      <c r="B673" t="s">
        <v>2897</v>
      </c>
      <c r="C673" t="s">
        <v>2897</v>
      </c>
      <c r="D673" t="s">
        <v>2898</v>
      </c>
      <c r="E673" t="s">
        <v>2899</v>
      </c>
      <c r="F673" s="3">
        <v>0</v>
      </c>
      <c r="G673" s="3" t="s">
        <v>46</v>
      </c>
      <c r="H673" s="3">
        <v>0</v>
      </c>
      <c r="I673" s="3" t="s">
        <v>46</v>
      </c>
      <c r="J673" s="3">
        <v>12925</v>
      </c>
      <c r="K673" s="3">
        <v>4.1114305517659799</v>
      </c>
      <c r="L673" s="3">
        <f t="shared" si="20"/>
        <v>0</v>
      </c>
      <c r="M673" s="3" t="e">
        <f t="shared" si="21"/>
        <v>#NUM!</v>
      </c>
      <c r="N673" t="s">
        <v>46</v>
      </c>
      <c r="O673" t="s">
        <v>46</v>
      </c>
      <c r="P673" t="s">
        <v>46</v>
      </c>
      <c r="Q673">
        <v>13941</v>
      </c>
      <c r="R673">
        <v>12925</v>
      </c>
      <c r="S673">
        <v>1016.3</v>
      </c>
      <c r="T673">
        <v>0</v>
      </c>
      <c r="U673">
        <v>0</v>
      </c>
      <c r="V673">
        <v>0</v>
      </c>
      <c r="W673">
        <v>0</v>
      </c>
      <c r="X673">
        <v>13941</v>
      </c>
      <c r="Y673">
        <v>1016.3</v>
      </c>
      <c r="Z673" t="s">
        <v>2900</v>
      </c>
      <c r="AA673" t="s">
        <v>2901</v>
      </c>
      <c r="AB673" t="s">
        <v>2902</v>
      </c>
      <c r="AD673" t="s">
        <v>2903</v>
      </c>
      <c r="AE673">
        <v>0</v>
      </c>
      <c r="AF673">
        <v>0</v>
      </c>
      <c r="AG673">
        <v>1</v>
      </c>
      <c r="AH673">
        <v>581630</v>
      </c>
      <c r="AI673">
        <v>45733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627360</v>
      </c>
      <c r="AQ673">
        <v>581630</v>
      </c>
      <c r="AR673">
        <v>45733</v>
      </c>
    </row>
    <row r="674" spans="1:44" x14ac:dyDescent="0.25">
      <c r="A674">
        <v>724</v>
      </c>
      <c r="B674" t="s">
        <v>2904</v>
      </c>
      <c r="C674" t="s">
        <v>2904</v>
      </c>
      <c r="D674" t="s">
        <v>2905</v>
      </c>
      <c r="E674" t="s">
        <v>2906</v>
      </c>
      <c r="F674" s="3">
        <v>1197800</v>
      </c>
      <c r="G674" s="3">
        <v>6.0783843087481904</v>
      </c>
      <c r="H674" s="3">
        <v>1009400</v>
      </c>
      <c r="I674" s="3">
        <v>6.0040633003976671</v>
      </c>
      <c r="J674" s="3">
        <v>4163000</v>
      </c>
      <c r="K674" s="3">
        <v>6.6194064108867776</v>
      </c>
      <c r="L674" s="3">
        <f t="shared" si="20"/>
        <v>1197800</v>
      </c>
      <c r="M674" s="3">
        <f t="shared" si="21"/>
        <v>6.0783843087481904</v>
      </c>
      <c r="N674">
        <v>3.6151800000000001</v>
      </c>
      <c r="O674">
        <v>3.2741099999999999</v>
      </c>
      <c r="P674">
        <v>3.1892900000000002</v>
      </c>
      <c r="Q674">
        <v>7170300</v>
      </c>
      <c r="R674">
        <v>5271200</v>
      </c>
      <c r="S674">
        <v>1899200</v>
      </c>
      <c r="T674">
        <v>1296600</v>
      </c>
      <c r="U674">
        <v>98751</v>
      </c>
      <c r="V674">
        <v>1084100</v>
      </c>
      <c r="W674">
        <v>74615</v>
      </c>
      <c r="X674">
        <v>4789700</v>
      </c>
      <c r="Y674">
        <v>626720</v>
      </c>
      <c r="Z674" t="s">
        <v>2907</v>
      </c>
      <c r="AA674" t="s">
        <v>2908</v>
      </c>
      <c r="AB674" t="s">
        <v>2802</v>
      </c>
      <c r="AC674" t="s">
        <v>461</v>
      </c>
      <c r="AD674" t="s">
        <v>2909</v>
      </c>
      <c r="AE674">
        <v>22</v>
      </c>
      <c r="AF674">
        <v>23</v>
      </c>
      <c r="AG674">
        <v>42</v>
      </c>
      <c r="AH674">
        <v>311000000</v>
      </c>
      <c r="AI674">
        <v>112050000</v>
      </c>
      <c r="AJ674">
        <v>76498000</v>
      </c>
      <c r="AK674">
        <v>5826300</v>
      </c>
      <c r="AL674">
        <v>70672000</v>
      </c>
      <c r="AM674">
        <v>63959000</v>
      </c>
      <c r="AN674">
        <v>59557000</v>
      </c>
      <c r="AO674">
        <v>4402300</v>
      </c>
      <c r="AP674">
        <v>282590000</v>
      </c>
      <c r="AQ674">
        <v>245620000</v>
      </c>
      <c r="AR674">
        <v>36976000</v>
      </c>
    </row>
    <row r="675" spans="1:44" x14ac:dyDescent="0.25">
      <c r="A675">
        <v>725</v>
      </c>
      <c r="B675" t="s">
        <v>2910</v>
      </c>
      <c r="C675" t="s">
        <v>2911</v>
      </c>
      <c r="D675" t="s">
        <v>2912</v>
      </c>
      <c r="E675" t="s">
        <v>2913</v>
      </c>
      <c r="F675" s="3">
        <v>46226000</v>
      </c>
      <c r="G675" s="3">
        <v>7.66488631495905</v>
      </c>
      <c r="H675" s="3">
        <v>45299000</v>
      </c>
      <c r="I675" s="3">
        <v>7.656088614832357</v>
      </c>
      <c r="J675" s="3">
        <v>275030000</v>
      </c>
      <c r="K675" s="3">
        <v>8.439380068826063</v>
      </c>
      <c r="L675" s="3">
        <f t="shared" si="20"/>
        <v>46226000</v>
      </c>
      <c r="M675" s="3">
        <f t="shared" si="21"/>
        <v>7.66488631495905</v>
      </c>
      <c r="N675">
        <v>6.1527700000000003</v>
      </c>
      <c r="O675">
        <v>5.2046099999999997</v>
      </c>
      <c r="P675">
        <v>5.7932199999999998</v>
      </c>
      <c r="Q675">
        <v>368740000</v>
      </c>
      <c r="R675">
        <v>320640000</v>
      </c>
      <c r="S675">
        <v>48104000</v>
      </c>
      <c r="T675">
        <v>46536000</v>
      </c>
      <c r="U675">
        <v>309830</v>
      </c>
      <c r="V675">
        <v>45849000</v>
      </c>
      <c r="W675">
        <v>550470</v>
      </c>
      <c r="X675">
        <v>276360000</v>
      </c>
      <c r="Y675">
        <v>1327600</v>
      </c>
      <c r="Z675" t="s">
        <v>2914</v>
      </c>
      <c r="AA675" t="s">
        <v>580</v>
      </c>
      <c r="AB675" t="s">
        <v>295</v>
      </c>
      <c r="AD675" t="s">
        <v>77</v>
      </c>
      <c r="AE675">
        <v>17</v>
      </c>
      <c r="AF675">
        <v>16</v>
      </c>
      <c r="AG675">
        <v>25</v>
      </c>
      <c r="AH675">
        <v>4168300000</v>
      </c>
      <c r="AI675">
        <v>625350000</v>
      </c>
      <c r="AJ675">
        <v>604970000</v>
      </c>
      <c r="AK675">
        <v>4027800</v>
      </c>
      <c r="AL675">
        <v>600940000</v>
      </c>
      <c r="AM675">
        <v>596040000</v>
      </c>
      <c r="AN675">
        <v>588890000</v>
      </c>
      <c r="AO675">
        <v>7156100</v>
      </c>
      <c r="AP675">
        <v>3592700000</v>
      </c>
      <c r="AQ675">
        <v>3575400000</v>
      </c>
      <c r="AR675">
        <v>17259000</v>
      </c>
    </row>
    <row r="676" spans="1:44" x14ac:dyDescent="0.25">
      <c r="A676">
        <v>726</v>
      </c>
      <c r="B676" t="s">
        <v>2915</v>
      </c>
      <c r="C676" t="s">
        <v>2915</v>
      </c>
      <c r="E676" t="s">
        <v>2916</v>
      </c>
      <c r="F676" s="3">
        <v>0</v>
      </c>
      <c r="G676" s="3" t="s">
        <v>46</v>
      </c>
      <c r="H676" s="3">
        <v>0</v>
      </c>
      <c r="I676" s="3" t="s">
        <v>46</v>
      </c>
      <c r="J676" s="3">
        <v>39577</v>
      </c>
      <c r="K676" s="3">
        <v>4.5974428709005748</v>
      </c>
      <c r="L676" s="3">
        <f t="shared" si="20"/>
        <v>0</v>
      </c>
      <c r="M676" s="3" t="e">
        <f t="shared" si="21"/>
        <v>#NUM!</v>
      </c>
      <c r="N676" t="s">
        <v>46</v>
      </c>
      <c r="O676" t="s">
        <v>46</v>
      </c>
      <c r="P676" t="s">
        <v>46</v>
      </c>
      <c r="Q676">
        <v>53055</v>
      </c>
      <c r="R676">
        <v>39577</v>
      </c>
      <c r="S676">
        <v>13478</v>
      </c>
      <c r="T676">
        <v>0</v>
      </c>
      <c r="U676">
        <v>0</v>
      </c>
      <c r="V676">
        <v>0</v>
      </c>
      <c r="W676">
        <v>0</v>
      </c>
      <c r="X676">
        <v>53055</v>
      </c>
      <c r="Y676">
        <v>13478</v>
      </c>
      <c r="AA676" t="s">
        <v>91</v>
      </c>
      <c r="AD676" t="s">
        <v>77</v>
      </c>
      <c r="AE676">
        <v>0</v>
      </c>
      <c r="AF676">
        <v>0</v>
      </c>
      <c r="AG676">
        <v>1</v>
      </c>
      <c r="AH676">
        <v>672800</v>
      </c>
      <c r="AI676">
        <v>229130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901930</v>
      </c>
      <c r="AQ676">
        <v>672800</v>
      </c>
      <c r="AR676">
        <v>229130</v>
      </c>
    </row>
    <row r="677" spans="1:44" x14ac:dyDescent="0.25">
      <c r="A677">
        <v>727</v>
      </c>
      <c r="B677" t="s">
        <v>2917</v>
      </c>
      <c r="C677" t="s">
        <v>2917</v>
      </c>
      <c r="D677" t="s">
        <v>2918</v>
      </c>
      <c r="E677" t="s">
        <v>2919</v>
      </c>
      <c r="F677" s="3">
        <v>687050</v>
      </c>
      <c r="G677" s="3">
        <v>5.8369883439502814</v>
      </c>
      <c r="H677" s="3">
        <v>685390</v>
      </c>
      <c r="I677" s="3">
        <v>5.8359377636822618</v>
      </c>
      <c r="J677" s="3">
        <v>3697900</v>
      </c>
      <c r="K677" s="3">
        <v>6.5679551626275341</v>
      </c>
      <c r="L677" s="3">
        <f t="shared" si="20"/>
        <v>687050</v>
      </c>
      <c r="M677" s="3">
        <f t="shared" si="21"/>
        <v>5.8369883439502814</v>
      </c>
      <c r="N677">
        <v>3.0771199999999999</v>
      </c>
      <c r="O677">
        <v>3.2227000000000001</v>
      </c>
      <c r="P677">
        <v>4.4306000000000001</v>
      </c>
      <c r="Q677">
        <v>5278700</v>
      </c>
      <c r="R677">
        <v>4405800</v>
      </c>
      <c r="S677">
        <v>872970</v>
      </c>
      <c r="T677">
        <v>709540</v>
      </c>
      <c r="U677">
        <v>22494</v>
      </c>
      <c r="V677">
        <v>730020</v>
      </c>
      <c r="W677">
        <v>44624</v>
      </c>
      <c r="X677">
        <v>3839200</v>
      </c>
      <c r="Y677">
        <v>141300</v>
      </c>
      <c r="Z677" t="s">
        <v>2920</v>
      </c>
      <c r="AE677">
        <v>13</v>
      </c>
      <c r="AF677">
        <v>19</v>
      </c>
      <c r="AG677">
        <v>36</v>
      </c>
      <c r="AH677">
        <v>356870000</v>
      </c>
      <c r="AI677">
        <v>70711000</v>
      </c>
      <c r="AJ677">
        <v>57473000</v>
      </c>
      <c r="AK677">
        <v>1822000</v>
      </c>
      <c r="AL677">
        <v>55651000</v>
      </c>
      <c r="AM677">
        <v>59132000</v>
      </c>
      <c r="AN677">
        <v>55517000</v>
      </c>
      <c r="AO677">
        <v>3614600</v>
      </c>
      <c r="AP677">
        <v>310970000</v>
      </c>
      <c r="AQ677">
        <v>299530000</v>
      </c>
      <c r="AR677">
        <v>11446000</v>
      </c>
    </row>
    <row r="678" spans="1:44" x14ac:dyDescent="0.25">
      <c r="A678">
        <v>728</v>
      </c>
      <c r="B678" t="s">
        <v>2921</v>
      </c>
      <c r="C678" t="s">
        <v>2921</v>
      </c>
      <c r="E678" t="s">
        <v>2922</v>
      </c>
      <c r="F678" s="3">
        <v>0</v>
      </c>
      <c r="G678" s="3" t="s">
        <v>46</v>
      </c>
      <c r="H678" s="3">
        <v>0</v>
      </c>
      <c r="I678" s="3" t="s">
        <v>46</v>
      </c>
      <c r="J678" s="3">
        <v>47829</v>
      </c>
      <c r="K678" s="3">
        <v>4.6796913008171463</v>
      </c>
      <c r="L678" s="3">
        <f t="shared" si="20"/>
        <v>0</v>
      </c>
      <c r="M678" s="3" t="e">
        <f t="shared" si="21"/>
        <v>#NUM!</v>
      </c>
      <c r="N678" t="s">
        <v>46</v>
      </c>
      <c r="O678" t="s">
        <v>46</v>
      </c>
      <c r="P678" t="s">
        <v>46</v>
      </c>
      <c r="Q678">
        <v>47829</v>
      </c>
      <c r="R678">
        <v>47829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47829</v>
      </c>
      <c r="Y678">
        <v>0</v>
      </c>
      <c r="Z678" t="s">
        <v>2923</v>
      </c>
      <c r="AA678" t="s">
        <v>2924</v>
      </c>
      <c r="AB678" t="s">
        <v>558</v>
      </c>
      <c r="AD678" t="s">
        <v>2925</v>
      </c>
      <c r="AE678">
        <v>0</v>
      </c>
      <c r="AF678">
        <v>0</v>
      </c>
      <c r="AG678">
        <v>0</v>
      </c>
      <c r="AH678">
        <v>956590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956590</v>
      </c>
      <c r="AQ678">
        <v>956590</v>
      </c>
      <c r="AR678">
        <v>0</v>
      </c>
    </row>
    <row r="679" spans="1:44" x14ac:dyDescent="0.25">
      <c r="A679">
        <v>729</v>
      </c>
      <c r="B679" t="s">
        <v>2926</v>
      </c>
      <c r="C679" t="s">
        <v>2926</v>
      </c>
      <c r="D679" t="s">
        <v>2927</v>
      </c>
      <c r="E679" t="s">
        <v>2928</v>
      </c>
      <c r="F679" s="3">
        <v>0</v>
      </c>
      <c r="G679" s="3" t="s">
        <v>46</v>
      </c>
      <c r="H679" s="3">
        <v>0</v>
      </c>
      <c r="I679" s="3" t="s">
        <v>46</v>
      </c>
      <c r="J679" s="3">
        <v>0</v>
      </c>
      <c r="K679" s="3" t="s">
        <v>46</v>
      </c>
      <c r="L679" s="3">
        <f t="shared" si="20"/>
        <v>0</v>
      </c>
      <c r="M679" s="3" t="e">
        <f t="shared" si="21"/>
        <v>#NUM!</v>
      </c>
      <c r="N679" t="s">
        <v>46</v>
      </c>
      <c r="O679" t="s">
        <v>46</v>
      </c>
      <c r="P679" t="s">
        <v>46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 t="s">
        <v>68</v>
      </c>
      <c r="AA679" t="s">
        <v>201</v>
      </c>
      <c r="AB679" t="s">
        <v>2857</v>
      </c>
      <c r="AC679" t="s">
        <v>71</v>
      </c>
      <c r="AD679" t="s">
        <v>243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</row>
    <row r="680" spans="1:44" x14ac:dyDescent="0.25">
      <c r="A680">
        <v>730</v>
      </c>
      <c r="B680" t="s">
        <v>2929</v>
      </c>
      <c r="C680" t="s">
        <v>2929</v>
      </c>
      <c r="D680" t="s">
        <v>2930</v>
      </c>
      <c r="E680" t="s">
        <v>2931</v>
      </c>
      <c r="F680" s="3">
        <v>17125</v>
      </c>
      <c r="G680" s="3">
        <v>4.2336305801644629</v>
      </c>
      <c r="H680" s="3">
        <v>0</v>
      </c>
      <c r="I680" s="3" t="s">
        <v>46</v>
      </c>
      <c r="J680" s="3">
        <v>32952</v>
      </c>
      <c r="K680" s="3">
        <v>4.517881778948361</v>
      </c>
      <c r="L680" s="3">
        <f t="shared" si="20"/>
        <v>17125</v>
      </c>
      <c r="M680" s="3">
        <f t="shared" si="21"/>
        <v>4.2336305801644629</v>
      </c>
      <c r="N680" t="s">
        <v>46</v>
      </c>
      <c r="O680" t="s">
        <v>46</v>
      </c>
      <c r="P680" t="s">
        <v>46</v>
      </c>
      <c r="Q680">
        <v>58361</v>
      </c>
      <c r="R680">
        <v>38401</v>
      </c>
      <c r="S680">
        <v>19960</v>
      </c>
      <c r="T680">
        <v>22574</v>
      </c>
      <c r="U680">
        <v>5448.7</v>
      </c>
      <c r="V680">
        <v>0</v>
      </c>
      <c r="W680">
        <v>0</v>
      </c>
      <c r="X680">
        <v>35787</v>
      </c>
      <c r="Y680">
        <v>2834.8</v>
      </c>
      <c r="Z680" t="s">
        <v>187</v>
      </c>
      <c r="AA680" t="s">
        <v>133</v>
      </c>
      <c r="AB680" t="s">
        <v>1199</v>
      </c>
      <c r="AC680" t="s">
        <v>543</v>
      </c>
      <c r="AD680" t="s">
        <v>77</v>
      </c>
      <c r="AE680">
        <v>1</v>
      </c>
      <c r="AF680">
        <v>0</v>
      </c>
      <c r="AG680">
        <v>1</v>
      </c>
      <c r="AH680">
        <v>768020</v>
      </c>
      <c r="AI680">
        <v>399200</v>
      </c>
      <c r="AJ680">
        <v>451480</v>
      </c>
      <c r="AK680">
        <v>108970</v>
      </c>
      <c r="AL680">
        <v>342510</v>
      </c>
      <c r="AM680">
        <v>0</v>
      </c>
      <c r="AN680">
        <v>0</v>
      </c>
      <c r="AO680">
        <v>0</v>
      </c>
      <c r="AP680">
        <v>715740</v>
      </c>
      <c r="AQ680">
        <v>659040</v>
      </c>
      <c r="AR680">
        <v>56696</v>
      </c>
    </row>
    <row r="681" spans="1:44" x14ac:dyDescent="0.25">
      <c r="A681">
        <v>731</v>
      </c>
      <c r="B681" t="s">
        <v>2932</v>
      </c>
      <c r="C681" t="s">
        <v>2932</v>
      </c>
      <c r="D681" t="s">
        <v>2933</v>
      </c>
      <c r="E681" t="s">
        <v>2934</v>
      </c>
      <c r="F681" s="3">
        <v>9997.2999999999993</v>
      </c>
      <c r="G681" s="3">
        <v>3.9998827246570023</v>
      </c>
      <c r="H681" s="3">
        <v>0</v>
      </c>
      <c r="I681" s="3" t="s">
        <v>46</v>
      </c>
      <c r="J681" s="3">
        <v>67023</v>
      </c>
      <c r="K681" s="3">
        <v>4.8262238632826939</v>
      </c>
      <c r="L681" s="3">
        <f t="shared" si="20"/>
        <v>9997.2999999999993</v>
      </c>
      <c r="M681" s="3">
        <f t="shared" si="21"/>
        <v>3.9998827246570023</v>
      </c>
      <c r="N681" t="s">
        <v>46</v>
      </c>
      <c r="O681" t="s">
        <v>46</v>
      </c>
      <c r="P681" t="s">
        <v>46</v>
      </c>
      <c r="Q681">
        <v>77020</v>
      </c>
      <c r="R681">
        <v>67023</v>
      </c>
      <c r="S681">
        <v>9997.2999999999993</v>
      </c>
      <c r="T681">
        <v>9997.2999999999993</v>
      </c>
      <c r="U681">
        <v>0</v>
      </c>
      <c r="V681">
        <v>0</v>
      </c>
      <c r="W681">
        <v>0</v>
      </c>
      <c r="X681">
        <v>67023</v>
      </c>
      <c r="Y681">
        <v>0</v>
      </c>
      <c r="Z681" t="s">
        <v>187</v>
      </c>
      <c r="AA681" t="s">
        <v>133</v>
      </c>
      <c r="AB681" t="s">
        <v>2935</v>
      </c>
      <c r="AD681" t="s">
        <v>77</v>
      </c>
      <c r="AE681">
        <v>0</v>
      </c>
      <c r="AF681">
        <v>0</v>
      </c>
      <c r="AG681">
        <v>0</v>
      </c>
      <c r="AH681">
        <v>670230</v>
      </c>
      <c r="AI681">
        <v>99973</v>
      </c>
      <c r="AJ681">
        <v>99973</v>
      </c>
      <c r="AK681">
        <v>0</v>
      </c>
      <c r="AL681">
        <v>99973</v>
      </c>
      <c r="AM681">
        <v>0</v>
      </c>
      <c r="AN681">
        <v>0</v>
      </c>
      <c r="AO681">
        <v>0</v>
      </c>
      <c r="AP681">
        <v>670230</v>
      </c>
      <c r="AQ681">
        <v>670230</v>
      </c>
      <c r="AR681">
        <v>0</v>
      </c>
    </row>
    <row r="682" spans="1:44" x14ac:dyDescent="0.25">
      <c r="A682">
        <v>732</v>
      </c>
      <c r="B682" t="s">
        <v>2936</v>
      </c>
      <c r="C682" t="s">
        <v>2937</v>
      </c>
      <c r="D682" t="s">
        <v>2938</v>
      </c>
      <c r="E682" t="s">
        <v>2939</v>
      </c>
      <c r="F682" s="3">
        <v>1008300</v>
      </c>
      <c r="G682" s="3">
        <v>6.0035897671891396</v>
      </c>
      <c r="H682" s="3">
        <v>847670</v>
      </c>
      <c r="I682" s="3">
        <v>5.9282268132563924</v>
      </c>
      <c r="J682" s="3">
        <v>4425200</v>
      </c>
      <c r="K682" s="3">
        <v>6.6459329037193866</v>
      </c>
      <c r="L682" s="3">
        <f t="shared" si="20"/>
        <v>1008300</v>
      </c>
      <c r="M682" s="3">
        <f t="shared" si="21"/>
        <v>6.0035897671891396</v>
      </c>
      <c r="N682">
        <v>4.4909600000000003</v>
      </c>
      <c r="O682">
        <v>0.111648</v>
      </c>
      <c r="P682">
        <v>3.6491899999999999</v>
      </c>
      <c r="Q682">
        <v>6469200</v>
      </c>
      <c r="R682">
        <v>5298700</v>
      </c>
      <c r="S682">
        <v>1170500</v>
      </c>
      <c r="T682">
        <v>1034100</v>
      </c>
      <c r="U682">
        <v>25783</v>
      </c>
      <c r="V682">
        <v>940520</v>
      </c>
      <c r="W682">
        <v>92846</v>
      </c>
      <c r="X682">
        <v>4494600</v>
      </c>
      <c r="Y682">
        <v>69424</v>
      </c>
      <c r="Z682" t="s">
        <v>68</v>
      </c>
      <c r="AA682" t="s">
        <v>69</v>
      </c>
      <c r="AB682" t="s">
        <v>2940</v>
      </c>
      <c r="AC682" t="s">
        <v>71</v>
      </c>
      <c r="AD682" t="s">
        <v>918</v>
      </c>
      <c r="AE682">
        <v>2</v>
      </c>
      <c r="AF682">
        <v>2</v>
      </c>
      <c r="AG682">
        <v>4</v>
      </c>
      <c r="AH682">
        <v>31792000</v>
      </c>
      <c r="AI682">
        <v>7023200</v>
      </c>
      <c r="AJ682">
        <v>6204300</v>
      </c>
      <c r="AK682">
        <v>154700</v>
      </c>
      <c r="AL682">
        <v>6049600</v>
      </c>
      <c r="AM682">
        <v>5643100</v>
      </c>
      <c r="AN682">
        <v>5086000</v>
      </c>
      <c r="AO682">
        <v>557070</v>
      </c>
      <c r="AP682">
        <v>26968000</v>
      </c>
      <c r="AQ682">
        <v>26551000</v>
      </c>
      <c r="AR682">
        <v>416540</v>
      </c>
    </row>
    <row r="683" spans="1:44" x14ac:dyDescent="0.25">
      <c r="A683">
        <v>733</v>
      </c>
      <c r="B683" t="s">
        <v>2941</v>
      </c>
      <c r="C683" t="s">
        <v>2941</v>
      </c>
      <c r="D683" t="s">
        <v>2942</v>
      </c>
      <c r="F683" s="3">
        <v>8323.5</v>
      </c>
      <c r="G683" s="3">
        <v>3.9203059838698473</v>
      </c>
      <c r="H683" s="3">
        <v>0</v>
      </c>
      <c r="I683" s="3" t="s">
        <v>46</v>
      </c>
      <c r="J683" s="3">
        <v>22337</v>
      </c>
      <c r="K683" s="3">
        <v>4.3490248442077677</v>
      </c>
      <c r="L683" s="3">
        <f t="shared" si="20"/>
        <v>8323.5</v>
      </c>
      <c r="M683" s="3">
        <f t="shared" si="21"/>
        <v>3.9203059838698473</v>
      </c>
      <c r="N683" t="s">
        <v>46</v>
      </c>
      <c r="O683" t="s">
        <v>46</v>
      </c>
      <c r="P683">
        <v>1.60762</v>
      </c>
      <c r="Q683">
        <v>54522</v>
      </c>
      <c r="R683">
        <v>23003</v>
      </c>
      <c r="S683">
        <v>31519</v>
      </c>
      <c r="T683">
        <v>8989.2000000000007</v>
      </c>
      <c r="U683">
        <v>665.73</v>
      </c>
      <c r="V683">
        <v>0</v>
      </c>
      <c r="W683">
        <v>0</v>
      </c>
      <c r="X683">
        <v>45533</v>
      </c>
      <c r="Y683">
        <v>23196</v>
      </c>
      <c r="Z683" t="s">
        <v>2943</v>
      </c>
      <c r="AA683" t="s">
        <v>493</v>
      </c>
      <c r="AB683" t="s">
        <v>2944</v>
      </c>
      <c r="AC683" t="s">
        <v>554</v>
      </c>
      <c r="AD683" t="s">
        <v>2945</v>
      </c>
      <c r="AE683">
        <v>1</v>
      </c>
      <c r="AF683">
        <v>0</v>
      </c>
      <c r="AG683">
        <v>2</v>
      </c>
      <c r="AH683">
        <v>1035100</v>
      </c>
      <c r="AI683">
        <v>1418400</v>
      </c>
      <c r="AJ683">
        <v>404510</v>
      </c>
      <c r="AK683">
        <v>29958</v>
      </c>
      <c r="AL683">
        <v>374560</v>
      </c>
      <c r="AM683">
        <v>0</v>
      </c>
      <c r="AN683">
        <v>0</v>
      </c>
      <c r="AO683">
        <v>0</v>
      </c>
      <c r="AP683">
        <v>2049000</v>
      </c>
      <c r="AQ683">
        <v>1005200</v>
      </c>
      <c r="AR683">
        <v>1043800</v>
      </c>
    </row>
    <row r="684" spans="1:44" x14ac:dyDescent="0.25">
      <c r="A684">
        <v>734</v>
      </c>
      <c r="B684" t="s">
        <v>2946</v>
      </c>
      <c r="C684" t="s">
        <v>2946</v>
      </c>
      <c r="E684" t="s">
        <v>2947</v>
      </c>
      <c r="F684" s="3">
        <v>340300</v>
      </c>
      <c r="G684" s="3">
        <v>5.5318619490958092</v>
      </c>
      <c r="H684" s="3">
        <v>110800</v>
      </c>
      <c r="I684" s="3">
        <v>5.0445397603924107</v>
      </c>
      <c r="J684" s="3">
        <v>1801500</v>
      </c>
      <c r="K684" s="3">
        <v>6.2556342664585873</v>
      </c>
      <c r="L684" s="3">
        <f t="shared" si="20"/>
        <v>340300</v>
      </c>
      <c r="M684" s="3">
        <f t="shared" si="21"/>
        <v>5.5318619490958092</v>
      </c>
      <c r="N684">
        <v>2.8100299999999998</v>
      </c>
      <c r="O684">
        <v>3.1384699999999999</v>
      </c>
      <c r="P684">
        <v>3.87764</v>
      </c>
      <c r="Q684">
        <v>2483900</v>
      </c>
      <c r="R684">
        <v>1936000</v>
      </c>
      <c r="S684">
        <v>547910</v>
      </c>
      <c r="T684">
        <v>364010</v>
      </c>
      <c r="U684">
        <v>23715</v>
      </c>
      <c r="V684">
        <v>126180</v>
      </c>
      <c r="W684">
        <v>15386</v>
      </c>
      <c r="X684">
        <v>1993700</v>
      </c>
      <c r="Y684">
        <v>192230</v>
      </c>
      <c r="AA684" t="s">
        <v>91</v>
      </c>
      <c r="AD684" t="s">
        <v>618</v>
      </c>
      <c r="AE684">
        <v>6</v>
      </c>
      <c r="AF684">
        <v>4</v>
      </c>
      <c r="AG684">
        <v>11</v>
      </c>
      <c r="AH684">
        <v>42592000</v>
      </c>
      <c r="AI684">
        <v>12054000</v>
      </c>
      <c r="AJ684">
        <v>8008200</v>
      </c>
      <c r="AK684">
        <v>521730</v>
      </c>
      <c r="AL684">
        <v>7486500</v>
      </c>
      <c r="AM684">
        <v>2776000</v>
      </c>
      <c r="AN684">
        <v>2437500</v>
      </c>
      <c r="AO684">
        <v>338500</v>
      </c>
      <c r="AP684">
        <v>43861000</v>
      </c>
      <c r="AQ684">
        <v>39632000</v>
      </c>
      <c r="AR684">
        <v>4229100</v>
      </c>
    </row>
    <row r="685" spans="1:44" x14ac:dyDescent="0.25">
      <c r="A685">
        <v>735</v>
      </c>
      <c r="B685" t="s">
        <v>2948</v>
      </c>
      <c r="C685" t="s">
        <v>2948</v>
      </c>
      <c r="E685" t="s">
        <v>2949</v>
      </c>
      <c r="F685" s="3">
        <v>72423</v>
      </c>
      <c r="G685" s="3">
        <v>4.8598765107662798</v>
      </c>
      <c r="H685" s="3">
        <v>0</v>
      </c>
      <c r="I685" s="3" t="s">
        <v>46</v>
      </c>
      <c r="J685" s="3">
        <v>349500</v>
      </c>
      <c r="K685" s="3">
        <v>5.5434471800817002</v>
      </c>
      <c r="L685" s="3">
        <f t="shared" si="20"/>
        <v>72423</v>
      </c>
      <c r="M685" s="3">
        <f t="shared" si="21"/>
        <v>4.8598765107662798</v>
      </c>
      <c r="N685" t="s">
        <v>46</v>
      </c>
      <c r="O685" t="s">
        <v>46</v>
      </c>
      <c r="P685">
        <v>1.8216399999999999</v>
      </c>
      <c r="Q685">
        <v>808600</v>
      </c>
      <c r="R685">
        <v>363020</v>
      </c>
      <c r="S685">
        <v>445570</v>
      </c>
      <c r="T685">
        <v>85945</v>
      </c>
      <c r="U685">
        <v>13521</v>
      </c>
      <c r="V685">
        <v>0</v>
      </c>
      <c r="W685">
        <v>0</v>
      </c>
      <c r="X685">
        <v>722650</v>
      </c>
      <c r="Y685">
        <v>373150</v>
      </c>
      <c r="AA685" t="s">
        <v>224</v>
      </c>
      <c r="AD685" t="s">
        <v>2220</v>
      </c>
      <c r="AE685">
        <v>1</v>
      </c>
      <c r="AF685">
        <v>0</v>
      </c>
      <c r="AG685">
        <v>5</v>
      </c>
      <c r="AH685">
        <v>5082300</v>
      </c>
      <c r="AI685">
        <v>6238000</v>
      </c>
      <c r="AJ685">
        <v>1203200</v>
      </c>
      <c r="AK685">
        <v>189300</v>
      </c>
      <c r="AL685">
        <v>1013900</v>
      </c>
      <c r="AM685">
        <v>0</v>
      </c>
      <c r="AN685">
        <v>0</v>
      </c>
      <c r="AO685">
        <v>0</v>
      </c>
      <c r="AP685">
        <v>10117000</v>
      </c>
      <c r="AQ685">
        <v>4893000</v>
      </c>
      <c r="AR685">
        <v>5224100</v>
      </c>
    </row>
    <row r="686" spans="1:44" x14ac:dyDescent="0.25">
      <c r="A686">
        <v>736</v>
      </c>
      <c r="B686" t="s">
        <v>2950</v>
      </c>
      <c r="C686" t="s">
        <v>2950</v>
      </c>
      <c r="D686" t="s">
        <v>2951</v>
      </c>
      <c r="E686" t="s">
        <v>2952</v>
      </c>
      <c r="F686" s="3">
        <v>2326500</v>
      </c>
      <c r="G686" s="3">
        <v>6.3667030568692864</v>
      </c>
      <c r="H686" s="3">
        <v>1917600</v>
      </c>
      <c r="I686" s="3">
        <v>6.2827580210255976</v>
      </c>
      <c r="J686" s="3">
        <v>3004500</v>
      </c>
      <c r="K686" s="3">
        <v>6.4777722083492577</v>
      </c>
      <c r="L686" s="3">
        <f t="shared" si="20"/>
        <v>2326500</v>
      </c>
      <c r="M686" s="3">
        <f t="shared" si="21"/>
        <v>6.3667030568692864</v>
      </c>
      <c r="N686">
        <v>5.2358000000000002</v>
      </c>
      <c r="O686" t="s">
        <v>46</v>
      </c>
      <c r="P686">
        <v>1.9158299999999999</v>
      </c>
      <c r="Q686">
        <v>7626500</v>
      </c>
      <c r="R686">
        <v>4949100</v>
      </c>
      <c r="S686">
        <v>2677300</v>
      </c>
      <c r="T686">
        <v>2353500</v>
      </c>
      <c r="U686">
        <v>26979</v>
      </c>
      <c r="V686">
        <v>1927200</v>
      </c>
      <c r="W686">
        <v>9523.7000000000007</v>
      </c>
      <c r="X686">
        <v>3345800</v>
      </c>
      <c r="Y686">
        <v>341290</v>
      </c>
      <c r="Z686" t="s">
        <v>68</v>
      </c>
      <c r="AA686" t="s">
        <v>69</v>
      </c>
      <c r="AB686" t="s">
        <v>2953</v>
      </c>
      <c r="AC686" t="s">
        <v>71</v>
      </c>
      <c r="AD686" t="s">
        <v>2954</v>
      </c>
      <c r="AE686">
        <v>2</v>
      </c>
      <c r="AF686">
        <v>1</v>
      </c>
      <c r="AG686">
        <v>4</v>
      </c>
      <c r="AH686">
        <v>44542000</v>
      </c>
      <c r="AI686">
        <v>24096000</v>
      </c>
      <c r="AJ686">
        <v>21181000</v>
      </c>
      <c r="AK686">
        <v>242810</v>
      </c>
      <c r="AL686">
        <v>20939000</v>
      </c>
      <c r="AM686">
        <v>17344000</v>
      </c>
      <c r="AN686">
        <v>17259000</v>
      </c>
      <c r="AO686">
        <v>85714</v>
      </c>
      <c r="AP686">
        <v>30112000</v>
      </c>
      <c r="AQ686">
        <v>27041000</v>
      </c>
      <c r="AR686">
        <v>3071600</v>
      </c>
    </row>
    <row r="687" spans="1:44" x14ac:dyDescent="0.25">
      <c r="A687">
        <v>737</v>
      </c>
      <c r="B687" t="s">
        <v>2955</v>
      </c>
      <c r="C687" t="s">
        <v>2956</v>
      </c>
      <c r="D687" t="s">
        <v>2957</v>
      </c>
      <c r="E687" t="s">
        <v>2958</v>
      </c>
      <c r="F687" s="3">
        <v>52418</v>
      </c>
      <c r="G687" s="3">
        <v>4.7194804464935647</v>
      </c>
      <c r="H687" s="3">
        <v>27188</v>
      </c>
      <c r="I687" s="3">
        <v>4.4343772612502237</v>
      </c>
      <c r="J687" s="3">
        <v>265090</v>
      </c>
      <c r="K687" s="3">
        <v>5.4233933451350831</v>
      </c>
      <c r="L687" s="3">
        <f t="shared" si="20"/>
        <v>52418</v>
      </c>
      <c r="M687" s="3">
        <f t="shared" si="21"/>
        <v>4.7194804464935647</v>
      </c>
      <c r="N687">
        <v>0.26663700000000001</v>
      </c>
      <c r="O687">
        <v>2.4297300000000002</v>
      </c>
      <c r="P687">
        <v>2.3209900000000001</v>
      </c>
      <c r="Q687">
        <v>486010</v>
      </c>
      <c r="R687">
        <v>328850</v>
      </c>
      <c r="S687">
        <v>157160</v>
      </c>
      <c r="T687">
        <v>88988</v>
      </c>
      <c r="U687">
        <v>36570</v>
      </c>
      <c r="V687">
        <v>29405</v>
      </c>
      <c r="W687">
        <v>2217.4</v>
      </c>
      <c r="X687">
        <v>367610</v>
      </c>
      <c r="Y687">
        <v>102520</v>
      </c>
      <c r="Z687" t="s">
        <v>2959</v>
      </c>
      <c r="AA687" t="s">
        <v>2960</v>
      </c>
      <c r="AB687" t="s">
        <v>564</v>
      </c>
      <c r="AD687" t="s">
        <v>2961</v>
      </c>
      <c r="AE687">
        <v>6</v>
      </c>
      <c r="AF687">
        <v>5</v>
      </c>
      <c r="AG687">
        <v>11</v>
      </c>
      <c r="AH687">
        <v>19402000</v>
      </c>
      <c r="AI687">
        <v>9272400</v>
      </c>
      <c r="AJ687">
        <v>5250300</v>
      </c>
      <c r="AK687">
        <v>2157600</v>
      </c>
      <c r="AL687">
        <v>3092700</v>
      </c>
      <c r="AM687">
        <v>1734900</v>
      </c>
      <c r="AN687">
        <v>1604100</v>
      </c>
      <c r="AO687">
        <v>130820</v>
      </c>
      <c r="AP687">
        <v>21689000</v>
      </c>
      <c r="AQ687">
        <v>15640000</v>
      </c>
      <c r="AR687">
        <v>6048900</v>
      </c>
    </row>
    <row r="688" spans="1:44" x14ac:dyDescent="0.25">
      <c r="A688">
        <v>738</v>
      </c>
      <c r="B688" t="s">
        <v>2962</v>
      </c>
      <c r="C688" t="s">
        <v>2962</v>
      </c>
      <c r="D688" t="s">
        <v>2963</v>
      </c>
      <c r="F688" s="3">
        <v>3610</v>
      </c>
      <c r="G688" s="3">
        <v>3.5575072019056577</v>
      </c>
      <c r="H688" s="3">
        <v>6225</v>
      </c>
      <c r="I688" s="3">
        <v>3.7941393557677738</v>
      </c>
      <c r="J688" s="3">
        <v>16390</v>
      </c>
      <c r="K688" s="3">
        <v>4.2145789535704994</v>
      </c>
      <c r="L688" s="3">
        <f t="shared" si="20"/>
        <v>6225</v>
      </c>
      <c r="M688" s="3">
        <f t="shared" si="21"/>
        <v>3.7941393557677738</v>
      </c>
      <c r="N688" t="s">
        <v>46</v>
      </c>
      <c r="O688" t="s">
        <v>46</v>
      </c>
      <c r="P688" t="s">
        <v>46</v>
      </c>
      <c r="Q688">
        <v>26225</v>
      </c>
      <c r="R688">
        <v>22615</v>
      </c>
      <c r="S688">
        <v>3610</v>
      </c>
      <c r="T688">
        <v>3610</v>
      </c>
      <c r="U688">
        <v>0</v>
      </c>
      <c r="V688">
        <v>6225</v>
      </c>
      <c r="W688">
        <v>0</v>
      </c>
      <c r="X688">
        <v>16390</v>
      </c>
      <c r="Y688">
        <v>0</v>
      </c>
      <c r="Z688" t="s">
        <v>386</v>
      </c>
      <c r="AA688" t="s">
        <v>585</v>
      </c>
      <c r="AB688" t="s">
        <v>2449</v>
      </c>
      <c r="AD688" t="s">
        <v>2964</v>
      </c>
      <c r="AE688">
        <v>0</v>
      </c>
      <c r="AF688">
        <v>0</v>
      </c>
      <c r="AG688">
        <v>0</v>
      </c>
      <c r="AH688">
        <v>1085500</v>
      </c>
      <c r="AI688">
        <v>173280</v>
      </c>
      <c r="AJ688">
        <v>173280</v>
      </c>
      <c r="AK688">
        <v>0</v>
      </c>
      <c r="AL688">
        <v>173280</v>
      </c>
      <c r="AM688">
        <v>298800</v>
      </c>
      <c r="AN688">
        <v>298800</v>
      </c>
      <c r="AO688">
        <v>0</v>
      </c>
      <c r="AP688">
        <v>786730</v>
      </c>
      <c r="AQ688">
        <v>786730</v>
      </c>
      <c r="AR688">
        <v>0</v>
      </c>
    </row>
    <row r="689" spans="1:44" x14ac:dyDescent="0.25">
      <c r="A689">
        <v>739</v>
      </c>
      <c r="B689" t="s">
        <v>2965</v>
      </c>
      <c r="C689" t="s">
        <v>2965</v>
      </c>
      <c r="F689" s="3">
        <v>21224</v>
      </c>
      <c r="G689" s="3">
        <v>4.3268272369742729</v>
      </c>
      <c r="H689" s="3">
        <v>19321</v>
      </c>
      <c r="I689" s="3">
        <v>4.2860296005081899</v>
      </c>
      <c r="J689" s="3">
        <v>74069</v>
      </c>
      <c r="K689" s="3">
        <v>4.8696364813140276</v>
      </c>
      <c r="L689" s="3">
        <f t="shared" si="20"/>
        <v>21224</v>
      </c>
      <c r="M689" s="3">
        <f t="shared" si="21"/>
        <v>4.3268272369742729</v>
      </c>
      <c r="N689" t="s">
        <v>46</v>
      </c>
      <c r="O689" t="s">
        <v>46</v>
      </c>
      <c r="P689" t="s">
        <v>46</v>
      </c>
      <c r="Q689">
        <v>120070</v>
      </c>
      <c r="R689">
        <v>98844</v>
      </c>
      <c r="S689">
        <v>21224</v>
      </c>
      <c r="T689">
        <v>26678</v>
      </c>
      <c r="U689">
        <v>5453.8</v>
      </c>
      <c r="V689">
        <v>19321</v>
      </c>
      <c r="W689">
        <v>0</v>
      </c>
      <c r="X689">
        <v>74069</v>
      </c>
      <c r="Y689">
        <v>0</v>
      </c>
      <c r="Z689" t="s">
        <v>2966</v>
      </c>
      <c r="AA689" t="s">
        <v>2967</v>
      </c>
      <c r="AB689" t="s">
        <v>2968</v>
      </c>
      <c r="AC689" t="s">
        <v>2969</v>
      </c>
      <c r="AD689" t="s">
        <v>2970</v>
      </c>
      <c r="AE689">
        <v>1</v>
      </c>
      <c r="AF689">
        <v>0</v>
      </c>
      <c r="AG689">
        <v>0</v>
      </c>
      <c r="AH689">
        <v>988440</v>
      </c>
      <c r="AI689">
        <v>212240</v>
      </c>
      <c r="AJ689">
        <v>266780</v>
      </c>
      <c r="AK689">
        <v>54538</v>
      </c>
      <c r="AL689">
        <v>212240</v>
      </c>
      <c r="AM689">
        <v>193210</v>
      </c>
      <c r="AN689">
        <v>193210</v>
      </c>
      <c r="AO689">
        <v>0</v>
      </c>
      <c r="AP689">
        <v>740690</v>
      </c>
      <c r="AQ689">
        <v>740690</v>
      </c>
      <c r="AR689">
        <v>0</v>
      </c>
    </row>
    <row r="690" spans="1:44" x14ac:dyDescent="0.25">
      <c r="A690">
        <v>740</v>
      </c>
      <c r="B690" t="s">
        <v>2971</v>
      </c>
      <c r="C690" t="s">
        <v>2971</v>
      </c>
      <c r="D690" t="s">
        <v>2972</v>
      </c>
      <c r="E690" t="s">
        <v>2973</v>
      </c>
      <c r="F690" s="3">
        <v>2139300</v>
      </c>
      <c r="G690" s="3">
        <v>6.3302716911675052</v>
      </c>
      <c r="H690" s="3">
        <v>605780</v>
      </c>
      <c r="I690" s="3">
        <v>5.7823149308769626</v>
      </c>
      <c r="J690" s="3">
        <v>3873900</v>
      </c>
      <c r="K690" s="3">
        <v>6.5881484057458373</v>
      </c>
      <c r="L690" s="3">
        <f t="shared" si="20"/>
        <v>2139300</v>
      </c>
      <c r="M690" s="3">
        <f t="shared" si="21"/>
        <v>6.3302716911675052</v>
      </c>
      <c r="N690" t="s">
        <v>46</v>
      </c>
      <c r="O690" t="s">
        <v>46</v>
      </c>
      <c r="P690" t="s">
        <v>46</v>
      </c>
      <c r="Q690">
        <v>6663000</v>
      </c>
      <c r="R690">
        <v>4491700</v>
      </c>
      <c r="S690">
        <v>2171300</v>
      </c>
      <c r="T690">
        <v>2151300</v>
      </c>
      <c r="U690">
        <v>11977</v>
      </c>
      <c r="V690">
        <v>619220</v>
      </c>
      <c r="W690">
        <v>13438</v>
      </c>
      <c r="X690">
        <v>3892500</v>
      </c>
      <c r="Y690">
        <v>18567</v>
      </c>
      <c r="Z690" t="s">
        <v>68</v>
      </c>
      <c r="AA690" t="s">
        <v>69</v>
      </c>
      <c r="AB690" t="s">
        <v>2974</v>
      </c>
      <c r="AC690" t="s">
        <v>71</v>
      </c>
      <c r="AD690" t="s">
        <v>1399</v>
      </c>
      <c r="AE690">
        <v>1</v>
      </c>
      <c r="AF690">
        <v>1</v>
      </c>
      <c r="AG690">
        <v>1</v>
      </c>
      <c r="AH690">
        <v>26950000</v>
      </c>
      <c r="AI690">
        <v>13028000</v>
      </c>
      <c r="AJ690">
        <v>12908000</v>
      </c>
      <c r="AK690">
        <v>71861</v>
      </c>
      <c r="AL690">
        <v>12836000</v>
      </c>
      <c r="AM690">
        <v>3715300</v>
      </c>
      <c r="AN690">
        <v>3634700</v>
      </c>
      <c r="AO690">
        <v>80626</v>
      </c>
      <c r="AP690">
        <v>23355000</v>
      </c>
      <c r="AQ690">
        <v>23243000</v>
      </c>
      <c r="AR690">
        <v>111400</v>
      </c>
    </row>
    <row r="691" spans="1:44" x14ac:dyDescent="0.25">
      <c r="A691">
        <v>741</v>
      </c>
      <c r="B691" t="s">
        <v>2975</v>
      </c>
      <c r="C691" t="s">
        <v>2975</v>
      </c>
      <c r="D691" t="s">
        <v>2976</v>
      </c>
      <c r="E691" t="s">
        <v>2977</v>
      </c>
      <c r="F691" s="3">
        <v>52975</v>
      </c>
      <c r="G691" s="3">
        <v>4.7240709653828326</v>
      </c>
      <c r="H691" s="3">
        <v>41514</v>
      </c>
      <c r="I691" s="3">
        <v>4.6181945809871374</v>
      </c>
      <c r="J691" s="3">
        <v>1371600</v>
      </c>
      <c r="K691" s="3">
        <v>6.1372274764429067</v>
      </c>
      <c r="L691" s="3">
        <f t="shared" si="20"/>
        <v>52975</v>
      </c>
      <c r="M691" s="3">
        <f t="shared" si="21"/>
        <v>4.7240709653828326</v>
      </c>
      <c r="N691">
        <v>2.86985</v>
      </c>
      <c r="O691">
        <v>3.0985100000000001</v>
      </c>
      <c r="P691">
        <v>4.8285299999999998</v>
      </c>
      <c r="Q691">
        <v>1517400</v>
      </c>
      <c r="R691">
        <v>1428400</v>
      </c>
      <c r="S691">
        <v>89050</v>
      </c>
      <c r="T691">
        <v>68264</v>
      </c>
      <c r="U691">
        <v>15289</v>
      </c>
      <c r="V691">
        <v>43347</v>
      </c>
      <c r="W691">
        <v>1833.9</v>
      </c>
      <c r="X691">
        <v>1405800</v>
      </c>
      <c r="Y691">
        <v>34241</v>
      </c>
      <c r="Z691" t="s">
        <v>2476</v>
      </c>
      <c r="AA691" t="s">
        <v>201</v>
      </c>
      <c r="AB691" t="s">
        <v>2978</v>
      </c>
      <c r="AC691" t="s">
        <v>71</v>
      </c>
      <c r="AD691" t="s">
        <v>2477</v>
      </c>
      <c r="AE691">
        <v>2</v>
      </c>
      <c r="AF691">
        <v>2</v>
      </c>
      <c r="AG691">
        <v>2</v>
      </c>
      <c r="AH691">
        <v>22854000</v>
      </c>
      <c r="AI691">
        <v>1424800</v>
      </c>
      <c r="AJ691">
        <v>1092200</v>
      </c>
      <c r="AK691">
        <v>244630</v>
      </c>
      <c r="AL691">
        <v>847600</v>
      </c>
      <c r="AM691">
        <v>693560</v>
      </c>
      <c r="AN691">
        <v>664220</v>
      </c>
      <c r="AO691">
        <v>29342</v>
      </c>
      <c r="AP691">
        <v>22493000</v>
      </c>
      <c r="AQ691">
        <v>21945000</v>
      </c>
      <c r="AR691">
        <v>547860</v>
      </c>
    </row>
    <row r="692" spans="1:44" x14ac:dyDescent="0.25">
      <c r="A692">
        <v>742</v>
      </c>
      <c r="B692" t="s">
        <v>2979</v>
      </c>
      <c r="C692" t="s">
        <v>2979</v>
      </c>
      <c r="F692" s="3">
        <v>0</v>
      </c>
      <c r="G692" s="3" t="s">
        <v>46</v>
      </c>
      <c r="H692" s="3">
        <v>11584</v>
      </c>
      <c r="I692" s="3">
        <v>4.0638585488530721</v>
      </c>
      <c r="J692" s="3">
        <v>83304</v>
      </c>
      <c r="K692" s="3">
        <v>4.9206658553830183</v>
      </c>
      <c r="L692" s="3">
        <f t="shared" si="20"/>
        <v>11584</v>
      </c>
      <c r="M692" s="3">
        <f t="shared" si="21"/>
        <v>4.0638585488530721</v>
      </c>
      <c r="N692" t="s">
        <v>46</v>
      </c>
      <c r="O692" t="s">
        <v>46</v>
      </c>
      <c r="P692">
        <v>2.3881999999999999</v>
      </c>
      <c r="Q692">
        <v>121500</v>
      </c>
      <c r="R692">
        <v>94888</v>
      </c>
      <c r="S692">
        <v>26611</v>
      </c>
      <c r="T692">
        <v>0</v>
      </c>
      <c r="U692">
        <v>0</v>
      </c>
      <c r="V692">
        <v>11584</v>
      </c>
      <c r="W692">
        <v>0</v>
      </c>
      <c r="X692">
        <v>109910</v>
      </c>
      <c r="Y692">
        <v>26611</v>
      </c>
      <c r="AD692" t="s">
        <v>697</v>
      </c>
      <c r="AE692">
        <v>0</v>
      </c>
      <c r="AF692">
        <v>0</v>
      </c>
      <c r="AG692">
        <v>2</v>
      </c>
      <c r="AH692">
        <v>2182400</v>
      </c>
      <c r="AI692">
        <v>612050</v>
      </c>
      <c r="AJ692">
        <v>0</v>
      </c>
      <c r="AK692">
        <v>0</v>
      </c>
      <c r="AL692">
        <v>0</v>
      </c>
      <c r="AM692">
        <v>266430</v>
      </c>
      <c r="AN692">
        <v>266430</v>
      </c>
      <c r="AO692">
        <v>0</v>
      </c>
      <c r="AP692">
        <v>2528000</v>
      </c>
      <c r="AQ692">
        <v>1916000</v>
      </c>
      <c r="AR692">
        <v>612050</v>
      </c>
    </row>
    <row r="693" spans="1:44" x14ac:dyDescent="0.25">
      <c r="A693">
        <v>743</v>
      </c>
      <c r="B693" t="s">
        <v>2980</v>
      </c>
      <c r="C693" t="s">
        <v>2980</v>
      </c>
      <c r="D693" t="s">
        <v>2981</v>
      </c>
      <c r="E693" t="s">
        <v>2982</v>
      </c>
      <c r="F693" s="3">
        <v>0</v>
      </c>
      <c r="G693" s="3" t="s">
        <v>46</v>
      </c>
      <c r="H693" s="3">
        <v>0</v>
      </c>
      <c r="I693" s="3" t="s">
        <v>46</v>
      </c>
      <c r="J693" s="3">
        <v>571860</v>
      </c>
      <c r="K693" s="3">
        <v>5.7572897199304531</v>
      </c>
      <c r="L693" s="3">
        <f t="shared" si="20"/>
        <v>0</v>
      </c>
      <c r="M693" s="3" t="e">
        <f t="shared" si="21"/>
        <v>#NUM!</v>
      </c>
      <c r="N693" t="s">
        <v>46</v>
      </c>
      <c r="O693" t="s">
        <v>46</v>
      </c>
      <c r="P693" t="s">
        <v>46</v>
      </c>
      <c r="Q693">
        <v>619410</v>
      </c>
      <c r="R693">
        <v>571860</v>
      </c>
      <c r="S693">
        <v>47543</v>
      </c>
      <c r="T693">
        <v>0</v>
      </c>
      <c r="U693">
        <v>0</v>
      </c>
      <c r="V693">
        <v>0</v>
      </c>
      <c r="W693">
        <v>0</v>
      </c>
      <c r="X693">
        <v>619410</v>
      </c>
      <c r="Y693">
        <v>47543</v>
      </c>
      <c r="Z693" t="s">
        <v>187</v>
      </c>
      <c r="AA693" t="s">
        <v>636</v>
      </c>
      <c r="AB693" t="s">
        <v>92</v>
      </c>
      <c r="AD693" t="s">
        <v>1015</v>
      </c>
      <c r="AE693">
        <v>0</v>
      </c>
      <c r="AF693">
        <v>0</v>
      </c>
      <c r="AG693">
        <v>1</v>
      </c>
      <c r="AH693">
        <v>4574900</v>
      </c>
      <c r="AI693">
        <v>380340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4955200</v>
      </c>
      <c r="AQ693">
        <v>4574900</v>
      </c>
      <c r="AR693">
        <v>380340</v>
      </c>
    </row>
    <row r="694" spans="1:44" x14ac:dyDescent="0.25">
      <c r="A694">
        <v>744</v>
      </c>
      <c r="B694" t="s">
        <v>2983</v>
      </c>
      <c r="C694" t="s">
        <v>2983</v>
      </c>
      <c r="D694" t="s">
        <v>2984</v>
      </c>
      <c r="E694" t="s">
        <v>2985</v>
      </c>
      <c r="F694" s="3">
        <v>509970</v>
      </c>
      <c r="G694" s="3">
        <v>5.7075446286123031</v>
      </c>
      <c r="H694" s="3">
        <v>227220</v>
      </c>
      <c r="I694" s="3">
        <v>5.35644655550447</v>
      </c>
      <c r="J694" s="3">
        <v>1794200</v>
      </c>
      <c r="K694" s="3">
        <v>6.2538708523396824</v>
      </c>
      <c r="L694" s="3">
        <f t="shared" si="20"/>
        <v>509970</v>
      </c>
      <c r="M694" s="3">
        <f t="shared" si="21"/>
        <v>5.7075446286123031</v>
      </c>
      <c r="N694">
        <v>0.43839899999999998</v>
      </c>
      <c r="O694" t="s">
        <v>46</v>
      </c>
      <c r="P694">
        <v>3.62629</v>
      </c>
      <c r="Q694">
        <v>2865500</v>
      </c>
      <c r="R694">
        <v>2321700</v>
      </c>
      <c r="S694">
        <v>543830</v>
      </c>
      <c r="T694">
        <v>810230</v>
      </c>
      <c r="U694">
        <v>300250</v>
      </c>
      <c r="V694">
        <v>227770</v>
      </c>
      <c r="W694">
        <v>548.76</v>
      </c>
      <c r="X694">
        <v>1827500</v>
      </c>
      <c r="Y694">
        <v>33311</v>
      </c>
      <c r="Z694" t="s">
        <v>2986</v>
      </c>
      <c r="AA694" t="s">
        <v>2987</v>
      </c>
      <c r="AB694" t="s">
        <v>2594</v>
      </c>
      <c r="AD694" t="s">
        <v>2988</v>
      </c>
      <c r="AE694">
        <v>2</v>
      </c>
      <c r="AF694">
        <v>1</v>
      </c>
      <c r="AG694">
        <v>2</v>
      </c>
      <c r="AH694">
        <v>20895000</v>
      </c>
      <c r="AI694">
        <v>4894500</v>
      </c>
      <c r="AJ694">
        <v>7292100</v>
      </c>
      <c r="AK694">
        <v>2702300</v>
      </c>
      <c r="AL694">
        <v>4589800</v>
      </c>
      <c r="AM694">
        <v>2049900</v>
      </c>
      <c r="AN694">
        <v>2045000</v>
      </c>
      <c r="AO694">
        <v>4938.8</v>
      </c>
      <c r="AP694">
        <v>16447000</v>
      </c>
      <c r="AQ694">
        <v>16148000</v>
      </c>
      <c r="AR694">
        <v>299800</v>
      </c>
    </row>
    <row r="695" spans="1:44" x14ac:dyDescent="0.25">
      <c r="A695">
        <v>745</v>
      </c>
      <c r="B695" t="s">
        <v>2989</v>
      </c>
      <c r="C695" t="s">
        <v>2990</v>
      </c>
      <c r="D695" t="s">
        <v>2991</v>
      </c>
      <c r="E695" t="s">
        <v>2992</v>
      </c>
      <c r="F695" s="3">
        <v>30835</v>
      </c>
      <c r="G695" s="3">
        <v>4.4890439527623238</v>
      </c>
      <c r="H695" s="3">
        <v>0</v>
      </c>
      <c r="I695" s="3" t="s">
        <v>46</v>
      </c>
      <c r="J695" s="3">
        <v>77277</v>
      </c>
      <c r="K695" s="3">
        <v>4.8880502538223531</v>
      </c>
      <c r="L695" s="3">
        <f t="shared" si="20"/>
        <v>30835</v>
      </c>
      <c r="M695" s="3">
        <f t="shared" si="21"/>
        <v>4.4890439527623238</v>
      </c>
      <c r="N695" t="s">
        <v>46</v>
      </c>
      <c r="O695" t="s">
        <v>46</v>
      </c>
      <c r="P695" t="s">
        <v>46</v>
      </c>
      <c r="Q695">
        <v>119560</v>
      </c>
      <c r="R695">
        <v>82396</v>
      </c>
      <c r="S695">
        <v>37166</v>
      </c>
      <c r="T695">
        <v>35955</v>
      </c>
      <c r="U695">
        <v>5119.7</v>
      </c>
      <c r="V695">
        <v>0</v>
      </c>
      <c r="W695">
        <v>0</v>
      </c>
      <c r="X695">
        <v>83607</v>
      </c>
      <c r="Y695">
        <v>6330.8</v>
      </c>
      <c r="Z695" t="s">
        <v>2993</v>
      </c>
      <c r="AA695" t="s">
        <v>1280</v>
      </c>
      <c r="AB695" t="s">
        <v>1048</v>
      </c>
      <c r="AC695" t="s">
        <v>1058</v>
      </c>
      <c r="AD695" t="s">
        <v>1282</v>
      </c>
      <c r="AE695">
        <v>1</v>
      </c>
      <c r="AF695">
        <v>0</v>
      </c>
      <c r="AG695">
        <v>1</v>
      </c>
      <c r="AH695">
        <v>1647900</v>
      </c>
      <c r="AI695">
        <v>743320</v>
      </c>
      <c r="AJ695">
        <v>719100</v>
      </c>
      <c r="AK695">
        <v>102390</v>
      </c>
      <c r="AL695">
        <v>616710</v>
      </c>
      <c r="AM695">
        <v>0</v>
      </c>
      <c r="AN695">
        <v>0</v>
      </c>
      <c r="AO695">
        <v>0</v>
      </c>
      <c r="AP695">
        <v>1672100</v>
      </c>
      <c r="AQ695">
        <v>1545500</v>
      </c>
      <c r="AR695">
        <v>126620</v>
      </c>
    </row>
    <row r="696" spans="1:44" x14ac:dyDescent="0.25">
      <c r="A696">
        <v>746</v>
      </c>
      <c r="B696" t="s">
        <v>2994</v>
      </c>
      <c r="C696" t="s">
        <v>2995</v>
      </c>
      <c r="D696" t="s">
        <v>2996</v>
      </c>
      <c r="F696" s="3">
        <v>10899</v>
      </c>
      <c r="G696" s="3">
        <v>4.0373866525823772</v>
      </c>
      <c r="H696" s="3">
        <v>0</v>
      </c>
      <c r="I696" s="3" t="s">
        <v>46</v>
      </c>
      <c r="J696" s="3">
        <v>15024</v>
      </c>
      <c r="K696" s="3">
        <v>4.1767855749220359</v>
      </c>
      <c r="L696" s="3">
        <f t="shared" si="20"/>
        <v>10899</v>
      </c>
      <c r="M696" s="3">
        <f t="shared" si="21"/>
        <v>4.0373866525823772</v>
      </c>
      <c r="N696">
        <v>1.6352899999999999</v>
      </c>
      <c r="O696" t="s">
        <v>46</v>
      </c>
      <c r="P696" t="s">
        <v>46</v>
      </c>
      <c r="Q696">
        <v>30578</v>
      </c>
      <c r="R696">
        <v>16629</v>
      </c>
      <c r="S696">
        <v>13949</v>
      </c>
      <c r="T696">
        <v>12504</v>
      </c>
      <c r="U696">
        <v>1605.3</v>
      </c>
      <c r="V696">
        <v>0</v>
      </c>
      <c r="W696">
        <v>0</v>
      </c>
      <c r="X696">
        <v>18074</v>
      </c>
      <c r="Y696">
        <v>3049.7</v>
      </c>
      <c r="Z696" t="s">
        <v>372</v>
      </c>
      <c r="AA696" t="s">
        <v>373</v>
      </c>
      <c r="AB696" t="s">
        <v>2997</v>
      </c>
      <c r="AC696" t="s">
        <v>2998</v>
      </c>
      <c r="AD696" t="s">
        <v>2999</v>
      </c>
      <c r="AE696">
        <v>3</v>
      </c>
      <c r="AF696">
        <v>0</v>
      </c>
      <c r="AG696">
        <v>1</v>
      </c>
      <c r="AH696">
        <v>1164100</v>
      </c>
      <c r="AI696">
        <v>976410</v>
      </c>
      <c r="AJ696">
        <v>875300</v>
      </c>
      <c r="AK696">
        <v>112370</v>
      </c>
      <c r="AL696">
        <v>762930</v>
      </c>
      <c r="AM696">
        <v>0</v>
      </c>
      <c r="AN696">
        <v>0</v>
      </c>
      <c r="AO696">
        <v>0</v>
      </c>
      <c r="AP696">
        <v>1265200</v>
      </c>
      <c r="AQ696">
        <v>1051700</v>
      </c>
      <c r="AR696">
        <v>213480</v>
      </c>
    </row>
    <row r="697" spans="1:44" x14ac:dyDescent="0.25">
      <c r="A697">
        <v>747</v>
      </c>
      <c r="B697" t="s">
        <v>3000</v>
      </c>
      <c r="C697" t="s">
        <v>3000</v>
      </c>
      <c r="D697" t="s">
        <v>3001</v>
      </c>
      <c r="F697" s="3">
        <v>0</v>
      </c>
      <c r="G697" s="3" t="s">
        <v>46</v>
      </c>
      <c r="H697" s="3">
        <v>21498</v>
      </c>
      <c r="I697" s="3">
        <v>4.3323980585497539</v>
      </c>
      <c r="J697" s="3">
        <v>64831</v>
      </c>
      <c r="K697" s="3">
        <v>4.8117827205251995</v>
      </c>
      <c r="L697" s="3">
        <f t="shared" si="20"/>
        <v>21498</v>
      </c>
      <c r="M697" s="3">
        <f t="shared" si="21"/>
        <v>4.3323980585497539</v>
      </c>
      <c r="N697" t="s">
        <v>46</v>
      </c>
      <c r="O697" t="s">
        <v>46</v>
      </c>
      <c r="P697" t="s">
        <v>46</v>
      </c>
      <c r="Q697">
        <v>98996</v>
      </c>
      <c r="R697">
        <v>86329</v>
      </c>
      <c r="S697">
        <v>12667</v>
      </c>
      <c r="T697">
        <v>0</v>
      </c>
      <c r="U697">
        <v>0</v>
      </c>
      <c r="V697">
        <v>25183</v>
      </c>
      <c r="W697">
        <v>3685.6</v>
      </c>
      <c r="X697">
        <v>73812</v>
      </c>
      <c r="Y697">
        <v>8981.5</v>
      </c>
      <c r="AA697" t="s">
        <v>487</v>
      </c>
      <c r="AE697">
        <v>0</v>
      </c>
      <c r="AF697">
        <v>1</v>
      </c>
      <c r="AG697">
        <v>1</v>
      </c>
      <c r="AH697">
        <v>1899200</v>
      </c>
      <c r="AI697">
        <v>278680</v>
      </c>
      <c r="AJ697">
        <v>0</v>
      </c>
      <c r="AK697">
        <v>0</v>
      </c>
      <c r="AL697">
        <v>0</v>
      </c>
      <c r="AM697">
        <v>554040</v>
      </c>
      <c r="AN697">
        <v>472950</v>
      </c>
      <c r="AO697">
        <v>81084</v>
      </c>
      <c r="AP697">
        <v>1623900</v>
      </c>
      <c r="AQ697">
        <v>1426300</v>
      </c>
      <c r="AR697">
        <v>197590</v>
      </c>
    </row>
    <row r="698" spans="1:44" x14ac:dyDescent="0.25">
      <c r="A698">
        <v>748</v>
      </c>
      <c r="B698" t="s">
        <v>3002</v>
      </c>
      <c r="C698" t="s">
        <v>3002</v>
      </c>
      <c r="D698" t="s">
        <v>3003</v>
      </c>
      <c r="E698" t="s">
        <v>3004</v>
      </c>
      <c r="F698" s="3">
        <v>9808.6</v>
      </c>
      <c r="G698" s="3">
        <v>3.9916070241318375</v>
      </c>
      <c r="H698" s="3">
        <v>0</v>
      </c>
      <c r="I698" s="3" t="s">
        <v>46</v>
      </c>
      <c r="J698" s="3">
        <v>41847</v>
      </c>
      <c r="K698" s="3">
        <v>4.6216643289924502</v>
      </c>
      <c r="L698" s="3">
        <f t="shared" si="20"/>
        <v>9808.6</v>
      </c>
      <c r="M698" s="3">
        <f t="shared" si="21"/>
        <v>3.9916070241318375</v>
      </c>
      <c r="N698" t="s">
        <v>46</v>
      </c>
      <c r="O698" t="s">
        <v>46</v>
      </c>
      <c r="P698" t="s">
        <v>46</v>
      </c>
      <c r="Q698">
        <v>409690</v>
      </c>
      <c r="R698">
        <v>54817</v>
      </c>
      <c r="S698">
        <v>354870</v>
      </c>
      <c r="T698">
        <v>22778</v>
      </c>
      <c r="U698">
        <v>12970</v>
      </c>
      <c r="V698">
        <v>0</v>
      </c>
      <c r="W698">
        <v>0</v>
      </c>
      <c r="X698">
        <v>386910</v>
      </c>
      <c r="Y698">
        <v>345070</v>
      </c>
      <c r="Z698" t="s">
        <v>3005</v>
      </c>
      <c r="AA698" t="s">
        <v>3006</v>
      </c>
      <c r="AB698" t="s">
        <v>870</v>
      </c>
      <c r="AD698" t="s">
        <v>3007</v>
      </c>
      <c r="AE698">
        <v>1</v>
      </c>
      <c r="AF698">
        <v>0</v>
      </c>
      <c r="AG698">
        <v>1</v>
      </c>
      <c r="AH698">
        <v>986710</v>
      </c>
      <c r="AI698">
        <v>6387700</v>
      </c>
      <c r="AJ698">
        <v>410010</v>
      </c>
      <c r="AK698">
        <v>233460</v>
      </c>
      <c r="AL698">
        <v>176560</v>
      </c>
      <c r="AM698">
        <v>0</v>
      </c>
      <c r="AN698">
        <v>0</v>
      </c>
      <c r="AO698">
        <v>0</v>
      </c>
      <c r="AP698">
        <v>6964400</v>
      </c>
      <c r="AQ698">
        <v>753250</v>
      </c>
      <c r="AR698">
        <v>6211200</v>
      </c>
    </row>
    <row r="699" spans="1:44" x14ac:dyDescent="0.25">
      <c r="A699">
        <v>749</v>
      </c>
      <c r="B699" t="s">
        <v>3008</v>
      </c>
      <c r="C699" t="s">
        <v>3009</v>
      </c>
      <c r="D699" t="s">
        <v>3010</v>
      </c>
      <c r="E699" t="s">
        <v>3011</v>
      </c>
      <c r="F699" s="3">
        <v>39674</v>
      </c>
      <c r="G699" s="3">
        <v>4.598505988988193</v>
      </c>
      <c r="H699" s="3">
        <v>0</v>
      </c>
      <c r="I699" s="3" t="s">
        <v>46</v>
      </c>
      <c r="J699" s="3">
        <v>157320</v>
      </c>
      <c r="K699" s="3">
        <v>5.1967839377377087</v>
      </c>
      <c r="L699" s="3">
        <f t="shared" si="20"/>
        <v>39674</v>
      </c>
      <c r="M699" s="3">
        <f t="shared" si="21"/>
        <v>4.598505988988193</v>
      </c>
      <c r="N699" t="s">
        <v>46</v>
      </c>
      <c r="O699" t="s">
        <v>46</v>
      </c>
      <c r="P699">
        <v>0.88899499999999998</v>
      </c>
      <c r="Q699">
        <v>212600</v>
      </c>
      <c r="R699">
        <v>163070</v>
      </c>
      <c r="S699">
        <v>49532</v>
      </c>
      <c r="T699">
        <v>45420</v>
      </c>
      <c r="U699">
        <v>5746.8</v>
      </c>
      <c r="V699">
        <v>0</v>
      </c>
      <c r="W699">
        <v>0</v>
      </c>
      <c r="X699">
        <v>167180</v>
      </c>
      <c r="Y699">
        <v>9858</v>
      </c>
      <c r="Z699" t="s">
        <v>3012</v>
      </c>
      <c r="AA699" t="s">
        <v>3013</v>
      </c>
      <c r="AB699" t="s">
        <v>342</v>
      </c>
      <c r="AD699" t="s">
        <v>3014</v>
      </c>
      <c r="AE699">
        <v>1</v>
      </c>
      <c r="AF699">
        <v>0</v>
      </c>
      <c r="AG699">
        <v>3</v>
      </c>
      <c r="AH699">
        <v>4239700</v>
      </c>
      <c r="AI699">
        <v>1287800</v>
      </c>
      <c r="AJ699">
        <v>1180900</v>
      </c>
      <c r="AK699">
        <v>149420</v>
      </c>
      <c r="AL699">
        <v>1031500</v>
      </c>
      <c r="AM699">
        <v>0</v>
      </c>
      <c r="AN699">
        <v>0</v>
      </c>
      <c r="AO699">
        <v>0</v>
      </c>
      <c r="AP699">
        <v>4346600</v>
      </c>
      <c r="AQ699">
        <v>4090300</v>
      </c>
      <c r="AR699">
        <v>256310</v>
      </c>
    </row>
    <row r="700" spans="1:44" x14ac:dyDescent="0.25">
      <c r="A700">
        <v>750</v>
      </c>
      <c r="B700" t="s">
        <v>3015</v>
      </c>
      <c r="C700" t="s">
        <v>3015</v>
      </c>
      <c r="D700" t="s">
        <v>3016</v>
      </c>
      <c r="E700" t="s">
        <v>3017</v>
      </c>
      <c r="F700" s="3">
        <v>482810</v>
      </c>
      <c r="G700" s="3">
        <v>5.6837762566611092</v>
      </c>
      <c r="H700" s="3">
        <v>715880</v>
      </c>
      <c r="I700" s="3">
        <v>5.8548402294230462</v>
      </c>
      <c r="J700" s="3">
        <v>4654800</v>
      </c>
      <c r="K700" s="3">
        <v>6.6679010256476809</v>
      </c>
      <c r="L700" s="3">
        <f t="shared" si="20"/>
        <v>715880</v>
      </c>
      <c r="M700" s="3">
        <f t="shared" si="21"/>
        <v>5.8548402294230462</v>
      </c>
      <c r="N700">
        <v>2.73847</v>
      </c>
      <c r="O700">
        <v>3.27746</v>
      </c>
      <c r="P700">
        <v>4.16357</v>
      </c>
      <c r="Q700">
        <v>6740900</v>
      </c>
      <c r="R700">
        <v>5392300</v>
      </c>
      <c r="S700">
        <v>1348600</v>
      </c>
      <c r="T700">
        <v>504400</v>
      </c>
      <c r="U700">
        <v>21592</v>
      </c>
      <c r="V700">
        <v>738240</v>
      </c>
      <c r="W700">
        <v>22358</v>
      </c>
      <c r="X700">
        <v>5498200</v>
      </c>
      <c r="Y700">
        <v>843420</v>
      </c>
      <c r="Z700" t="s">
        <v>3018</v>
      </c>
      <c r="AA700" t="s">
        <v>499</v>
      </c>
      <c r="AB700" t="s">
        <v>1006</v>
      </c>
      <c r="AD700" t="s">
        <v>3019</v>
      </c>
      <c r="AE700">
        <v>7</v>
      </c>
      <c r="AF700">
        <v>8</v>
      </c>
      <c r="AG700">
        <v>10</v>
      </c>
      <c r="AH700">
        <v>86277000</v>
      </c>
      <c r="AI700">
        <v>21577000</v>
      </c>
      <c r="AJ700">
        <v>8070400</v>
      </c>
      <c r="AK700">
        <v>345470</v>
      </c>
      <c r="AL700">
        <v>7724900</v>
      </c>
      <c r="AM700">
        <v>11812000</v>
      </c>
      <c r="AN700">
        <v>11454000</v>
      </c>
      <c r="AO700">
        <v>357720</v>
      </c>
      <c r="AP700">
        <v>87972000</v>
      </c>
      <c r="AQ700">
        <v>74477000</v>
      </c>
      <c r="AR700">
        <v>13495000</v>
      </c>
    </row>
    <row r="701" spans="1:44" x14ac:dyDescent="0.25">
      <c r="A701">
        <v>751</v>
      </c>
      <c r="B701" t="s">
        <v>3020</v>
      </c>
      <c r="C701" t="s">
        <v>3020</v>
      </c>
      <c r="E701" t="s">
        <v>3021</v>
      </c>
      <c r="F701" s="3">
        <v>0</v>
      </c>
      <c r="G701" s="3" t="s">
        <v>46</v>
      </c>
      <c r="H701" s="3">
        <v>0</v>
      </c>
      <c r="I701" s="3" t="s">
        <v>46</v>
      </c>
      <c r="J701" s="3">
        <v>8516.9</v>
      </c>
      <c r="K701" s="3">
        <v>3.9302815480670357</v>
      </c>
      <c r="L701" s="3">
        <f t="shared" si="20"/>
        <v>0</v>
      </c>
      <c r="M701" s="3" t="e">
        <f t="shared" si="21"/>
        <v>#NUM!</v>
      </c>
      <c r="N701" t="s">
        <v>46</v>
      </c>
      <c r="O701" t="s">
        <v>46</v>
      </c>
      <c r="P701" t="s">
        <v>46</v>
      </c>
      <c r="Q701">
        <v>9946.7999999999993</v>
      </c>
      <c r="R701">
        <v>8516.9</v>
      </c>
      <c r="S701">
        <v>1429.9</v>
      </c>
      <c r="T701">
        <v>0</v>
      </c>
      <c r="U701">
        <v>0</v>
      </c>
      <c r="V701">
        <v>0</v>
      </c>
      <c r="W701">
        <v>0</v>
      </c>
      <c r="X701">
        <v>9946.7999999999993</v>
      </c>
      <c r="Y701">
        <v>1429.9</v>
      </c>
      <c r="Z701" t="s">
        <v>3022</v>
      </c>
      <c r="AA701" t="s">
        <v>3023</v>
      </c>
      <c r="AB701" t="s">
        <v>151</v>
      </c>
      <c r="AD701" t="s">
        <v>3024</v>
      </c>
      <c r="AE701">
        <v>0</v>
      </c>
      <c r="AF701">
        <v>0</v>
      </c>
      <c r="AG701">
        <v>1</v>
      </c>
      <c r="AH701">
        <v>281060</v>
      </c>
      <c r="AI701">
        <v>47186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328240</v>
      </c>
      <c r="AQ701">
        <v>281060</v>
      </c>
      <c r="AR701">
        <v>47186</v>
      </c>
    </row>
    <row r="702" spans="1:44" x14ac:dyDescent="0.25">
      <c r="A702">
        <v>753</v>
      </c>
      <c r="B702" t="s">
        <v>3025</v>
      </c>
      <c r="C702" t="s">
        <v>3025</v>
      </c>
      <c r="D702" t="s">
        <v>3026</v>
      </c>
      <c r="F702" s="3">
        <v>1162000</v>
      </c>
      <c r="G702" s="3">
        <v>6.0652061280543119</v>
      </c>
      <c r="H702" s="3">
        <v>601250</v>
      </c>
      <c r="I702" s="3">
        <v>5.7790550893818882</v>
      </c>
      <c r="J702" s="3">
        <v>3178100</v>
      </c>
      <c r="K702" s="3">
        <v>6.5021675583102914</v>
      </c>
      <c r="L702" s="3">
        <f t="shared" si="20"/>
        <v>1162000</v>
      </c>
      <c r="M702" s="3">
        <f t="shared" si="21"/>
        <v>6.0652061280543119</v>
      </c>
      <c r="N702" t="s">
        <v>46</v>
      </c>
      <c r="O702">
        <v>5.3700400000000004</v>
      </c>
      <c r="P702">
        <v>5.7751700000000001</v>
      </c>
      <c r="Q702">
        <v>5200200</v>
      </c>
      <c r="R702">
        <v>3907100</v>
      </c>
      <c r="S702">
        <v>1293100</v>
      </c>
      <c r="T702">
        <v>1289800</v>
      </c>
      <c r="U702">
        <v>127730</v>
      </c>
      <c r="V702">
        <v>614120</v>
      </c>
      <c r="W702">
        <v>12874</v>
      </c>
      <c r="X702">
        <v>3296300</v>
      </c>
      <c r="Y702">
        <v>118210</v>
      </c>
      <c r="AA702" t="s">
        <v>487</v>
      </c>
      <c r="AB702" t="s">
        <v>295</v>
      </c>
      <c r="AD702" t="s">
        <v>413</v>
      </c>
      <c r="AE702">
        <v>1</v>
      </c>
      <c r="AF702">
        <v>2</v>
      </c>
      <c r="AG702">
        <v>3</v>
      </c>
      <c r="AH702">
        <v>62513000</v>
      </c>
      <c r="AI702">
        <v>20690000</v>
      </c>
      <c r="AJ702">
        <v>20636000</v>
      </c>
      <c r="AK702">
        <v>2043700</v>
      </c>
      <c r="AL702">
        <v>18593000</v>
      </c>
      <c r="AM702">
        <v>9826000</v>
      </c>
      <c r="AN702">
        <v>9620000</v>
      </c>
      <c r="AO702">
        <v>205980</v>
      </c>
      <c r="AP702">
        <v>52741000</v>
      </c>
      <c r="AQ702">
        <v>50849000</v>
      </c>
      <c r="AR702">
        <v>1891400</v>
      </c>
    </row>
    <row r="703" spans="1:44" x14ac:dyDescent="0.25">
      <c r="A703">
        <v>754</v>
      </c>
      <c r="B703" t="s">
        <v>3027</v>
      </c>
      <c r="C703" t="s">
        <v>3027</v>
      </c>
      <c r="D703" t="s">
        <v>3028</v>
      </c>
      <c r="E703" t="s">
        <v>3029</v>
      </c>
      <c r="F703" s="3">
        <v>7263.1</v>
      </c>
      <c r="G703" s="3">
        <v>3.8611220236670012</v>
      </c>
      <c r="H703" s="3">
        <v>0</v>
      </c>
      <c r="I703" s="3" t="s">
        <v>46</v>
      </c>
      <c r="J703" s="3">
        <v>5547.4</v>
      </c>
      <c r="K703" s="3">
        <v>3.7440894821812649</v>
      </c>
      <c r="L703" s="3">
        <f t="shared" si="20"/>
        <v>5547.4</v>
      </c>
      <c r="M703" s="3">
        <f t="shared" si="21"/>
        <v>3.7440894821812649</v>
      </c>
      <c r="N703" t="s">
        <v>46</v>
      </c>
      <c r="O703" t="s">
        <v>46</v>
      </c>
      <c r="P703" t="s">
        <v>46</v>
      </c>
      <c r="Q703">
        <v>19829</v>
      </c>
      <c r="R703">
        <v>6936.4</v>
      </c>
      <c r="S703">
        <v>12893</v>
      </c>
      <c r="T703">
        <v>8652.1</v>
      </c>
      <c r="U703">
        <v>1388.9</v>
      </c>
      <c r="V703">
        <v>0</v>
      </c>
      <c r="W703">
        <v>0</v>
      </c>
      <c r="X703">
        <v>11177</v>
      </c>
      <c r="Y703">
        <v>5629.7</v>
      </c>
      <c r="Z703" t="s">
        <v>1987</v>
      </c>
      <c r="AA703" t="s">
        <v>833</v>
      </c>
      <c r="AB703" t="s">
        <v>3030</v>
      </c>
      <c r="AC703" t="s">
        <v>94</v>
      </c>
      <c r="AD703" t="s">
        <v>1988</v>
      </c>
      <c r="AE703">
        <v>1</v>
      </c>
      <c r="AF703">
        <v>0</v>
      </c>
      <c r="AG703">
        <v>1</v>
      </c>
      <c r="AH703">
        <v>381500</v>
      </c>
      <c r="AI703">
        <v>709110</v>
      </c>
      <c r="AJ703">
        <v>475860</v>
      </c>
      <c r="AK703">
        <v>76391</v>
      </c>
      <c r="AL703">
        <v>399470</v>
      </c>
      <c r="AM703">
        <v>0</v>
      </c>
      <c r="AN703">
        <v>0</v>
      </c>
      <c r="AO703">
        <v>0</v>
      </c>
      <c r="AP703">
        <v>614740</v>
      </c>
      <c r="AQ703">
        <v>305110</v>
      </c>
      <c r="AR703">
        <v>309630</v>
      </c>
    </row>
    <row r="704" spans="1:44" x14ac:dyDescent="0.25">
      <c r="A704">
        <v>755</v>
      </c>
      <c r="B704" t="s">
        <v>3031</v>
      </c>
      <c r="C704" t="s">
        <v>3031</v>
      </c>
      <c r="E704" t="s">
        <v>3032</v>
      </c>
      <c r="F704" s="3">
        <v>0</v>
      </c>
      <c r="G704" s="3" t="s">
        <v>46</v>
      </c>
      <c r="H704" s="3">
        <v>25087</v>
      </c>
      <c r="I704" s="3">
        <v>4.3994487298142317</v>
      </c>
      <c r="J704" s="3">
        <v>296380</v>
      </c>
      <c r="K704" s="3">
        <v>5.4718488936976497</v>
      </c>
      <c r="L704" s="3">
        <f t="shared" si="20"/>
        <v>25087</v>
      </c>
      <c r="M704" s="3">
        <f t="shared" si="21"/>
        <v>4.3994487298142317</v>
      </c>
      <c r="N704" t="s">
        <v>46</v>
      </c>
      <c r="O704" t="s">
        <v>46</v>
      </c>
      <c r="P704">
        <v>2.1244399999999999</v>
      </c>
      <c r="Q704">
        <v>372870</v>
      </c>
      <c r="R704">
        <v>321470</v>
      </c>
      <c r="S704">
        <v>51400</v>
      </c>
      <c r="T704">
        <v>0</v>
      </c>
      <c r="U704">
        <v>0</v>
      </c>
      <c r="V704">
        <v>25087</v>
      </c>
      <c r="W704">
        <v>0</v>
      </c>
      <c r="X704">
        <v>347780</v>
      </c>
      <c r="Y704">
        <v>51400</v>
      </c>
      <c r="Z704" t="s">
        <v>3033</v>
      </c>
      <c r="AA704" t="s">
        <v>188</v>
      </c>
      <c r="AB704" t="s">
        <v>295</v>
      </c>
      <c r="AD704" t="s">
        <v>827</v>
      </c>
      <c r="AE704">
        <v>0</v>
      </c>
      <c r="AF704">
        <v>0</v>
      </c>
      <c r="AG704">
        <v>4</v>
      </c>
      <c r="AH704">
        <v>5786400</v>
      </c>
      <c r="AI704">
        <v>925190</v>
      </c>
      <c r="AJ704">
        <v>0</v>
      </c>
      <c r="AK704">
        <v>0</v>
      </c>
      <c r="AL704">
        <v>0</v>
      </c>
      <c r="AM704">
        <v>451560</v>
      </c>
      <c r="AN704">
        <v>451560</v>
      </c>
      <c r="AO704">
        <v>0</v>
      </c>
      <c r="AP704">
        <v>6260000</v>
      </c>
      <c r="AQ704">
        <v>5334800</v>
      </c>
      <c r="AR704">
        <v>925190</v>
      </c>
    </row>
    <row r="705" spans="1:44" x14ac:dyDescent="0.25">
      <c r="A705">
        <v>756</v>
      </c>
      <c r="B705" t="s">
        <v>3034</v>
      </c>
      <c r="C705" t="s">
        <v>3034</v>
      </c>
      <c r="D705" t="s">
        <v>3035</v>
      </c>
      <c r="E705" t="s">
        <v>3036</v>
      </c>
      <c r="F705" s="3">
        <v>912940</v>
      </c>
      <c r="G705" s="3">
        <v>5.9604422358856972</v>
      </c>
      <c r="H705" s="3">
        <v>789120</v>
      </c>
      <c r="I705" s="3">
        <v>5.8971430505796185</v>
      </c>
      <c r="J705" s="3">
        <v>10245000</v>
      </c>
      <c r="K705" s="3">
        <v>7.0105119627372137</v>
      </c>
      <c r="L705" s="3">
        <f t="shared" si="20"/>
        <v>912940</v>
      </c>
      <c r="M705" s="3">
        <f t="shared" si="21"/>
        <v>5.9604422358856972</v>
      </c>
      <c r="N705" t="s">
        <v>46</v>
      </c>
      <c r="O705">
        <v>2.2195399999999998</v>
      </c>
      <c r="P705" t="s">
        <v>46</v>
      </c>
      <c r="Q705">
        <v>12324000</v>
      </c>
      <c r="R705">
        <v>11042000</v>
      </c>
      <c r="S705">
        <v>1281800</v>
      </c>
      <c r="T705">
        <v>920980</v>
      </c>
      <c r="U705">
        <v>8046.1</v>
      </c>
      <c r="V705">
        <v>895720</v>
      </c>
      <c r="W705">
        <v>106610</v>
      </c>
      <c r="X705">
        <v>10507000</v>
      </c>
      <c r="Y705">
        <v>262230</v>
      </c>
      <c r="Z705" t="s">
        <v>1358</v>
      </c>
      <c r="AA705" t="s">
        <v>69</v>
      </c>
      <c r="AB705" t="s">
        <v>3037</v>
      </c>
      <c r="AC705" t="s">
        <v>71</v>
      </c>
      <c r="AD705" t="s">
        <v>1359</v>
      </c>
      <c r="AE705">
        <v>1</v>
      </c>
      <c r="AF705">
        <v>2</v>
      </c>
      <c r="AG705">
        <v>1</v>
      </c>
      <c r="AH705">
        <v>22084000</v>
      </c>
      <c r="AI705">
        <v>2563500</v>
      </c>
      <c r="AJ705">
        <v>1842000</v>
      </c>
      <c r="AK705">
        <v>16092</v>
      </c>
      <c r="AL705">
        <v>1825900</v>
      </c>
      <c r="AM705">
        <v>1791400</v>
      </c>
      <c r="AN705">
        <v>1578200</v>
      </c>
      <c r="AO705">
        <v>213210</v>
      </c>
      <c r="AP705">
        <v>21014000</v>
      </c>
      <c r="AQ705">
        <v>20490000</v>
      </c>
      <c r="AR705">
        <v>524460</v>
      </c>
    </row>
    <row r="706" spans="1:44" x14ac:dyDescent="0.25">
      <c r="A706">
        <v>757</v>
      </c>
      <c r="B706" t="s">
        <v>3038</v>
      </c>
      <c r="C706" t="s">
        <v>3039</v>
      </c>
      <c r="D706" t="s">
        <v>3040</v>
      </c>
      <c r="E706" t="s">
        <v>3041</v>
      </c>
      <c r="F706" s="3">
        <v>2357900</v>
      </c>
      <c r="G706" s="3">
        <v>6.3725253824515589</v>
      </c>
      <c r="H706" s="3">
        <v>5639800</v>
      </c>
      <c r="I706" s="3">
        <v>6.7512637031967344</v>
      </c>
      <c r="J706" s="3">
        <v>15073000</v>
      </c>
      <c r="K706" s="3">
        <v>7.1781996991480597</v>
      </c>
      <c r="L706" s="3">
        <f t="shared" si="20"/>
        <v>5639800</v>
      </c>
      <c r="M706" s="3">
        <f t="shared" si="21"/>
        <v>6.7512637031967344</v>
      </c>
      <c r="N706">
        <v>3.0277599999999998</v>
      </c>
      <c r="O706">
        <v>3.9577399999999998</v>
      </c>
      <c r="P706">
        <v>4.4632300000000003</v>
      </c>
      <c r="Q706">
        <v>24993000</v>
      </c>
      <c r="R706">
        <v>21912000</v>
      </c>
      <c r="S706">
        <v>3080300</v>
      </c>
      <c r="T706">
        <v>3557000</v>
      </c>
      <c r="U706">
        <v>1199100</v>
      </c>
      <c r="V706">
        <v>5752200</v>
      </c>
      <c r="W706">
        <v>112410</v>
      </c>
      <c r="X706">
        <v>15683000</v>
      </c>
      <c r="Y706">
        <v>610070</v>
      </c>
      <c r="Z706" t="s">
        <v>68</v>
      </c>
      <c r="AA706" t="s">
        <v>69</v>
      </c>
      <c r="AB706" t="s">
        <v>2399</v>
      </c>
      <c r="AC706" t="s">
        <v>71</v>
      </c>
      <c r="AD706" t="s">
        <v>2757</v>
      </c>
      <c r="AE706">
        <v>6</v>
      </c>
      <c r="AF706">
        <v>6</v>
      </c>
      <c r="AG706">
        <v>9</v>
      </c>
      <c r="AH706">
        <v>131470000</v>
      </c>
      <c r="AI706">
        <v>18482000</v>
      </c>
      <c r="AJ706">
        <v>21342000</v>
      </c>
      <c r="AK706">
        <v>7194500</v>
      </c>
      <c r="AL706">
        <v>14147000</v>
      </c>
      <c r="AM706">
        <v>34513000</v>
      </c>
      <c r="AN706">
        <v>33839000</v>
      </c>
      <c r="AO706">
        <v>674430</v>
      </c>
      <c r="AP706">
        <v>94100000</v>
      </c>
      <c r="AQ706">
        <v>90440000</v>
      </c>
      <c r="AR706">
        <v>3660400</v>
      </c>
    </row>
    <row r="707" spans="1:44" x14ac:dyDescent="0.25">
      <c r="A707">
        <v>758</v>
      </c>
      <c r="B707" t="s">
        <v>3042</v>
      </c>
      <c r="C707" t="s">
        <v>3042</v>
      </c>
      <c r="D707" t="s">
        <v>3043</v>
      </c>
      <c r="E707" t="s">
        <v>3044</v>
      </c>
      <c r="F707" s="3">
        <v>28415</v>
      </c>
      <c r="G707" s="3">
        <v>4.4535476603807496</v>
      </c>
      <c r="H707" s="3">
        <v>0</v>
      </c>
      <c r="I707" s="3" t="s">
        <v>46</v>
      </c>
      <c r="J707" s="3">
        <v>18447</v>
      </c>
      <c r="K707" s="3">
        <v>4.2659257477643111</v>
      </c>
      <c r="L707" s="3">
        <f t="shared" ref="L707:L743" si="22">MEDIAN(F707,H707,J707)</f>
        <v>18447</v>
      </c>
      <c r="M707" s="3">
        <f t="shared" ref="M707:M743" si="23">LOG10(L707)</f>
        <v>4.2659257477643111</v>
      </c>
      <c r="N707" t="s">
        <v>46</v>
      </c>
      <c r="O707" t="s">
        <v>46</v>
      </c>
      <c r="P707" t="s">
        <v>46</v>
      </c>
      <c r="Q707">
        <v>86111</v>
      </c>
      <c r="R707">
        <v>46015</v>
      </c>
      <c r="S707">
        <v>40096</v>
      </c>
      <c r="T707">
        <v>55983</v>
      </c>
      <c r="U707">
        <v>27568</v>
      </c>
      <c r="V707">
        <v>0</v>
      </c>
      <c r="W707">
        <v>0</v>
      </c>
      <c r="X707">
        <v>30128</v>
      </c>
      <c r="Y707">
        <v>11681</v>
      </c>
      <c r="Z707" t="s">
        <v>3045</v>
      </c>
      <c r="AA707" t="s">
        <v>3046</v>
      </c>
      <c r="AB707" t="s">
        <v>3047</v>
      </c>
      <c r="AC707" t="s">
        <v>3048</v>
      </c>
      <c r="AD707" t="s">
        <v>3049</v>
      </c>
      <c r="AE707">
        <v>1</v>
      </c>
      <c r="AF707">
        <v>0</v>
      </c>
      <c r="AG707">
        <v>1</v>
      </c>
      <c r="AH707">
        <v>1150400</v>
      </c>
      <c r="AI707">
        <v>1002400</v>
      </c>
      <c r="AJ707">
        <v>1399600</v>
      </c>
      <c r="AK707">
        <v>689200</v>
      </c>
      <c r="AL707">
        <v>710370</v>
      </c>
      <c r="AM707">
        <v>0</v>
      </c>
      <c r="AN707">
        <v>0</v>
      </c>
      <c r="AO707">
        <v>0</v>
      </c>
      <c r="AP707">
        <v>753200</v>
      </c>
      <c r="AQ707">
        <v>461190</v>
      </c>
      <c r="AR707">
        <v>292020</v>
      </c>
    </row>
    <row r="708" spans="1:44" x14ac:dyDescent="0.25">
      <c r="A708">
        <v>759</v>
      </c>
      <c r="B708" t="s">
        <v>3050</v>
      </c>
      <c r="C708" t="s">
        <v>3050</v>
      </c>
      <c r="D708" t="s">
        <v>3051</v>
      </c>
      <c r="E708" t="s">
        <v>3052</v>
      </c>
      <c r="F708" s="3">
        <v>2758600</v>
      </c>
      <c r="G708" s="3">
        <v>6.4406887318721591</v>
      </c>
      <c r="H708" s="3">
        <v>2432900</v>
      </c>
      <c r="I708" s="3">
        <v>6.3861242584003115</v>
      </c>
      <c r="J708" s="3">
        <v>11295000</v>
      </c>
      <c r="K708" s="3">
        <v>7.0528862352563815</v>
      </c>
      <c r="L708" s="3">
        <f t="shared" si="22"/>
        <v>2758600</v>
      </c>
      <c r="M708" s="3">
        <f t="shared" si="23"/>
        <v>6.4406887318721591</v>
      </c>
      <c r="N708">
        <v>2.56406</v>
      </c>
      <c r="O708">
        <v>4.7315500000000004</v>
      </c>
      <c r="P708">
        <v>5.1054700000000004</v>
      </c>
      <c r="Q708">
        <v>17337000</v>
      </c>
      <c r="R708">
        <v>14415000</v>
      </c>
      <c r="S708">
        <v>2922700</v>
      </c>
      <c r="T708">
        <v>3445500</v>
      </c>
      <c r="U708">
        <v>686870</v>
      </c>
      <c r="V708">
        <v>2470800</v>
      </c>
      <c r="W708">
        <v>37877</v>
      </c>
      <c r="X708">
        <v>11421000</v>
      </c>
      <c r="Y708">
        <v>126160</v>
      </c>
      <c r="Z708" t="s">
        <v>2043</v>
      </c>
      <c r="AA708" t="s">
        <v>2044</v>
      </c>
      <c r="AB708" t="s">
        <v>3053</v>
      </c>
      <c r="AC708" t="s">
        <v>71</v>
      </c>
      <c r="AD708" t="s">
        <v>2046</v>
      </c>
      <c r="AE708">
        <v>3</v>
      </c>
      <c r="AF708">
        <v>2</v>
      </c>
      <c r="AG708">
        <v>4</v>
      </c>
      <c r="AH708">
        <v>57659000</v>
      </c>
      <c r="AI708">
        <v>11691000</v>
      </c>
      <c r="AJ708">
        <v>13782000</v>
      </c>
      <c r="AK708">
        <v>2747500</v>
      </c>
      <c r="AL708">
        <v>11035000</v>
      </c>
      <c r="AM708">
        <v>9883100</v>
      </c>
      <c r="AN708">
        <v>9731600</v>
      </c>
      <c r="AO708">
        <v>151510</v>
      </c>
      <c r="AP708">
        <v>45684000</v>
      </c>
      <c r="AQ708">
        <v>45180000</v>
      </c>
      <c r="AR708">
        <v>504620</v>
      </c>
    </row>
    <row r="709" spans="1:44" x14ac:dyDescent="0.25">
      <c r="A709">
        <v>760</v>
      </c>
      <c r="B709" t="s">
        <v>3054</v>
      </c>
      <c r="C709" t="s">
        <v>3054</v>
      </c>
      <c r="D709" t="s">
        <v>3055</v>
      </c>
      <c r="E709" t="s">
        <v>3056</v>
      </c>
      <c r="F709" s="3">
        <v>184430</v>
      </c>
      <c r="G709" s="3">
        <v>5.2658315662552608</v>
      </c>
      <c r="H709" s="3">
        <v>65056</v>
      </c>
      <c r="I709" s="3">
        <v>4.8132873569579449</v>
      </c>
      <c r="J709" s="3">
        <v>531040</v>
      </c>
      <c r="K709" s="3">
        <v>5.7251272350645284</v>
      </c>
      <c r="L709" s="3">
        <f t="shared" si="22"/>
        <v>184430</v>
      </c>
      <c r="M709" s="3">
        <f t="shared" si="23"/>
        <v>5.2658315662552608</v>
      </c>
      <c r="N709">
        <v>2.9569299999999998</v>
      </c>
      <c r="O709">
        <v>4.6589</v>
      </c>
      <c r="P709">
        <v>2.5528300000000002</v>
      </c>
      <c r="Q709">
        <v>872030</v>
      </c>
      <c r="R709">
        <v>613120</v>
      </c>
      <c r="S709">
        <v>258910</v>
      </c>
      <c r="T709">
        <v>201450</v>
      </c>
      <c r="U709">
        <v>17020</v>
      </c>
      <c r="V709">
        <v>66933</v>
      </c>
      <c r="W709">
        <v>1877.2</v>
      </c>
      <c r="X709">
        <v>603640</v>
      </c>
      <c r="Y709">
        <v>72600</v>
      </c>
      <c r="Z709" t="s">
        <v>2357</v>
      </c>
      <c r="AA709" t="s">
        <v>1971</v>
      </c>
      <c r="AB709" t="s">
        <v>342</v>
      </c>
      <c r="AD709" t="s">
        <v>3057</v>
      </c>
      <c r="AE709">
        <v>8</v>
      </c>
      <c r="AF709">
        <v>3</v>
      </c>
      <c r="AG709">
        <v>14</v>
      </c>
      <c r="AH709">
        <v>34335000</v>
      </c>
      <c r="AI709">
        <v>14499000</v>
      </c>
      <c r="AJ709">
        <v>11281000</v>
      </c>
      <c r="AK709">
        <v>953140</v>
      </c>
      <c r="AL709">
        <v>10328000</v>
      </c>
      <c r="AM709">
        <v>3748300</v>
      </c>
      <c r="AN709">
        <v>3643100</v>
      </c>
      <c r="AO709">
        <v>105120</v>
      </c>
      <c r="AP709">
        <v>33804000</v>
      </c>
      <c r="AQ709">
        <v>29738000</v>
      </c>
      <c r="AR709">
        <v>4065600</v>
      </c>
    </row>
    <row r="710" spans="1:44" x14ac:dyDescent="0.25">
      <c r="A710">
        <v>761</v>
      </c>
      <c r="B710" t="s">
        <v>3058</v>
      </c>
      <c r="C710" t="s">
        <v>3058</v>
      </c>
      <c r="D710" t="s">
        <v>3059</v>
      </c>
      <c r="F710" s="3">
        <v>50528</v>
      </c>
      <c r="G710" s="3">
        <v>4.7035321083281998</v>
      </c>
      <c r="H710" s="3">
        <v>0</v>
      </c>
      <c r="I710" s="3" t="s">
        <v>46</v>
      </c>
      <c r="J710" s="3">
        <v>0</v>
      </c>
      <c r="K710" s="3" t="s">
        <v>46</v>
      </c>
      <c r="L710" s="3">
        <f t="shared" si="22"/>
        <v>0</v>
      </c>
      <c r="M710" s="3" t="e">
        <f t="shared" si="23"/>
        <v>#NUM!</v>
      </c>
      <c r="N710" t="s">
        <v>46</v>
      </c>
      <c r="O710" t="s">
        <v>46</v>
      </c>
      <c r="P710" t="s">
        <v>46</v>
      </c>
      <c r="Q710">
        <v>79405</v>
      </c>
      <c r="R710">
        <v>28877</v>
      </c>
      <c r="S710">
        <v>50528</v>
      </c>
      <c r="T710">
        <v>79405</v>
      </c>
      <c r="U710">
        <v>28877</v>
      </c>
      <c r="V710">
        <v>0</v>
      </c>
      <c r="W710">
        <v>0</v>
      </c>
      <c r="X710">
        <v>0</v>
      </c>
      <c r="Y710">
        <v>0</v>
      </c>
      <c r="AB710" t="s">
        <v>1774</v>
      </c>
      <c r="AD710" t="s">
        <v>1775</v>
      </c>
      <c r="AE710">
        <v>1</v>
      </c>
      <c r="AF710">
        <v>0</v>
      </c>
      <c r="AG710">
        <v>0</v>
      </c>
      <c r="AH710">
        <v>144390</v>
      </c>
      <c r="AI710">
        <v>252640</v>
      </c>
      <c r="AJ710">
        <v>397030</v>
      </c>
      <c r="AK710">
        <v>144390</v>
      </c>
      <c r="AL710">
        <v>252640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</row>
    <row r="711" spans="1:44" x14ac:dyDescent="0.25">
      <c r="A711">
        <v>762</v>
      </c>
      <c r="B711" t="s">
        <v>3060</v>
      </c>
      <c r="C711" t="s">
        <v>3060</v>
      </c>
      <c r="E711" t="s">
        <v>3061</v>
      </c>
      <c r="F711" s="3">
        <v>27384</v>
      </c>
      <c r="G711" s="3">
        <v>4.4374968861298205</v>
      </c>
      <c r="H711" s="3">
        <v>38679</v>
      </c>
      <c r="I711" s="3">
        <v>4.5874752373836643</v>
      </c>
      <c r="J711" s="3">
        <v>215230</v>
      </c>
      <c r="K711" s="3">
        <v>5.3329028056857917</v>
      </c>
      <c r="L711" s="3">
        <f t="shared" si="22"/>
        <v>38679</v>
      </c>
      <c r="M711" s="3">
        <f t="shared" si="23"/>
        <v>4.5874752373836643</v>
      </c>
      <c r="N711">
        <v>1.5089399999999999</v>
      </c>
      <c r="O711">
        <v>1.1131599999999999</v>
      </c>
      <c r="P711">
        <v>2.7490399999999999</v>
      </c>
      <c r="Q711">
        <v>340660</v>
      </c>
      <c r="R711">
        <v>260770</v>
      </c>
      <c r="S711">
        <v>79894</v>
      </c>
      <c r="T711">
        <v>34238</v>
      </c>
      <c r="U711">
        <v>6853.9</v>
      </c>
      <c r="V711">
        <v>50618</v>
      </c>
      <c r="W711">
        <v>11940</v>
      </c>
      <c r="X711">
        <v>255800</v>
      </c>
      <c r="Y711">
        <v>40570</v>
      </c>
      <c r="Z711" t="s">
        <v>75</v>
      </c>
      <c r="AB711" t="s">
        <v>3062</v>
      </c>
      <c r="AC711" t="s">
        <v>94</v>
      </c>
      <c r="AD711" t="s">
        <v>3063</v>
      </c>
      <c r="AE711">
        <v>7</v>
      </c>
      <c r="AF711">
        <v>6</v>
      </c>
      <c r="AG711">
        <v>17</v>
      </c>
      <c r="AH711">
        <v>32074000</v>
      </c>
      <c r="AI711">
        <v>9827000</v>
      </c>
      <c r="AJ711">
        <v>4211300</v>
      </c>
      <c r="AK711">
        <v>843030</v>
      </c>
      <c r="AL711">
        <v>3368300</v>
      </c>
      <c r="AM711">
        <v>6226100</v>
      </c>
      <c r="AN711">
        <v>4757500</v>
      </c>
      <c r="AO711">
        <v>1468600</v>
      </c>
      <c r="AP711">
        <v>31464000</v>
      </c>
      <c r="AQ711">
        <v>26474000</v>
      </c>
      <c r="AR711">
        <v>4990200</v>
      </c>
    </row>
    <row r="712" spans="1:44" x14ac:dyDescent="0.25">
      <c r="A712">
        <v>764</v>
      </c>
      <c r="B712" t="s">
        <v>3064</v>
      </c>
      <c r="C712" t="s">
        <v>3064</v>
      </c>
      <c r="D712" t="s">
        <v>3065</v>
      </c>
      <c r="F712" s="3">
        <v>92497</v>
      </c>
      <c r="G712" s="3">
        <v>4.9661276472841784</v>
      </c>
      <c r="H712" s="3">
        <v>26217</v>
      </c>
      <c r="I712" s="3">
        <v>4.4185829940669921</v>
      </c>
      <c r="J712" s="3">
        <v>531080</v>
      </c>
      <c r="K712" s="3">
        <v>5.7251599465835366</v>
      </c>
      <c r="L712" s="3">
        <f t="shared" si="22"/>
        <v>92497</v>
      </c>
      <c r="M712" s="3">
        <f t="shared" si="23"/>
        <v>4.9661276472841784</v>
      </c>
      <c r="N712">
        <v>1.4198599999999999</v>
      </c>
      <c r="O712" t="s">
        <v>46</v>
      </c>
      <c r="P712">
        <v>1.8171600000000001</v>
      </c>
      <c r="Q712">
        <v>760510</v>
      </c>
      <c r="R712">
        <v>580510</v>
      </c>
      <c r="S712">
        <v>180000</v>
      </c>
      <c r="T712">
        <v>115720</v>
      </c>
      <c r="U712">
        <v>23222</v>
      </c>
      <c r="V712">
        <v>26217</v>
      </c>
      <c r="W712">
        <v>0</v>
      </c>
      <c r="X712">
        <v>618580</v>
      </c>
      <c r="Y712">
        <v>87502</v>
      </c>
      <c r="AA712" t="s">
        <v>487</v>
      </c>
      <c r="AB712" t="s">
        <v>295</v>
      </c>
      <c r="AD712" t="s">
        <v>413</v>
      </c>
      <c r="AE712">
        <v>2</v>
      </c>
      <c r="AF712">
        <v>0</v>
      </c>
      <c r="AG712">
        <v>5</v>
      </c>
      <c r="AH712">
        <v>11610000</v>
      </c>
      <c r="AI712">
        <v>3600000</v>
      </c>
      <c r="AJ712">
        <v>2314400</v>
      </c>
      <c r="AK712">
        <v>464440</v>
      </c>
      <c r="AL712">
        <v>1849900</v>
      </c>
      <c r="AM712">
        <v>524340</v>
      </c>
      <c r="AN712">
        <v>524340</v>
      </c>
      <c r="AO712">
        <v>0</v>
      </c>
      <c r="AP712">
        <v>12372000</v>
      </c>
      <c r="AQ712">
        <v>10622000</v>
      </c>
      <c r="AR712">
        <v>1750000</v>
      </c>
    </row>
    <row r="713" spans="1:44" x14ac:dyDescent="0.25">
      <c r="A713">
        <v>765</v>
      </c>
      <c r="B713" t="s">
        <v>3066</v>
      </c>
      <c r="C713" t="s">
        <v>3067</v>
      </c>
      <c r="D713" t="s">
        <v>3068</v>
      </c>
      <c r="E713" t="s">
        <v>3069</v>
      </c>
      <c r="F713" s="3">
        <v>0</v>
      </c>
      <c r="G713" s="3" t="s">
        <v>46</v>
      </c>
      <c r="H713" s="3">
        <v>10841000</v>
      </c>
      <c r="I713" s="3">
        <v>7.0350693444211041</v>
      </c>
      <c r="J713" s="3">
        <v>56877000</v>
      </c>
      <c r="K713" s="3">
        <v>7.7549366812905278</v>
      </c>
      <c r="L713" s="3">
        <f t="shared" si="22"/>
        <v>10841000</v>
      </c>
      <c r="M713" s="3">
        <f t="shared" si="23"/>
        <v>7.0350693444211041</v>
      </c>
      <c r="N713" t="s">
        <v>46</v>
      </c>
      <c r="O713">
        <v>7.42197</v>
      </c>
      <c r="P713">
        <v>8.1751400000000007</v>
      </c>
      <c r="Q713">
        <v>67789000</v>
      </c>
      <c r="R713">
        <v>67718000</v>
      </c>
      <c r="S713">
        <v>71134</v>
      </c>
      <c r="T713">
        <v>0</v>
      </c>
      <c r="U713">
        <v>0</v>
      </c>
      <c r="V713">
        <v>10866000</v>
      </c>
      <c r="W713">
        <v>24838</v>
      </c>
      <c r="X713">
        <v>56924000</v>
      </c>
      <c r="Y713">
        <v>46296</v>
      </c>
      <c r="Z713" t="s">
        <v>68</v>
      </c>
      <c r="AA713" t="s">
        <v>201</v>
      </c>
      <c r="AB713" t="s">
        <v>2953</v>
      </c>
      <c r="AD713" t="s">
        <v>1454</v>
      </c>
      <c r="AE713">
        <v>0</v>
      </c>
      <c r="AF713">
        <v>3</v>
      </c>
      <c r="AG713">
        <v>4</v>
      </c>
      <c r="AH713">
        <v>406310000</v>
      </c>
      <c r="AI713">
        <v>426810</v>
      </c>
      <c r="AJ713">
        <v>0</v>
      </c>
      <c r="AK713">
        <v>0</v>
      </c>
      <c r="AL713">
        <v>0</v>
      </c>
      <c r="AM713">
        <v>65194000</v>
      </c>
      <c r="AN713">
        <v>65045000</v>
      </c>
      <c r="AO713">
        <v>149030</v>
      </c>
      <c r="AP713">
        <v>341540000</v>
      </c>
      <c r="AQ713">
        <v>341260000</v>
      </c>
      <c r="AR713">
        <v>277780</v>
      </c>
    </row>
    <row r="714" spans="1:44" x14ac:dyDescent="0.25">
      <c r="A714">
        <v>766</v>
      </c>
      <c r="B714" t="s">
        <v>3070</v>
      </c>
      <c r="C714" t="s">
        <v>3071</v>
      </c>
      <c r="E714" t="s">
        <v>3072</v>
      </c>
      <c r="F714" s="3">
        <v>0</v>
      </c>
      <c r="G714" s="3" t="s">
        <v>46</v>
      </c>
      <c r="H714" s="3">
        <v>0</v>
      </c>
      <c r="I714" s="3" t="s">
        <v>46</v>
      </c>
      <c r="J714" s="3">
        <v>222750</v>
      </c>
      <c r="K714" s="3">
        <v>5.3478177127089124</v>
      </c>
      <c r="L714" s="3">
        <f t="shared" si="22"/>
        <v>0</v>
      </c>
      <c r="M714" s="3" t="e">
        <f t="shared" si="23"/>
        <v>#NUM!</v>
      </c>
      <c r="N714" t="s">
        <v>46</v>
      </c>
      <c r="O714" t="s">
        <v>46</v>
      </c>
      <c r="P714">
        <v>2.2303999999999999</v>
      </c>
      <c r="Q714">
        <v>244700</v>
      </c>
      <c r="R714">
        <v>222750</v>
      </c>
      <c r="S714">
        <v>21956</v>
      </c>
      <c r="T714">
        <v>0</v>
      </c>
      <c r="U714">
        <v>0</v>
      </c>
      <c r="V714">
        <v>0</v>
      </c>
      <c r="W714">
        <v>0</v>
      </c>
      <c r="X714">
        <v>244700</v>
      </c>
      <c r="Y714">
        <v>21956</v>
      </c>
      <c r="Z714" t="s">
        <v>3073</v>
      </c>
      <c r="AA714" t="s">
        <v>966</v>
      </c>
      <c r="AB714" t="s">
        <v>2672</v>
      </c>
      <c r="AD714" t="s">
        <v>3074</v>
      </c>
      <c r="AE714">
        <v>0</v>
      </c>
      <c r="AF714">
        <v>0</v>
      </c>
      <c r="AG714">
        <v>2</v>
      </c>
      <c r="AH714">
        <v>2004700</v>
      </c>
      <c r="AI714">
        <v>197610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2202300</v>
      </c>
      <c r="AQ714">
        <v>2004700</v>
      </c>
      <c r="AR714">
        <v>197610</v>
      </c>
    </row>
    <row r="715" spans="1:44" x14ac:dyDescent="0.25">
      <c r="A715">
        <v>767</v>
      </c>
      <c r="B715" t="s">
        <v>3075</v>
      </c>
      <c r="C715" t="s">
        <v>3075</v>
      </c>
      <c r="D715" t="s">
        <v>3076</v>
      </c>
      <c r="F715" s="3">
        <v>104410</v>
      </c>
      <c r="G715" s="3">
        <v>5.0187420957623816</v>
      </c>
      <c r="H715" s="3">
        <v>19012</v>
      </c>
      <c r="I715" s="3">
        <v>4.2790278056227207</v>
      </c>
      <c r="J715" s="3">
        <v>300590</v>
      </c>
      <c r="K715" s="3">
        <v>5.4779745284230161</v>
      </c>
      <c r="L715" s="3">
        <f t="shared" si="22"/>
        <v>104410</v>
      </c>
      <c r="M715" s="3">
        <f t="shared" si="23"/>
        <v>5.0187420957623816</v>
      </c>
      <c r="N715">
        <v>2.03478</v>
      </c>
      <c r="O715">
        <v>1.87599</v>
      </c>
      <c r="P715">
        <v>1.73576</v>
      </c>
      <c r="Q715">
        <v>1369100</v>
      </c>
      <c r="R715">
        <v>348120</v>
      </c>
      <c r="S715">
        <v>1021000</v>
      </c>
      <c r="T715">
        <v>132930</v>
      </c>
      <c r="U715">
        <v>28519</v>
      </c>
      <c r="V715">
        <v>21268</v>
      </c>
      <c r="W715">
        <v>2255.8000000000002</v>
      </c>
      <c r="X715">
        <v>1215000</v>
      </c>
      <c r="Y715">
        <v>914360</v>
      </c>
      <c r="Z715" t="s">
        <v>411</v>
      </c>
      <c r="AA715" t="s">
        <v>3077</v>
      </c>
      <c r="AD715" t="s">
        <v>2293</v>
      </c>
      <c r="AE715">
        <v>2</v>
      </c>
      <c r="AF715">
        <v>2</v>
      </c>
      <c r="AG715">
        <v>4</v>
      </c>
      <c r="AH715">
        <v>10444000</v>
      </c>
      <c r="AI715">
        <v>30631000</v>
      </c>
      <c r="AJ715">
        <v>3987800</v>
      </c>
      <c r="AK715">
        <v>855560</v>
      </c>
      <c r="AL715">
        <v>3132300</v>
      </c>
      <c r="AM715">
        <v>638050</v>
      </c>
      <c r="AN715">
        <v>570370</v>
      </c>
      <c r="AO715">
        <v>67674</v>
      </c>
      <c r="AP715">
        <v>36449000</v>
      </c>
      <c r="AQ715">
        <v>9017700</v>
      </c>
      <c r="AR715">
        <v>27431000</v>
      </c>
    </row>
    <row r="716" spans="1:44" x14ac:dyDescent="0.25">
      <c r="A716">
        <v>768</v>
      </c>
      <c r="B716" t="s">
        <v>3078</v>
      </c>
      <c r="C716" t="s">
        <v>3078</v>
      </c>
      <c r="E716" t="s">
        <v>3079</v>
      </c>
      <c r="F716" s="3">
        <v>0</v>
      </c>
      <c r="G716" s="3" t="s">
        <v>46</v>
      </c>
      <c r="H716" s="3">
        <v>48870</v>
      </c>
      <c r="I716" s="3">
        <v>4.6890423390281715</v>
      </c>
      <c r="J716" s="3">
        <v>1054900</v>
      </c>
      <c r="K716" s="3">
        <v>6.023211292328889</v>
      </c>
      <c r="L716" s="3">
        <f t="shared" si="22"/>
        <v>48870</v>
      </c>
      <c r="M716" s="3">
        <f t="shared" si="23"/>
        <v>4.6890423390281715</v>
      </c>
      <c r="N716" t="s">
        <v>46</v>
      </c>
      <c r="O716" t="s">
        <v>46</v>
      </c>
      <c r="P716">
        <v>2.5197799999999999</v>
      </c>
      <c r="Q716">
        <v>1139200</v>
      </c>
      <c r="R716">
        <v>1103800</v>
      </c>
      <c r="S716">
        <v>35434</v>
      </c>
      <c r="T716">
        <v>0</v>
      </c>
      <c r="U716">
        <v>0</v>
      </c>
      <c r="V716">
        <v>54718</v>
      </c>
      <c r="W716">
        <v>5847.5</v>
      </c>
      <c r="X716">
        <v>1084500</v>
      </c>
      <c r="Y716">
        <v>29586</v>
      </c>
      <c r="Z716" t="s">
        <v>68</v>
      </c>
      <c r="AA716" t="s">
        <v>69</v>
      </c>
      <c r="AB716" t="s">
        <v>728</v>
      </c>
      <c r="AD716" t="s">
        <v>3080</v>
      </c>
      <c r="AE716">
        <v>0</v>
      </c>
      <c r="AF716">
        <v>1</v>
      </c>
      <c r="AG716">
        <v>2</v>
      </c>
      <c r="AH716">
        <v>11038000</v>
      </c>
      <c r="AI716">
        <v>354340</v>
      </c>
      <c r="AJ716">
        <v>0</v>
      </c>
      <c r="AK716">
        <v>0</v>
      </c>
      <c r="AL716">
        <v>0</v>
      </c>
      <c r="AM716">
        <v>547180</v>
      </c>
      <c r="AN716">
        <v>488700</v>
      </c>
      <c r="AO716">
        <v>58475</v>
      </c>
      <c r="AP716">
        <v>10845000</v>
      </c>
      <c r="AQ716">
        <v>10549000</v>
      </c>
      <c r="AR716">
        <v>295860</v>
      </c>
    </row>
    <row r="717" spans="1:44" x14ac:dyDescent="0.25">
      <c r="A717">
        <v>769</v>
      </c>
      <c r="B717" t="s">
        <v>3081</v>
      </c>
      <c r="C717" t="s">
        <v>3081</v>
      </c>
      <c r="D717" t="s">
        <v>3082</v>
      </c>
      <c r="E717" t="s">
        <v>3083</v>
      </c>
      <c r="F717" s="3">
        <v>51477</v>
      </c>
      <c r="G717" s="3">
        <v>4.711613228958651</v>
      </c>
      <c r="H717" s="3">
        <v>0</v>
      </c>
      <c r="I717" s="3" t="s">
        <v>46</v>
      </c>
      <c r="J717" s="3">
        <v>104700</v>
      </c>
      <c r="K717" s="3">
        <v>5.0199466816788423</v>
      </c>
      <c r="L717" s="3">
        <f t="shared" si="22"/>
        <v>51477</v>
      </c>
      <c r="M717" s="3">
        <f t="shared" si="23"/>
        <v>4.711613228958651</v>
      </c>
      <c r="N717" t="s">
        <v>46</v>
      </c>
      <c r="O717" t="s">
        <v>46</v>
      </c>
      <c r="P717" t="s">
        <v>46</v>
      </c>
      <c r="Q717">
        <v>182100</v>
      </c>
      <c r="R717">
        <v>120680</v>
      </c>
      <c r="S717">
        <v>61424</v>
      </c>
      <c r="T717">
        <v>67455</v>
      </c>
      <c r="U717">
        <v>15977</v>
      </c>
      <c r="V717">
        <v>0</v>
      </c>
      <c r="W717">
        <v>0</v>
      </c>
      <c r="X717">
        <v>114650</v>
      </c>
      <c r="Y717">
        <v>9946.6</v>
      </c>
      <c r="Z717" t="s">
        <v>68</v>
      </c>
      <c r="AA717" t="s">
        <v>69</v>
      </c>
      <c r="AB717" t="s">
        <v>2424</v>
      </c>
      <c r="AC717" t="s">
        <v>71</v>
      </c>
      <c r="AD717" t="s">
        <v>752</v>
      </c>
      <c r="AE717">
        <v>1</v>
      </c>
      <c r="AF717">
        <v>0</v>
      </c>
      <c r="AG717">
        <v>1</v>
      </c>
      <c r="AH717">
        <v>1327500</v>
      </c>
      <c r="AI717">
        <v>675660</v>
      </c>
      <c r="AJ717">
        <v>742000</v>
      </c>
      <c r="AK717">
        <v>175750</v>
      </c>
      <c r="AL717">
        <v>566250</v>
      </c>
      <c r="AM717">
        <v>0</v>
      </c>
      <c r="AN717">
        <v>0</v>
      </c>
      <c r="AO717">
        <v>0</v>
      </c>
      <c r="AP717">
        <v>1261100</v>
      </c>
      <c r="AQ717">
        <v>1151700</v>
      </c>
      <c r="AR717">
        <v>109410</v>
      </c>
    </row>
    <row r="718" spans="1:44" x14ac:dyDescent="0.25">
      <c r="A718">
        <v>770</v>
      </c>
      <c r="B718" t="s">
        <v>3084</v>
      </c>
      <c r="C718" t="s">
        <v>3084</v>
      </c>
      <c r="D718" t="s">
        <v>3085</v>
      </c>
      <c r="E718" t="s">
        <v>3086</v>
      </c>
      <c r="F718" s="3">
        <v>1586800</v>
      </c>
      <c r="G718" s="3">
        <v>6.2005221918021132</v>
      </c>
      <c r="H718" s="3">
        <v>1100400</v>
      </c>
      <c r="I718" s="3">
        <v>6.0415505817176456</v>
      </c>
      <c r="J718" s="3">
        <v>5149400</v>
      </c>
      <c r="K718" s="3">
        <v>6.711756628678172</v>
      </c>
      <c r="L718" s="3">
        <f t="shared" si="22"/>
        <v>1586800</v>
      </c>
      <c r="M718" s="3">
        <f t="shared" si="23"/>
        <v>6.2005221918021132</v>
      </c>
      <c r="N718">
        <v>5.9282000000000004</v>
      </c>
      <c r="O718">
        <v>4.3183499999999997</v>
      </c>
      <c r="P718">
        <v>1.5940099999999999</v>
      </c>
      <c r="Q718">
        <v>8106700</v>
      </c>
      <c r="R718">
        <v>6255000</v>
      </c>
      <c r="S718">
        <v>1851700</v>
      </c>
      <c r="T718">
        <v>1592000</v>
      </c>
      <c r="U718">
        <v>5172.8</v>
      </c>
      <c r="V718">
        <v>1121700</v>
      </c>
      <c r="W718">
        <v>21279</v>
      </c>
      <c r="X718">
        <v>5393000</v>
      </c>
      <c r="Y718">
        <v>243560</v>
      </c>
      <c r="Z718" t="s">
        <v>579</v>
      </c>
      <c r="AA718" t="s">
        <v>580</v>
      </c>
      <c r="AB718" t="s">
        <v>2111</v>
      </c>
      <c r="AD718" t="s">
        <v>77</v>
      </c>
      <c r="AE718">
        <v>3</v>
      </c>
      <c r="AF718">
        <v>3</v>
      </c>
      <c r="AG718">
        <v>6</v>
      </c>
      <c r="AH718">
        <v>125100000</v>
      </c>
      <c r="AI718">
        <v>37034000</v>
      </c>
      <c r="AJ718">
        <v>31840000</v>
      </c>
      <c r="AK718">
        <v>103460</v>
      </c>
      <c r="AL718">
        <v>31737000</v>
      </c>
      <c r="AM718">
        <v>22434000</v>
      </c>
      <c r="AN718">
        <v>22009000</v>
      </c>
      <c r="AO718">
        <v>425590</v>
      </c>
      <c r="AP718">
        <v>107860000</v>
      </c>
      <c r="AQ718">
        <v>102990000</v>
      </c>
      <c r="AR718">
        <v>4871200</v>
      </c>
    </row>
    <row r="719" spans="1:44" x14ac:dyDescent="0.25">
      <c r="A719">
        <v>771</v>
      </c>
      <c r="B719" t="s">
        <v>3087</v>
      </c>
      <c r="C719" t="s">
        <v>3087</v>
      </c>
      <c r="D719" t="s">
        <v>3085</v>
      </c>
      <c r="E719" t="s">
        <v>3086</v>
      </c>
      <c r="F719" s="3">
        <v>17003000</v>
      </c>
      <c r="G719" s="3">
        <v>7.230525554819387</v>
      </c>
      <c r="H719" s="3">
        <v>9999500</v>
      </c>
      <c r="I719" s="3">
        <v>6.999978284733019</v>
      </c>
      <c r="J719" s="3">
        <v>32379000</v>
      </c>
      <c r="K719" s="3">
        <v>7.5102634317802872</v>
      </c>
      <c r="L719" s="3">
        <f t="shared" si="22"/>
        <v>17003000</v>
      </c>
      <c r="M719" s="3">
        <f t="shared" si="23"/>
        <v>7.230525554819387</v>
      </c>
      <c r="N719">
        <v>2.4559700000000002</v>
      </c>
      <c r="O719">
        <v>3.16269</v>
      </c>
      <c r="P719">
        <v>4.2469799999999998</v>
      </c>
      <c r="Q719">
        <v>60401000</v>
      </c>
      <c r="R719">
        <v>42587000</v>
      </c>
      <c r="S719">
        <v>17814000</v>
      </c>
      <c r="T719">
        <v>17211000</v>
      </c>
      <c r="U719">
        <v>208430</v>
      </c>
      <c r="V719">
        <v>10171000</v>
      </c>
      <c r="W719">
        <v>170970</v>
      </c>
      <c r="X719">
        <v>33019000</v>
      </c>
      <c r="Y719">
        <v>639710</v>
      </c>
      <c r="Z719" t="s">
        <v>579</v>
      </c>
      <c r="AA719" t="s">
        <v>580</v>
      </c>
      <c r="AB719" t="s">
        <v>2111</v>
      </c>
      <c r="AD719" t="s">
        <v>77</v>
      </c>
      <c r="AE719">
        <v>9</v>
      </c>
      <c r="AF719">
        <v>14</v>
      </c>
      <c r="AG719">
        <v>25</v>
      </c>
      <c r="AH719">
        <v>766570000</v>
      </c>
      <c r="AI719">
        <v>320650000</v>
      </c>
      <c r="AJ719">
        <v>309810000</v>
      </c>
      <c r="AK719">
        <v>3751800</v>
      </c>
      <c r="AL719">
        <v>306050000</v>
      </c>
      <c r="AM719">
        <v>183070000</v>
      </c>
      <c r="AN719">
        <v>179990000</v>
      </c>
      <c r="AO719">
        <v>3077400</v>
      </c>
      <c r="AP719">
        <v>594340000</v>
      </c>
      <c r="AQ719">
        <v>582830000</v>
      </c>
      <c r="AR719">
        <v>11515000</v>
      </c>
    </row>
    <row r="720" spans="1:44" x14ac:dyDescent="0.25">
      <c r="A720">
        <v>772</v>
      </c>
      <c r="B720" t="s">
        <v>3088</v>
      </c>
      <c r="C720" t="s">
        <v>3088</v>
      </c>
      <c r="D720" t="s">
        <v>3089</v>
      </c>
      <c r="E720" t="s">
        <v>3090</v>
      </c>
      <c r="F720" s="3">
        <v>176520</v>
      </c>
      <c r="G720" s="3">
        <v>5.2467939187751549</v>
      </c>
      <c r="H720" s="3">
        <v>188140</v>
      </c>
      <c r="I720" s="3">
        <v>5.2744811396889162</v>
      </c>
      <c r="J720" s="3">
        <v>802080</v>
      </c>
      <c r="K720" s="3">
        <v>5.9042176872689787</v>
      </c>
      <c r="L720" s="3">
        <f t="shared" si="22"/>
        <v>188140</v>
      </c>
      <c r="M720" s="3">
        <f t="shared" si="23"/>
        <v>5.2744811396889162</v>
      </c>
      <c r="N720">
        <v>2.43357</v>
      </c>
      <c r="O720">
        <v>1.87202</v>
      </c>
      <c r="P720">
        <v>2.89819</v>
      </c>
      <c r="Q720">
        <v>1363900</v>
      </c>
      <c r="R720">
        <v>1003600</v>
      </c>
      <c r="S720">
        <v>360310</v>
      </c>
      <c r="T720">
        <v>189850</v>
      </c>
      <c r="U720">
        <v>13333</v>
      </c>
      <c r="V720">
        <v>228930</v>
      </c>
      <c r="W720">
        <v>40787</v>
      </c>
      <c r="X720">
        <v>945080</v>
      </c>
      <c r="Y720">
        <v>143000</v>
      </c>
      <c r="Z720" t="s">
        <v>3091</v>
      </c>
      <c r="AA720" t="s">
        <v>3092</v>
      </c>
      <c r="AB720" t="s">
        <v>295</v>
      </c>
      <c r="AD720" t="s">
        <v>3093</v>
      </c>
      <c r="AE720">
        <v>5</v>
      </c>
      <c r="AF720">
        <v>8</v>
      </c>
      <c r="AG720">
        <v>16</v>
      </c>
      <c r="AH720">
        <v>56199000</v>
      </c>
      <c r="AI720">
        <v>20177000</v>
      </c>
      <c r="AJ720">
        <v>10632000</v>
      </c>
      <c r="AK720">
        <v>746660</v>
      </c>
      <c r="AL720">
        <v>9885000</v>
      </c>
      <c r="AM720">
        <v>12820000</v>
      </c>
      <c r="AN720">
        <v>10536000</v>
      </c>
      <c r="AO720">
        <v>2284100</v>
      </c>
      <c r="AP720">
        <v>52924000</v>
      </c>
      <c r="AQ720">
        <v>44916000</v>
      </c>
      <c r="AR720">
        <v>8008000</v>
      </c>
    </row>
    <row r="721" spans="1:44" x14ac:dyDescent="0.25">
      <c r="A721">
        <v>773</v>
      </c>
      <c r="B721" t="s">
        <v>3094</v>
      </c>
      <c r="C721" t="s">
        <v>3094</v>
      </c>
      <c r="D721" t="s">
        <v>3095</v>
      </c>
      <c r="E721" t="s">
        <v>3096</v>
      </c>
      <c r="F721" s="3">
        <v>2536.1</v>
      </c>
      <c r="G721" s="3">
        <v>3.4041663740487937</v>
      </c>
      <c r="H721" s="3">
        <v>0</v>
      </c>
      <c r="I721" s="3" t="s">
        <v>46</v>
      </c>
      <c r="J721" s="3">
        <v>1851.4</v>
      </c>
      <c r="K721" s="3">
        <v>3.2675002593932656</v>
      </c>
      <c r="L721" s="3">
        <f t="shared" si="22"/>
        <v>1851.4</v>
      </c>
      <c r="M721" s="3">
        <f t="shared" si="23"/>
        <v>3.2675002593932656</v>
      </c>
      <c r="N721" t="s">
        <v>46</v>
      </c>
      <c r="O721" t="s">
        <v>46</v>
      </c>
      <c r="P721" t="s">
        <v>46</v>
      </c>
      <c r="Q721">
        <v>4637.3999999999996</v>
      </c>
      <c r="R721">
        <v>2101.3000000000002</v>
      </c>
      <c r="S721">
        <v>2536.1</v>
      </c>
      <c r="T721">
        <v>2786</v>
      </c>
      <c r="U721">
        <v>249.89</v>
      </c>
      <c r="V721">
        <v>0</v>
      </c>
      <c r="W721">
        <v>0</v>
      </c>
      <c r="X721">
        <v>1851.4</v>
      </c>
      <c r="Y721">
        <v>0</v>
      </c>
      <c r="AB721" t="s">
        <v>405</v>
      </c>
      <c r="AD721" t="s">
        <v>3097</v>
      </c>
      <c r="AE721">
        <v>1</v>
      </c>
      <c r="AF721">
        <v>0</v>
      </c>
      <c r="AG721">
        <v>0</v>
      </c>
      <c r="AH721">
        <v>130280</v>
      </c>
      <c r="AI721">
        <v>157240</v>
      </c>
      <c r="AJ721">
        <v>172730</v>
      </c>
      <c r="AK721">
        <v>15493</v>
      </c>
      <c r="AL721">
        <v>157240</v>
      </c>
      <c r="AM721">
        <v>0</v>
      </c>
      <c r="AN721">
        <v>0</v>
      </c>
      <c r="AO721">
        <v>0</v>
      </c>
      <c r="AP721">
        <v>114790</v>
      </c>
      <c r="AQ721">
        <v>114790</v>
      </c>
      <c r="AR721">
        <v>0</v>
      </c>
    </row>
    <row r="722" spans="1:44" x14ac:dyDescent="0.25">
      <c r="A722">
        <v>774</v>
      </c>
      <c r="B722" t="s">
        <v>3098</v>
      </c>
      <c r="C722" t="s">
        <v>3099</v>
      </c>
      <c r="D722" t="s">
        <v>3100</v>
      </c>
      <c r="E722" t="s">
        <v>3101</v>
      </c>
      <c r="F722" s="3">
        <v>32764</v>
      </c>
      <c r="G722" s="3">
        <v>4.5153969172605857</v>
      </c>
      <c r="H722" s="3">
        <v>122760</v>
      </c>
      <c r="I722" s="3">
        <v>5.0890568797597853</v>
      </c>
      <c r="J722" s="3">
        <v>906080</v>
      </c>
      <c r="K722" s="3">
        <v>5.9571665442824537</v>
      </c>
      <c r="L722" s="3">
        <f t="shared" si="22"/>
        <v>122760</v>
      </c>
      <c r="M722" s="3">
        <f t="shared" si="23"/>
        <v>5.0890568797597853</v>
      </c>
      <c r="N722">
        <v>1.67767</v>
      </c>
      <c r="O722">
        <v>3.38829</v>
      </c>
      <c r="P722">
        <v>2.9380999999999999</v>
      </c>
      <c r="Q722">
        <v>1123500</v>
      </c>
      <c r="R722">
        <v>1037200</v>
      </c>
      <c r="S722">
        <v>86359</v>
      </c>
      <c r="T722">
        <v>41093</v>
      </c>
      <c r="U722">
        <v>8329.2000000000007</v>
      </c>
      <c r="V722">
        <v>128580</v>
      </c>
      <c r="W722">
        <v>5813.3</v>
      </c>
      <c r="X722">
        <v>953860</v>
      </c>
      <c r="Y722">
        <v>47782</v>
      </c>
      <c r="Z722" t="s">
        <v>1385</v>
      </c>
      <c r="AA722" t="s">
        <v>2530</v>
      </c>
      <c r="AB722" t="s">
        <v>3102</v>
      </c>
      <c r="AD722" t="s">
        <v>3103</v>
      </c>
      <c r="AE722">
        <v>4</v>
      </c>
      <c r="AF722">
        <v>8</v>
      </c>
      <c r="AG722">
        <v>13</v>
      </c>
      <c r="AH722">
        <v>47710000</v>
      </c>
      <c r="AI722">
        <v>3972500</v>
      </c>
      <c r="AJ722">
        <v>1890300</v>
      </c>
      <c r="AK722">
        <v>383140</v>
      </c>
      <c r="AL722">
        <v>1507100</v>
      </c>
      <c r="AM722">
        <v>5914600</v>
      </c>
      <c r="AN722">
        <v>5647100</v>
      </c>
      <c r="AO722">
        <v>267410</v>
      </c>
      <c r="AP722">
        <v>43878000</v>
      </c>
      <c r="AQ722">
        <v>41680000</v>
      </c>
      <c r="AR722">
        <v>2198000</v>
      </c>
    </row>
    <row r="723" spans="1:44" x14ac:dyDescent="0.25">
      <c r="A723">
        <v>775</v>
      </c>
      <c r="B723" t="s">
        <v>3104</v>
      </c>
      <c r="C723" t="s">
        <v>3104</v>
      </c>
      <c r="E723" t="s">
        <v>3105</v>
      </c>
      <c r="F723" s="3">
        <v>12623</v>
      </c>
      <c r="G723" s="3">
        <v>4.1011625822148412</v>
      </c>
      <c r="H723" s="3">
        <v>31885</v>
      </c>
      <c r="I723" s="3">
        <v>4.5035864213232735</v>
      </c>
      <c r="J723" s="3">
        <v>134420</v>
      </c>
      <c r="K723" s="3">
        <v>5.1284638910647606</v>
      </c>
      <c r="L723" s="3">
        <f t="shared" si="22"/>
        <v>31885</v>
      </c>
      <c r="M723" s="3">
        <f t="shared" si="23"/>
        <v>4.5035864213232735</v>
      </c>
      <c r="N723" t="s">
        <v>46</v>
      </c>
      <c r="O723">
        <v>1.8994800000000001</v>
      </c>
      <c r="P723">
        <v>3.14127</v>
      </c>
      <c r="Q723">
        <v>190700</v>
      </c>
      <c r="R723">
        <v>167030</v>
      </c>
      <c r="S723">
        <v>23665</v>
      </c>
      <c r="T723">
        <v>13346</v>
      </c>
      <c r="U723">
        <v>722.75</v>
      </c>
      <c r="V723">
        <v>36622</v>
      </c>
      <c r="W723">
        <v>4737</v>
      </c>
      <c r="X723">
        <v>140730</v>
      </c>
      <c r="Y723">
        <v>6304.9</v>
      </c>
      <c r="AD723" t="s">
        <v>1656</v>
      </c>
      <c r="AE723">
        <v>1</v>
      </c>
      <c r="AF723">
        <v>3</v>
      </c>
      <c r="AG723">
        <v>3</v>
      </c>
      <c r="AH723">
        <v>4676900</v>
      </c>
      <c r="AI723">
        <v>662620</v>
      </c>
      <c r="AJ723">
        <v>373690</v>
      </c>
      <c r="AK723">
        <v>20237</v>
      </c>
      <c r="AL723">
        <v>353450</v>
      </c>
      <c r="AM723">
        <v>1025400</v>
      </c>
      <c r="AN723">
        <v>892790</v>
      </c>
      <c r="AO723">
        <v>132630</v>
      </c>
      <c r="AP723">
        <v>3940400</v>
      </c>
      <c r="AQ723">
        <v>3763800</v>
      </c>
      <c r="AR723">
        <v>176540</v>
      </c>
    </row>
    <row r="724" spans="1:44" x14ac:dyDescent="0.25">
      <c r="A724">
        <v>777</v>
      </c>
      <c r="B724" t="s">
        <v>3106</v>
      </c>
      <c r="C724" t="s">
        <v>3106</v>
      </c>
      <c r="D724" t="s">
        <v>3107</v>
      </c>
      <c r="E724" t="s">
        <v>3108</v>
      </c>
      <c r="F724" s="3">
        <v>0</v>
      </c>
      <c r="G724" s="3" t="s">
        <v>46</v>
      </c>
      <c r="H724" s="3">
        <v>15193</v>
      </c>
      <c r="I724" s="3">
        <v>4.1816435378393484</v>
      </c>
      <c r="J724" s="3">
        <v>0</v>
      </c>
      <c r="K724" s="3" t="s">
        <v>46</v>
      </c>
      <c r="L724" s="3">
        <f t="shared" si="22"/>
        <v>0</v>
      </c>
      <c r="M724" s="3" t="e">
        <f t="shared" si="23"/>
        <v>#NUM!</v>
      </c>
      <c r="N724" t="s">
        <v>46</v>
      </c>
      <c r="O724" t="s">
        <v>46</v>
      </c>
      <c r="P724" t="s">
        <v>46</v>
      </c>
      <c r="Q724">
        <v>17136</v>
      </c>
      <c r="R724">
        <v>15193</v>
      </c>
      <c r="S724">
        <v>1943.1</v>
      </c>
      <c r="T724">
        <v>0</v>
      </c>
      <c r="U724">
        <v>0</v>
      </c>
      <c r="V724">
        <v>17136</v>
      </c>
      <c r="W724">
        <v>1943.1</v>
      </c>
      <c r="X724">
        <v>0</v>
      </c>
      <c r="Y724">
        <v>0</v>
      </c>
      <c r="Z724" t="s">
        <v>3109</v>
      </c>
      <c r="AA724" t="s">
        <v>3110</v>
      </c>
      <c r="AB724" t="s">
        <v>3111</v>
      </c>
      <c r="AC724" t="s">
        <v>49</v>
      </c>
      <c r="AD724" t="s">
        <v>77</v>
      </c>
      <c r="AE724">
        <v>0</v>
      </c>
      <c r="AF724">
        <v>1</v>
      </c>
      <c r="AG724">
        <v>0</v>
      </c>
      <c r="AH724">
        <v>197500</v>
      </c>
      <c r="AI724">
        <v>25260</v>
      </c>
      <c r="AJ724">
        <v>0</v>
      </c>
      <c r="AK724">
        <v>0</v>
      </c>
      <c r="AL724">
        <v>0</v>
      </c>
      <c r="AM724">
        <v>222760</v>
      </c>
      <c r="AN724">
        <v>197500</v>
      </c>
      <c r="AO724">
        <v>25260</v>
      </c>
      <c r="AP724">
        <v>0</v>
      </c>
      <c r="AQ724">
        <v>0</v>
      </c>
      <c r="AR724">
        <v>0</v>
      </c>
    </row>
    <row r="725" spans="1:44" x14ac:dyDescent="0.25">
      <c r="A725">
        <v>778</v>
      </c>
      <c r="B725" t="s">
        <v>3112</v>
      </c>
      <c r="C725" t="s">
        <v>3112</v>
      </c>
      <c r="D725" t="s">
        <v>3113</v>
      </c>
      <c r="F725" s="3">
        <v>0</v>
      </c>
      <c r="G725" s="3" t="s">
        <v>46</v>
      </c>
      <c r="H725" s="3">
        <v>0</v>
      </c>
      <c r="I725" s="3" t="s">
        <v>46</v>
      </c>
      <c r="J725" s="3">
        <v>103350</v>
      </c>
      <c r="K725" s="3">
        <v>5.0143104809633074</v>
      </c>
      <c r="L725" s="3">
        <f t="shared" si="22"/>
        <v>0</v>
      </c>
      <c r="M725" s="3" t="e">
        <f t="shared" si="23"/>
        <v>#NUM!</v>
      </c>
      <c r="N725" t="s">
        <v>46</v>
      </c>
      <c r="O725" t="s">
        <v>46</v>
      </c>
      <c r="P725">
        <v>1.8025899999999999</v>
      </c>
      <c r="Q725">
        <v>111690</v>
      </c>
      <c r="R725">
        <v>103350</v>
      </c>
      <c r="S725">
        <v>8339.7999999999993</v>
      </c>
      <c r="T725">
        <v>0</v>
      </c>
      <c r="U725">
        <v>0</v>
      </c>
      <c r="V725">
        <v>0</v>
      </c>
      <c r="W725">
        <v>0</v>
      </c>
      <c r="X725">
        <v>111690</v>
      </c>
      <c r="Y725">
        <v>8339.7999999999993</v>
      </c>
      <c r="AB725" t="s">
        <v>151</v>
      </c>
      <c r="AD725" t="s">
        <v>1134</v>
      </c>
      <c r="AE725">
        <v>0</v>
      </c>
      <c r="AF725">
        <v>0</v>
      </c>
      <c r="AG725">
        <v>2</v>
      </c>
      <c r="AH725">
        <v>3720700</v>
      </c>
      <c r="AI725">
        <v>300230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4020900</v>
      </c>
      <c r="AQ725">
        <v>3720700</v>
      </c>
      <c r="AR725">
        <v>300230</v>
      </c>
    </row>
    <row r="726" spans="1:44" x14ac:dyDescent="0.25">
      <c r="A726">
        <v>779</v>
      </c>
      <c r="B726" t="s">
        <v>3114</v>
      </c>
      <c r="C726" t="s">
        <v>3114</v>
      </c>
      <c r="E726" t="s">
        <v>3115</v>
      </c>
      <c r="F726" s="3">
        <v>0</v>
      </c>
      <c r="G726" s="3" t="s">
        <v>46</v>
      </c>
      <c r="H726" s="3">
        <v>0</v>
      </c>
      <c r="I726" s="3" t="s">
        <v>46</v>
      </c>
      <c r="J726" s="3">
        <v>322320</v>
      </c>
      <c r="K726" s="3">
        <v>5.5082872543803214</v>
      </c>
      <c r="L726" s="3">
        <f t="shared" si="22"/>
        <v>0</v>
      </c>
      <c r="M726" s="3" t="e">
        <f t="shared" si="23"/>
        <v>#NUM!</v>
      </c>
      <c r="N726" t="s">
        <v>46</v>
      </c>
      <c r="O726" t="s">
        <v>46</v>
      </c>
      <c r="P726" t="s">
        <v>46</v>
      </c>
      <c r="Q726">
        <v>367970</v>
      </c>
      <c r="R726">
        <v>322320</v>
      </c>
      <c r="S726">
        <v>45647</v>
      </c>
      <c r="T726">
        <v>0</v>
      </c>
      <c r="U726">
        <v>0</v>
      </c>
      <c r="V726">
        <v>0</v>
      </c>
      <c r="W726">
        <v>0</v>
      </c>
      <c r="X726">
        <v>367970</v>
      </c>
      <c r="Y726">
        <v>45647</v>
      </c>
      <c r="AE726">
        <v>0</v>
      </c>
      <c r="AF726">
        <v>0</v>
      </c>
      <c r="AG726">
        <v>1</v>
      </c>
      <c r="AH726">
        <v>2256300</v>
      </c>
      <c r="AI726">
        <v>319530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2575800</v>
      </c>
      <c r="AQ726">
        <v>2256300</v>
      </c>
      <c r="AR726">
        <v>319530</v>
      </c>
    </row>
    <row r="727" spans="1:44" x14ac:dyDescent="0.25">
      <c r="A727">
        <v>780</v>
      </c>
      <c r="B727" t="s">
        <v>3116</v>
      </c>
      <c r="C727" t="s">
        <v>3116</v>
      </c>
      <c r="D727" t="s">
        <v>3117</v>
      </c>
      <c r="E727" t="s">
        <v>3118</v>
      </c>
      <c r="F727" s="3">
        <v>0</v>
      </c>
      <c r="G727" s="3" t="s">
        <v>46</v>
      </c>
      <c r="H727" s="3">
        <v>0</v>
      </c>
      <c r="I727" s="3" t="s">
        <v>46</v>
      </c>
      <c r="J727" s="3">
        <v>12683</v>
      </c>
      <c r="K727" s="3">
        <v>4.1032219924529238</v>
      </c>
      <c r="L727" s="3">
        <f t="shared" si="22"/>
        <v>0</v>
      </c>
      <c r="M727" s="3" t="e">
        <f t="shared" si="23"/>
        <v>#NUM!</v>
      </c>
      <c r="N727" t="s">
        <v>46</v>
      </c>
      <c r="O727" t="s">
        <v>46</v>
      </c>
      <c r="P727" t="s">
        <v>46</v>
      </c>
      <c r="Q727">
        <v>12683</v>
      </c>
      <c r="R727">
        <v>12683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12683</v>
      </c>
      <c r="Y727">
        <v>0</v>
      </c>
      <c r="AD727" t="s">
        <v>1018</v>
      </c>
      <c r="AE727">
        <v>0</v>
      </c>
      <c r="AF727">
        <v>0</v>
      </c>
      <c r="AG727">
        <v>0</v>
      </c>
      <c r="AH727">
        <v>367820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367820</v>
      </c>
      <c r="AQ727">
        <v>367820</v>
      </c>
      <c r="AR727">
        <v>0</v>
      </c>
    </row>
    <row r="728" spans="1:44" x14ac:dyDescent="0.25">
      <c r="A728">
        <v>781</v>
      </c>
      <c r="B728" t="s">
        <v>3119</v>
      </c>
      <c r="C728" t="s">
        <v>3119</v>
      </c>
      <c r="E728" t="s">
        <v>3120</v>
      </c>
      <c r="F728" s="3">
        <v>15637</v>
      </c>
      <c r="G728" s="3">
        <v>4.1941534361650987</v>
      </c>
      <c r="H728" s="3">
        <v>23619</v>
      </c>
      <c r="I728" s="3">
        <v>4.3732615061616817</v>
      </c>
      <c r="J728" s="3">
        <v>55178</v>
      </c>
      <c r="K728" s="3">
        <v>4.7417659548473132</v>
      </c>
      <c r="L728" s="3">
        <f t="shared" si="22"/>
        <v>23619</v>
      </c>
      <c r="M728" s="3">
        <f t="shared" si="23"/>
        <v>4.3732615061616817</v>
      </c>
      <c r="N728" t="s">
        <v>46</v>
      </c>
      <c r="O728" t="s">
        <v>46</v>
      </c>
      <c r="P728" t="s">
        <v>46</v>
      </c>
      <c r="Q728">
        <v>98531</v>
      </c>
      <c r="R728">
        <v>82355</v>
      </c>
      <c r="S728">
        <v>16176</v>
      </c>
      <c r="T728">
        <v>19194</v>
      </c>
      <c r="U728">
        <v>3557.3</v>
      </c>
      <c r="V728">
        <v>24016</v>
      </c>
      <c r="W728">
        <v>396.86</v>
      </c>
      <c r="X728">
        <v>55321</v>
      </c>
      <c r="Y728">
        <v>142.74</v>
      </c>
      <c r="Z728" t="s">
        <v>3121</v>
      </c>
      <c r="AA728" t="s">
        <v>3122</v>
      </c>
      <c r="AD728" t="s">
        <v>3123</v>
      </c>
      <c r="AE728">
        <v>1</v>
      </c>
      <c r="AF728">
        <v>1</v>
      </c>
      <c r="AG728">
        <v>1</v>
      </c>
      <c r="AH728">
        <v>2223600</v>
      </c>
      <c r="AI728">
        <v>436760</v>
      </c>
      <c r="AJ728">
        <v>518240</v>
      </c>
      <c r="AK728">
        <v>96047</v>
      </c>
      <c r="AL728">
        <v>422190</v>
      </c>
      <c r="AM728">
        <v>648440</v>
      </c>
      <c r="AN728">
        <v>637720</v>
      </c>
      <c r="AO728">
        <v>10715</v>
      </c>
      <c r="AP728">
        <v>1493700</v>
      </c>
      <c r="AQ728">
        <v>1489800</v>
      </c>
      <c r="AR728">
        <v>3853.9</v>
      </c>
    </row>
    <row r="729" spans="1:44" x14ac:dyDescent="0.25">
      <c r="A729">
        <v>782</v>
      </c>
      <c r="B729" t="s">
        <v>3124</v>
      </c>
      <c r="C729" t="s">
        <v>3124</v>
      </c>
      <c r="E729" t="s">
        <v>3125</v>
      </c>
      <c r="F729" s="3">
        <v>0</v>
      </c>
      <c r="G729" s="3" t="s">
        <v>46</v>
      </c>
      <c r="H729" s="3">
        <v>388790</v>
      </c>
      <c r="I729" s="3">
        <v>5.5897150859850226</v>
      </c>
      <c r="J729" s="3">
        <v>597500</v>
      </c>
      <c r="K729" s="3">
        <v>5.7763379096201755</v>
      </c>
      <c r="L729" s="3">
        <f t="shared" si="22"/>
        <v>388790</v>
      </c>
      <c r="M729" s="3">
        <f t="shared" si="23"/>
        <v>5.5897150859850226</v>
      </c>
      <c r="N729" t="s">
        <v>46</v>
      </c>
      <c r="O729">
        <v>2.2227700000000001</v>
      </c>
      <c r="P729">
        <v>2.0313300000000001</v>
      </c>
      <c r="Q729">
        <v>1220500</v>
      </c>
      <c r="R729">
        <v>986290</v>
      </c>
      <c r="S729">
        <v>234180</v>
      </c>
      <c r="T729">
        <v>0</v>
      </c>
      <c r="U729">
        <v>0</v>
      </c>
      <c r="V729">
        <v>401120</v>
      </c>
      <c r="W729">
        <v>12332</v>
      </c>
      <c r="X729">
        <v>819340</v>
      </c>
      <c r="Y729">
        <v>221850</v>
      </c>
      <c r="AA729" t="s">
        <v>91</v>
      </c>
      <c r="AD729" t="s">
        <v>77</v>
      </c>
      <c r="AE729">
        <v>0</v>
      </c>
      <c r="AF729">
        <v>3</v>
      </c>
      <c r="AG729">
        <v>4</v>
      </c>
      <c r="AH729">
        <v>13808000</v>
      </c>
      <c r="AI729">
        <v>3278500</v>
      </c>
      <c r="AJ729">
        <v>0</v>
      </c>
      <c r="AK729">
        <v>0</v>
      </c>
      <c r="AL729">
        <v>0</v>
      </c>
      <c r="AM729">
        <v>5615700</v>
      </c>
      <c r="AN729">
        <v>5443000</v>
      </c>
      <c r="AO729">
        <v>172650</v>
      </c>
      <c r="AP729">
        <v>11471000</v>
      </c>
      <c r="AQ729">
        <v>8365000</v>
      </c>
      <c r="AR729">
        <v>3105800</v>
      </c>
    </row>
    <row r="730" spans="1:44" x14ac:dyDescent="0.25">
      <c r="A730">
        <v>783</v>
      </c>
      <c r="B730" t="s">
        <v>3126</v>
      </c>
      <c r="C730" t="s">
        <v>3126</v>
      </c>
      <c r="D730" t="s">
        <v>3127</v>
      </c>
      <c r="F730" s="3">
        <v>57944</v>
      </c>
      <c r="G730" s="3">
        <v>4.7630084721926593</v>
      </c>
      <c r="H730" s="3">
        <v>44034</v>
      </c>
      <c r="I730" s="3">
        <v>4.6437881380832726</v>
      </c>
      <c r="J730" s="3">
        <v>541290</v>
      </c>
      <c r="K730" s="3">
        <v>5.7334300038415966</v>
      </c>
      <c r="L730" s="3">
        <f t="shared" si="22"/>
        <v>57944</v>
      </c>
      <c r="M730" s="3">
        <f t="shared" si="23"/>
        <v>4.7630084721926593</v>
      </c>
      <c r="N730">
        <v>0.854634</v>
      </c>
      <c r="O730">
        <v>2.7997700000000001</v>
      </c>
      <c r="P730">
        <v>3.3590599999999999</v>
      </c>
      <c r="Q730">
        <v>696420</v>
      </c>
      <c r="R730">
        <v>604150</v>
      </c>
      <c r="S730">
        <v>92278</v>
      </c>
      <c r="T730">
        <v>76766</v>
      </c>
      <c r="U730">
        <v>18822</v>
      </c>
      <c r="V730">
        <v>47250</v>
      </c>
      <c r="W730">
        <v>3215.7</v>
      </c>
      <c r="X730">
        <v>572410</v>
      </c>
      <c r="Y730">
        <v>31118</v>
      </c>
      <c r="AA730" t="s">
        <v>487</v>
      </c>
      <c r="AE730">
        <v>2</v>
      </c>
      <c r="AF730">
        <v>2</v>
      </c>
      <c r="AG730">
        <v>8</v>
      </c>
      <c r="AH730">
        <v>19937000</v>
      </c>
      <c r="AI730">
        <v>3045200</v>
      </c>
      <c r="AJ730">
        <v>2533300</v>
      </c>
      <c r="AK730">
        <v>621140</v>
      </c>
      <c r="AL730">
        <v>1912200</v>
      </c>
      <c r="AM730">
        <v>1559200</v>
      </c>
      <c r="AN730">
        <v>1453100</v>
      </c>
      <c r="AO730">
        <v>106120</v>
      </c>
      <c r="AP730">
        <v>18889000</v>
      </c>
      <c r="AQ730">
        <v>17863000</v>
      </c>
      <c r="AR730">
        <v>1026900</v>
      </c>
    </row>
    <row r="731" spans="1:44" x14ac:dyDescent="0.25">
      <c r="A731">
        <v>784</v>
      </c>
      <c r="B731" t="s">
        <v>3128</v>
      </c>
      <c r="C731" t="s">
        <v>3128</v>
      </c>
      <c r="D731" t="s">
        <v>3129</v>
      </c>
      <c r="E731" t="s">
        <v>3130</v>
      </c>
      <c r="F731" s="3">
        <v>16959000</v>
      </c>
      <c r="G731" s="3">
        <v>7.229400240179781</v>
      </c>
      <c r="H731" s="3">
        <v>17721000</v>
      </c>
      <c r="I731" s="3">
        <v>7.248488225577443</v>
      </c>
      <c r="J731" s="3">
        <v>50513000</v>
      </c>
      <c r="K731" s="3">
        <v>7.703403162310714</v>
      </c>
      <c r="L731" s="3">
        <f t="shared" si="22"/>
        <v>17721000</v>
      </c>
      <c r="M731" s="3">
        <f t="shared" si="23"/>
        <v>7.248488225577443</v>
      </c>
      <c r="N731">
        <v>4.8494000000000002</v>
      </c>
      <c r="O731">
        <v>5.2701200000000004</v>
      </c>
      <c r="P731">
        <v>4.1199899999999996</v>
      </c>
      <c r="Q731">
        <v>86185000</v>
      </c>
      <c r="R731">
        <v>68695000</v>
      </c>
      <c r="S731">
        <v>17491000</v>
      </c>
      <c r="T731">
        <v>17419000</v>
      </c>
      <c r="U731">
        <v>460620</v>
      </c>
      <c r="V731">
        <v>17818000</v>
      </c>
      <c r="W731">
        <v>96929</v>
      </c>
      <c r="X731">
        <v>50948000</v>
      </c>
      <c r="Y731">
        <v>435000</v>
      </c>
      <c r="Z731" t="s">
        <v>68</v>
      </c>
      <c r="AA731" t="s">
        <v>201</v>
      </c>
      <c r="AB731" t="s">
        <v>3131</v>
      </c>
      <c r="AC731" t="s">
        <v>71</v>
      </c>
      <c r="AD731" t="s">
        <v>1502</v>
      </c>
      <c r="AE731">
        <v>9</v>
      </c>
      <c r="AF731">
        <v>10</v>
      </c>
      <c r="AG731">
        <v>19</v>
      </c>
      <c r="AH731">
        <v>755640000</v>
      </c>
      <c r="AI731">
        <v>192400000</v>
      </c>
      <c r="AJ731">
        <v>191610000</v>
      </c>
      <c r="AK731">
        <v>5066800</v>
      </c>
      <c r="AL731">
        <v>186550000</v>
      </c>
      <c r="AM731">
        <v>196000000</v>
      </c>
      <c r="AN731">
        <v>194930000</v>
      </c>
      <c r="AO731">
        <v>1066200</v>
      </c>
      <c r="AP731">
        <v>560430000</v>
      </c>
      <c r="AQ731">
        <v>555640000</v>
      </c>
      <c r="AR731">
        <v>4785000</v>
      </c>
    </row>
    <row r="732" spans="1:44" x14ac:dyDescent="0.25">
      <c r="A732">
        <v>785</v>
      </c>
      <c r="B732" t="s">
        <v>3132</v>
      </c>
      <c r="C732" t="s">
        <v>3132</v>
      </c>
      <c r="D732" t="s">
        <v>3133</v>
      </c>
      <c r="F732" s="3">
        <v>46227</v>
      </c>
      <c r="G732" s="3">
        <v>4.6648957098836474</v>
      </c>
      <c r="H732" s="3">
        <v>29791</v>
      </c>
      <c r="I732" s="3">
        <v>4.4740850815028184</v>
      </c>
      <c r="J732" s="3">
        <v>157360</v>
      </c>
      <c r="K732" s="3">
        <v>5.1968943469112805</v>
      </c>
      <c r="L732" s="3">
        <f t="shared" si="22"/>
        <v>46227</v>
      </c>
      <c r="M732" s="3">
        <f t="shared" si="23"/>
        <v>4.6648957098836474</v>
      </c>
      <c r="N732">
        <v>1.7001299999999999</v>
      </c>
      <c r="O732">
        <v>2.6549900000000002</v>
      </c>
      <c r="P732">
        <v>3.1471399999999998</v>
      </c>
      <c r="Q732">
        <v>551060</v>
      </c>
      <c r="R732">
        <v>196820</v>
      </c>
      <c r="S732">
        <v>354240</v>
      </c>
      <c r="T732">
        <v>55895</v>
      </c>
      <c r="U732">
        <v>9667.2999999999993</v>
      </c>
      <c r="V732">
        <v>35665</v>
      </c>
      <c r="W732">
        <v>5874.1</v>
      </c>
      <c r="X732">
        <v>459500</v>
      </c>
      <c r="Y732">
        <v>302140</v>
      </c>
      <c r="AB732" t="s">
        <v>3134</v>
      </c>
      <c r="AD732" t="s">
        <v>2466</v>
      </c>
      <c r="AE732">
        <v>3</v>
      </c>
      <c r="AF732">
        <v>4</v>
      </c>
      <c r="AG732">
        <v>5</v>
      </c>
      <c r="AH732">
        <v>8463100</v>
      </c>
      <c r="AI732">
        <v>15232000</v>
      </c>
      <c r="AJ732">
        <v>2403500</v>
      </c>
      <c r="AK732">
        <v>415690</v>
      </c>
      <c r="AL732">
        <v>1987800</v>
      </c>
      <c r="AM732">
        <v>1533600</v>
      </c>
      <c r="AN732">
        <v>1281000</v>
      </c>
      <c r="AO732">
        <v>252590</v>
      </c>
      <c r="AP732">
        <v>19758000</v>
      </c>
      <c r="AQ732">
        <v>6766400</v>
      </c>
      <c r="AR732">
        <v>12992000</v>
      </c>
    </row>
    <row r="733" spans="1:44" x14ac:dyDescent="0.25">
      <c r="A733">
        <v>786</v>
      </c>
      <c r="B733" t="s">
        <v>3135</v>
      </c>
      <c r="C733" t="s">
        <v>3135</v>
      </c>
      <c r="D733" t="s">
        <v>3136</v>
      </c>
      <c r="F733" s="3">
        <v>12773000</v>
      </c>
      <c r="G733" s="3">
        <v>7.1062929121756575</v>
      </c>
      <c r="H733" s="3">
        <v>12159000</v>
      </c>
      <c r="I733" s="3">
        <v>7.0848978584613551</v>
      </c>
      <c r="J733" s="3">
        <v>24451000</v>
      </c>
      <c r="K733" s="3">
        <v>7.3882966256519031</v>
      </c>
      <c r="L733" s="3">
        <f t="shared" si="22"/>
        <v>12773000</v>
      </c>
      <c r="M733" s="3">
        <f t="shared" si="23"/>
        <v>7.1062929121756575</v>
      </c>
      <c r="N733">
        <v>2.0218699999999998</v>
      </c>
      <c r="O733">
        <v>4.3284599999999998</v>
      </c>
      <c r="P733">
        <v>5.3398700000000003</v>
      </c>
      <c r="Q733">
        <v>55582000</v>
      </c>
      <c r="R733">
        <v>37176000</v>
      </c>
      <c r="S733">
        <v>18406000</v>
      </c>
      <c r="T733">
        <v>13339000</v>
      </c>
      <c r="U733">
        <v>566100</v>
      </c>
      <c r="V733">
        <v>12335000</v>
      </c>
      <c r="W733">
        <v>175930</v>
      </c>
      <c r="X733">
        <v>29908000</v>
      </c>
      <c r="Y733">
        <v>5457100</v>
      </c>
      <c r="Z733" t="s">
        <v>3137</v>
      </c>
      <c r="AA733" t="s">
        <v>1616</v>
      </c>
      <c r="AB733" t="s">
        <v>3138</v>
      </c>
      <c r="AD733" t="s">
        <v>77</v>
      </c>
      <c r="AE733">
        <v>5</v>
      </c>
      <c r="AF733">
        <v>8</v>
      </c>
      <c r="AG733">
        <v>8</v>
      </c>
      <c r="AH733">
        <v>520470000</v>
      </c>
      <c r="AI733">
        <v>257680000</v>
      </c>
      <c r="AJ733">
        <v>186750000</v>
      </c>
      <c r="AK733">
        <v>7925400</v>
      </c>
      <c r="AL733">
        <v>178820000</v>
      </c>
      <c r="AM733">
        <v>172690000</v>
      </c>
      <c r="AN733">
        <v>170230000</v>
      </c>
      <c r="AO733">
        <v>2463100</v>
      </c>
      <c r="AP733">
        <v>418710000</v>
      </c>
      <c r="AQ733">
        <v>342310000</v>
      </c>
      <c r="AR733">
        <v>76400000</v>
      </c>
    </row>
    <row r="734" spans="1:44" x14ac:dyDescent="0.25">
      <c r="A734">
        <v>787</v>
      </c>
      <c r="B734" t="s">
        <v>3139</v>
      </c>
      <c r="C734" t="s">
        <v>3139</v>
      </c>
      <c r="D734" t="s">
        <v>3140</v>
      </c>
      <c r="E734" t="s">
        <v>3141</v>
      </c>
      <c r="F734" s="3">
        <v>37631</v>
      </c>
      <c r="G734" s="3">
        <v>4.5755457593432878</v>
      </c>
      <c r="H734" s="3">
        <v>20905</v>
      </c>
      <c r="I734" s="3">
        <v>4.3202501718864337</v>
      </c>
      <c r="J734" s="3">
        <v>81387</v>
      </c>
      <c r="K734" s="3">
        <v>4.9105550402805198</v>
      </c>
      <c r="L734" s="3">
        <f t="shared" si="22"/>
        <v>37631</v>
      </c>
      <c r="M734" s="3">
        <f t="shared" si="23"/>
        <v>4.5755457593432878</v>
      </c>
      <c r="N734" t="s">
        <v>46</v>
      </c>
      <c r="O734">
        <v>2.5283199999999999</v>
      </c>
      <c r="P734" t="s">
        <v>46</v>
      </c>
      <c r="Q734">
        <v>142850</v>
      </c>
      <c r="R734">
        <v>102290</v>
      </c>
      <c r="S734">
        <v>40557</v>
      </c>
      <c r="T734">
        <v>37631</v>
      </c>
      <c r="U734">
        <v>0</v>
      </c>
      <c r="V734">
        <v>21776</v>
      </c>
      <c r="W734">
        <v>871.46</v>
      </c>
      <c r="X734">
        <v>83442</v>
      </c>
      <c r="Y734">
        <v>2054.8000000000002</v>
      </c>
      <c r="Z734" t="s">
        <v>3142</v>
      </c>
      <c r="AA734" t="s">
        <v>1599</v>
      </c>
      <c r="AB734" t="s">
        <v>3143</v>
      </c>
      <c r="AD734" t="s">
        <v>3144</v>
      </c>
      <c r="AE734">
        <v>0</v>
      </c>
      <c r="AF734">
        <v>2</v>
      </c>
      <c r="AG734">
        <v>1</v>
      </c>
      <c r="AH734">
        <v>3682500</v>
      </c>
      <c r="AI734">
        <v>1460100</v>
      </c>
      <c r="AJ734">
        <v>1354700</v>
      </c>
      <c r="AK734">
        <v>0</v>
      </c>
      <c r="AL734">
        <v>1354700</v>
      </c>
      <c r="AM734">
        <v>783940</v>
      </c>
      <c r="AN734">
        <v>752570</v>
      </c>
      <c r="AO734">
        <v>31373</v>
      </c>
      <c r="AP734">
        <v>3003900</v>
      </c>
      <c r="AQ734">
        <v>2929900</v>
      </c>
      <c r="AR734">
        <v>73973</v>
      </c>
    </row>
    <row r="735" spans="1:44" x14ac:dyDescent="0.25">
      <c r="A735">
        <v>788</v>
      </c>
      <c r="B735" t="s">
        <v>3145</v>
      </c>
      <c r="C735" t="s">
        <v>3145</v>
      </c>
      <c r="D735" t="s">
        <v>3146</v>
      </c>
      <c r="E735" t="s">
        <v>3147</v>
      </c>
      <c r="F735" s="3">
        <v>6743.5</v>
      </c>
      <c r="G735" s="3">
        <v>3.8288853618404413</v>
      </c>
      <c r="H735" s="3">
        <v>2179.1</v>
      </c>
      <c r="I735" s="3">
        <v>3.3382771606967721</v>
      </c>
      <c r="J735" s="3">
        <v>0</v>
      </c>
      <c r="K735" s="3" t="s">
        <v>46</v>
      </c>
      <c r="L735" s="3">
        <f t="shared" si="22"/>
        <v>2179.1</v>
      </c>
      <c r="M735" s="3">
        <f t="shared" si="23"/>
        <v>3.3382771606967721</v>
      </c>
      <c r="N735" t="s">
        <v>46</v>
      </c>
      <c r="O735" t="s">
        <v>46</v>
      </c>
      <c r="P735" t="s">
        <v>46</v>
      </c>
      <c r="Q735">
        <v>8922.7000000000007</v>
      </c>
      <c r="R735">
        <v>2179.1</v>
      </c>
      <c r="S735">
        <v>6743.5</v>
      </c>
      <c r="T735">
        <v>6743.5</v>
      </c>
      <c r="U735">
        <v>0</v>
      </c>
      <c r="V735">
        <v>2179.1</v>
      </c>
      <c r="W735">
        <v>0</v>
      </c>
      <c r="X735">
        <v>0</v>
      </c>
      <c r="Y735">
        <v>0</v>
      </c>
      <c r="Z735" t="s">
        <v>3148</v>
      </c>
      <c r="AA735" t="s">
        <v>2960</v>
      </c>
      <c r="AB735" t="s">
        <v>3149</v>
      </c>
      <c r="AD735" t="s">
        <v>2961</v>
      </c>
      <c r="AE735">
        <v>0</v>
      </c>
      <c r="AF735">
        <v>0</v>
      </c>
      <c r="AG735">
        <v>0</v>
      </c>
      <c r="AH735">
        <v>111140</v>
      </c>
      <c r="AI735">
        <v>343920</v>
      </c>
      <c r="AJ735">
        <v>343920</v>
      </c>
      <c r="AK735">
        <v>0</v>
      </c>
      <c r="AL735">
        <v>343920</v>
      </c>
      <c r="AM735">
        <v>111140</v>
      </c>
      <c r="AN735">
        <v>111140</v>
      </c>
      <c r="AO735">
        <v>0</v>
      </c>
      <c r="AP735">
        <v>0</v>
      </c>
      <c r="AQ735">
        <v>0</v>
      </c>
      <c r="AR735">
        <v>0</v>
      </c>
    </row>
    <row r="736" spans="1:44" x14ac:dyDescent="0.25">
      <c r="A736">
        <v>789</v>
      </c>
      <c r="B736" t="s">
        <v>3150</v>
      </c>
      <c r="C736" t="s">
        <v>3150</v>
      </c>
      <c r="D736" t="s">
        <v>3151</v>
      </c>
      <c r="F736" s="3">
        <v>428300</v>
      </c>
      <c r="G736" s="3">
        <v>5.6317480743965698</v>
      </c>
      <c r="H736" s="3">
        <v>438990</v>
      </c>
      <c r="I736" s="3">
        <v>5.6424546273166456</v>
      </c>
      <c r="J736" s="3">
        <v>8108700</v>
      </c>
      <c r="K736" s="3">
        <v>6.9089512329927247</v>
      </c>
      <c r="L736" s="3">
        <f t="shared" si="22"/>
        <v>438990</v>
      </c>
      <c r="M736" s="3">
        <f t="shared" si="23"/>
        <v>5.6424546273166456</v>
      </c>
      <c r="N736">
        <v>4.46591</v>
      </c>
      <c r="O736">
        <v>2.0689700000000002</v>
      </c>
      <c r="P736">
        <v>3.4666399999999999</v>
      </c>
      <c r="Q736">
        <v>9839200</v>
      </c>
      <c r="R736">
        <v>8557800</v>
      </c>
      <c r="S736">
        <v>1281400</v>
      </c>
      <c r="T736">
        <v>438360</v>
      </c>
      <c r="U736">
        <v>10060</v>
      </c>
      <c r="V736">
        <v>490130</v>
      </c>
      <c r="W736">
        <v>51143</v>
      </c>
      <c r="X736">
        <v>8910700</v>
      </c>
      <c r="Y736">
        <v>801950</v>
      </c>
      <c r="AA736" t="s">
        <v>188</v>
      </c>
      <c r="AB736" t="s">
        <v>460</v>
      </c>
      <c r="AD736" t="s">
        <v>827</v>
      </c>
      <c r="AE736">
        <v>5</v>
      </c>
      <c r="AF736">
        <v>7</v>
      </c>
      <c r="AG736">
        <v>16</v>
      </c>
      <c r="AH736">
        <v>128370000</v>
      </c>
      <c r="AI736">
        <v>19221000</v>
      </c>
      <c r="AJ736">
        <v>6575400</v>
      </c>
      <c r="AK736">
        <v>150900</v>
      </c>
      <c r="AL736">
        <v>6424500</v>
      </c>
      <c r="AM736">
        <v>7352000</v>
      </c>
      <c r="AN736">
        <v>6584800</v>
      </c>
      <c r="AO736">
        <v>767150</v>
      </c>
      <c r="AP736">
        <v>133660000</v>
      </c>
      <c r="AQ736">
        <v>121630000</v>
      </c>
      <c r="AR736">
        <v>12029000</v>
      </c>
    </row>
    <row r="737" spans="1:44" x14ac:dyDescent="0.25">
      <c r="A737">
        <v>790</v>
      </c>
      <c r="B737" t="s">
        <v>3152</v>
      </c>
      <c r="C737" t="s">
        <v>3152</v>
      </c>
      <c r="D737" t="s">
        <v>3153</v>
      </c>
      <c r="E737" t="s">
        <v>3154</v>
      </c>
      <c r="F737" s="3">
        <v>332250</v>
      </c>
      <c r="G737" s="3">
        <v>5.5214649896147696</v>
      </c>
      <c r="H737" s="3">
        <v>0</v>
      </c>
      <c r="I737" s="3" t="s">
        <v>46</v>
      </c>
      <c r="J737" s="3">
        <v>346270</v>
      </c>
      <c r="K737" s="3">
        <v>5.5394148669498815</v>
      </c>
      <c r="L737" s="3">
        <f t="shared" si="22"/>
        <v>332250</v>
      </c>
      <c r="M737" s="3">
        <f t="shared" si="23"/>
        <v>5.5214649896147696</v>
      </c>
      <c r="N737">
        <v>4.22628</v>
      </c>
      <c r="O737" t="s">
        <v>46</v>
      </c>
      <c r="P737">
        <v>2.7210899999999998</v>
      </c>
      <c r="Q737">
        <v>729960</v>
      </c>
      <c r="R737">
        <v>356650</v>
      </c>
      <c r="S737">
        <v>373310</v>
      </c>
      <c r="T737">
        <v>342620</v>
      </c>
      <c r="U737">
        <v>10371</v>
      </c>
      <c r="V737">
        <v>0</v>
      </c>
      <c r="W737">
        <v>0</v>
      </c>
      <c r="X737">
        <v>387330</v>
      </c>
      <c r="Y737">
        <v>41060</v>
      </c>
      <c r="Z737" t="s">
        <v>3155</v>
      </c>
      <c r="AA737" t="s">
        <v>3156</v>
      </c>
      <c r="AB737" t="s">
        <v>870</v>
      </c>
      <c r="AD737" t="s">
        <v>3157</v>
      </c>
      <c r="AE737">
        <v>2</v>
      </c>
      <c r="AF737">
        <v>0</v>
      </c>
      <c r="AG737">
        <v>3</v>
      </c>
      <c r="AH737">
        <v>5706300</v>
      </c>
      <c r="AI737">
        <v>5973000</v>
      </c>
      <c r="AJ737">
        <v>5482000</v>
      </c>
      <c r="AK737">
        <v>165940</v>
      </c>
      <c r="AL737">
        <v>5316000</v>
      </c>
      <c r="AM737">
        <v>0</v>
      </c>
      <c r="AN737">
        <v>0</v>
      </c>
      <c r="AO737">
        <v>0</v>
      </c>
      <c r="AP737">
        <v>6197300</v>
      </c>
      <c r="AQ737">
        <v>5540400</v>
      </c>
      <c r="AR737">
        <v>656950</v>
      </c>
    </row>
    <row r="738" spans="1:44" x14ac:dyDescent="0.25">
      <c r="A738">
        <v>791</v>
      </c>
      <c r="B738" t="s">
        <v>3158</v>
      </c>
      <c r="C738" t="s">
        <v>3158</v>
      </c>
      <c r="E738" t="s">
        <v>3159</v>
      </c>
      <c r="F738" s="3">
        <v>0</v>
      </c>
      <c r="G738" s="3" t="s">
        <v>46</v>
      </c>
      <c r="H738" s="3">
        <v>0</v>
      </c>
      <c r="I738" s="3" t="s">
        <v>46</v>
      </c>
      <c r="J738" s="3">
        <v>22087</v>
      </c>
      <c r="K738" s="3">
        <v>4.3441367311758823</v>
      </c>
      <c r="L738" s="3">
        <f t="shared" si="22"/>
        <v>0</v>
      </c>
      <c r="M738" s="3" t="e">
        <f t="shared" si="23"/>
        <v>#NUM!</v>
      </c>
      <c r="N738" t="s">
        <v>46</v>
      </c>
      <c r="O738" t="s">
        <v>46</v>
      </c>
      <c r="P738" t="s">
        <v>46</v>
      </c>
      <c r="Q738">
        <v>53444</v>
      </c>
      <c r="R738">
        <v>22087</v>
      </c>
      <c r="S738">
        <v>31358</v>
      </c>
      <c r="T738">
        <v>0</v>
      </c>
      <c r="U738">
        <v>0</v>
      </c>
      <c r="V738">
        <v>0</v>
      </c>
      <c r="W738">
        <v>0</v>
      </c>
      <c r="X738">
        <v>53444</v>
      </c>
      <c r="Y738">
        <v>31358</v>
      </c>
      <c r="AB738" t="s">
        <v>3160</v>
      </c>
      <c r="AE738">
        <v>0</v>
      </c>
      <c r="AF738">
        <v>0</v>
      </c>
      <c r="AG738">
        <v>1</v>
      </c>
      <c r="AH738">
        <v>198780</v>
      </c>
      <c r="AI738">
        <v>282220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481000</v>
      </c>
      <c r="AQ738">
        <v>198780</v>
      </c>
      <c r="AR738">
        <v>282220</v>
      </c>
    </row>
    <row r="739" spans="1:44" x14ac:dyDescent="0.25">
      <c r="A739">
        <v>792</v>
      </c>
      <c r="B739" t="s">
        <v>3161</v>
      </c>
      <c r="C739" t="s">
        <v>3161</v>
      </c>
      <c r="D739" t="s">
        <v>3162</v>
      </c>
      <c r="E739" t="s">
        <v>3163</v>
      </c>
      <c r="F739" s="3">
        <v>1078300</v>
      </c>
      <c r="G739" s="3">
        <v>6.0327396052094935</v>
      </c>
      <c r="H739" s="3">
        <v>815600</v>
      </c>
      <c r="I739" s="3">
        <v>5.9114772171061025</v>
      </c>
      <c r="J739" s="3">
        <v>4066100</v>
      </c>
      <c r="K739" s="3">
        <v>6.6091780552941852</v>
      </c>
      <c r="L739" s="3">
        <f t="shared" si="22"/>
        <v>1078300</v>
      </c>
      <c r="M739" s="3">
        <f t="shared" si="23"/>
        <v>6.0327396052094935</v>
      </c>
      <c r="N739">
        <v>3.2309600000000001</v>
      </c>
      <c r="O739">
        <v>3.3543799999999999</v>
      </c>
      <c r="P739">
        <v>2.67937</v>
      </c>
      <c r="Q739">
        <v>6948700</v>
      </c>
      <c r="R739">
        <v>4934600</v>
      </c>
      <c r="S739">
        <v>2014100</v>
      </c>
      <c r="T739">
        <v>1131200</v>
      </c>
      <c r="U739">
        <v>52899</v>
      </c>
      <c r="V739">
        <v>845270</v>
      </c>
      <c r="W739">
        <v>29667</v>
      </c>
      <c r="X739">
        <v>4972200</v>
      </c>
      <c r="Y739">
        <v>906120</v>
      </c>
      <c r="Z739" t="s">
        <v>2357</v>
      </c>
      <c r="AA739" t="s">
        <v>1971</v>
      </c>
      <c r="AB739" t="s">
        <v>3164</v>
      </c>
      <c r="AD739" t="s">
        <v>3057</v>
      </c>
      <c r="AE739">
        <v>9</v>
      </c>
      <c r="AF739">
        <v>10</v>
      </c>
      <c r="AG739">
        <v>26</v>
      </c>
      <c r="AH739">
        <v>207250000</v>
      </c>
      <c r="AI739">
        <v>84590000</v>
      </c>
      <c r="AJ739">
        <v>47509000</v>
      </c>
      <c r="AK739">
        <v>2221700</v>
      </c>
      <c r="AL739">
        <v>45287000</v>
      </c>
      <c r="AM739">
        <v>35501000</v>
      </c>
      <c r="AN739">
        <v>34255000</v>
      </c>
      <c r="AO739">
        <v>1246000</v>
      </c>
      <c r="AP739">
        <v>208830000</v>
      </c>
      <c r="AQ739">
        <v>170780000</v>
      </c>
      <c r="AR739">
        <v>38057000</v>
      </c>
    </row>
    <row r="740" spans="1:44" x14ac:dyDescent="0.25">
      <c r="A740">
        <v>793</v>
      </c>
      <c r="B740" t="s">
        <v>3165</v>
      </c>
      <c r="C740" t="s">
        <v>3165</v>
      </c>
      <c r="D740" t="s">
        <v>3166</v>
      </c>
      <c r="E740" t="s">
        <v>3167</v>
      </c>
      <c r="F740" s="3">
        <v>30940</v>
      </c>
      <c r="G740" s="3">
        <v>4.4905203093633483</v>
      </c>
      <c r="H740" s="3">
        <v>9199.2999999999993</v>
      </c>
      <c r="I740" s="3">
        <v>3.963754781943015</v>
      </c>
      <c r="J740" s="3">
        <v>239100</v>
      </c>
      <c r="K740" s="3">
        <v>5.3785795761157749</v>
      </c>
      <c r="L740" s="3">
        <f t="shared" si="22"/>
        <v>30940</v>
      </c>
      <c r="M740" s="3">
        <f t="shared" si="23"/>
        <v>4.4905203093633483</v>
      </c>
      <c r="N740">
        <v>1.7216800000000001</v>
      </c>
      <c r="O740" t="s">
        <v>46</v>
      </c>
      <c r="P740">
        <v>2.1373899999999999</v>
      </c>
      <c r="Q740">
        <v>314650</v>
      </c>
      <c r="R740">
        <v>249070</v>
      </c>
      <c r="S740">
        <v>65581</v>
      </c>
      <c r="T740">
        <v>31710</v>
      </c>
      <c r="U740">
        <v>769.77</v>
      </c>
      <c r="V740">
        <v>10495</v>
      </c>
      <c r="W740">
        <v>1295.5999999999999</v>
      </c>
      <c r="X740">
        <v>272440</v>
      </c>
      <c r="Y740">
        <v>33345</v>
      </c>
      <c r="Z740" t="s">
        <v>2357</v>
      </c>
      <c r="AA740" t="s">
        <v>3168</v>
      </c>
      <c r="AB740" t="s">
        <v>267</v>
      </c>
      <c r="AD740" t="s">
        <v>3057</v>
      </c>
      <c r="AE740">
        <v>2</v>
      </c>
      <c r="AF740">
        <v>1</v>
      </c>
      <c r="AG740">
        <v>9</v>
      </c>
      <c r="AH740">
        <v>10212000</v>
      </c>
      <c r="AI740">
        <v>2688800</v>
      </c>
      <c r="AJ740">
        <v>1300100</v>
      </c>
      <c r="AK740">
        <v>31561</v>
      </c>
      <c r="AL740">
        <v>1268500</v>
      </c>
      <c r="AM740">
        <v>430290</v>
      </c>
      <c r="AN740">
        <v>377170</v>
      </c>
      <c r="AO740">
        <v>53118</v>
      </c>
      <c r="AP740">
        <v>11170000</v>
      </c>
      <c r="AQ740">
        <v>9803000</v>
      </c>
      <c r="AR740">
        <v>1367200</v>
      </c>
    </row>
    <row r="741" spans="1:44" x14ac:dyDescent="0.25">
      <c r="A741">
        <v>794</v>
      </c>
      <c r="B741" t="s">
        <v>3169</v>
      </c>
      <c r="C741" t="s">
        <v>3169</v>
      </c>
      <c r="D741" t="s">
        <v>3170</v>
      </c>
      <c r="E741" t="s">
        <v>3171</v>
      </c>
      <c r="F741" s="3">
        <v>150570</v>
      </c>
      <c r="G741" s="3">
        <v>5.1777384504017192</v>
      </c>
      <c r="H741" s="3">
        <v>128720</v>
      </c>
      <c r="I741" s="3">
        <v>5.109646031090973</v>
      </c>
      <c r="J741" s="3">
        <v>397040</v>
      </c>
      <c r="K741" s="3">
        <v>5.5988342621892668</v>
      </c>
      <c r="L741" s="3">
        <f t="shared" si="22"/>
        <v>150570</v>
      </c>
      <c r="M741" s="3">
        <f t="shared" si="23"/>
        <v>5.1777384504017192</v>
      </c>
      <c r="N741">
        <v>3.5156399999999999</v>
      </c>
      <c r="O741">
        <v>1.9474199999999999</v>
      </c>
      <c r="P741">
        <v>3.1301100000000002</v>
      </c>
      <c r="Q741">
        <v>821500</v>
      </c>
      <c r="R741">
        <v>535540</v>
      </c>
      <c r="S741">
        <v>285960</v>
      </c>
      <c r="T741">
        <v>160350</v>
      </c>
      <c r="U741">
        <v>9779.1</v>
      </c>
      <c r="V741">
        <v>152190</v>
      </c>
      <c r="W741">
        <v>23470</v>
      </c>
      <c r="X741">
        <v>508970</v>
      </c>
      <c r="Y741">
        <v>111920</v>
      </c>
      <c r="Z741" t="s">
        <v>2357</v>
      </c>
      <c r="AA741" t="s">
        <v>1971</v>
      </c>
      <c r="AB741" t="s">
        <v>342</v>
      </c>
      <c r="AD741" t="s">
        <v>3057</v>
      </c>
      <c r="AE741">
        <v>2</v>
      </c>
      <c r="AF741">
        <v>3</v>
      </c>
      <c r="AG741">
        <v>3</v>
      </c>
      <c r="AH741">
        <v>20886000</v>
      </c>
      <c r="AI741">
        <v>11152000</v>
      </c>
      <c r="AJ741">
        <v>6253500</v>
      </c>
      <c r="AK741">
        <v>381390</v>
      </c>
      <c r="AL741">
        <v>5872100</v>
      </c>
      <c r="AM741">
        <v>5935300</v>
      </c>
      <c r="AN741">
        <v>5020000</v>
      </c>
      <c r="AO741">
        <v>915320</v>
      </c>
      <c r="AP741">
        <v>19850000</v>
      </c>
      <c r="AQ741">
        <v>15485000</v>
      </c>
      <c r="AR741">
        <v>4365000</v>
      </c>
    </row>
    <row r="742" spans="1:44" x14ac:dyDescent="0.25">
      <c r="A742">
        <v>795</v>
      </c>
      <c r="B742" t="s">
        <v>3172</v>
      </c>
      <c r="C742" t="s">
        <v>3173</v>
      </c>
      <c r="D742" t="s">
        <v>3174</v>
      </c>
      <c r="F742" s="3">
        <v>0</v>
      </c>
      <c r="G742" s="3" t="s">
        <v>46</v>
      </c>
      <c r="H742" s="3">
        <v>9905.7999999999993</v>
      </c>
      <c r="I742" s="3">
        <v>3.9958895552461522</v>
      </c>
      <c r="J742" s="3">
        <v>47868</v>
      </c>
      <c r="K742" s="3">
        <v>4.6800452823574643</v>
      </c>
      <c r="L742" s="3">
        <f t="shared" si="22"/>
        <v>9905.7999999999993</v>
      </c>
      <c r="M742" s="3">
        <f t="shared" si="23"/>
        <v>3.9958895552461522</v>
      </c>
      <c r="N742" t="s">
        <v>46</v>
      </c>
      <c r="O742" t="s">
        <v>46</v>
      </c>
      <c r="P742" t="s">
        <v>46</v>
      </c>
      <c r="Q742">
        <v>62810</v>
      </c>
      <c r="R742">
        <v>57774</v>
      </c>
      <c r="S742">
        <v>5036</v>
      </c>
      <c r="T742">
        <v>0</v>
      </c>
      <c r="U742">
        <v>0</v>
      </c>
      <c r="V742">
        <v>9905.7999999999993</v>
      </c>
      <c r="W742">
        <v>0</v>
      </c>
      <c r="X742">
        <v>52904</v>
      </c>
      <c r="Y742">
        <v>5036</v>
      </c>
      <c r="AA742" t="s">
        <v>422</v>
      </c>
      <c r="AD742" t="s">
        <v>77</v>
      </c>
      <c r="AE742">
        <v>0</v>
      </c>
      <c r="AF742">
        <v>0</v>
      </c>
      <c r="AG742">
        <v>1</v>
      </c>
      <c r="AH742">
        <v>1328800</v>
      </c>
      <c r="AI742">
        <v>115830</v>
      </c>
      <c r="AJ742">
        <v>0</v>
      </c>
      <c r="AK742">
        <v>0</v>
      </c>
      <c r="AL742">
        <v>0</v>
      </c>
      <c r="AM742">
        <v>227830</v>
      </c>
      <c r="AN742">
        <v>227830</v>
      </c>
      <c r="AO742">
        <v>0</v>
      </c>
      <c r="AP742">
        <v>1216800</v>
      </c>
      <c r="AQ742">
        <v>1101000</v>
      </c>
      <c r="AR742">
        <v>115830</v>
      </c>
    </row>
    <row r="743" spans="1:44" x14ac:dyDescent="0.25">
      <c r="A743">
        <v>796</v>
      </c>
      <c r="B743" t="s">
        <v>3175</v>
      </c>
      <c r="C743" t="s">
        <v>3175</v>
      </c>
      <c r="E743" t="s">
        <v>3176</v>
      </c>
      <c r="F743" s="3">
        <v>11176</v>
      </c>
      <c r="G743" s="3">
        <v>4.0482863931061255</v>
      </c>
      <c r="H743" s="3">
        <v>0</v>
      </c>
      <c r="I743" s="3" t="s">
        <v>46</v>
      </c>
      <c r="J743" s="3">
        <v>0</v>
      </c>
      <c r="K743" s="3" t="s">
        <v>46</v>
      </c>
      <c r="L743" s="3">
        <f t="shared" si="22"/>
        <v>0</v>
      </c>
      <c r="M743" s="3" t="e">
        <f t="shared" si="23"/>
        <v>#NUM!</v>
      </c>
      <c r="N743" t="s">
        <v>46</v>
      </c>
      <c r="O743" t="s">
        <v>46</v>
      </c>
      <c r="P743" t="s">
        <v>46</v>
      </c>
      <c r="Q743">
        <v>11176</v>
      </c>
      <c r="R743">
        <v>0</v>
      </c>
      <c r="S743">
        <v>11176</v>
      </c>
      <c r="T743">
        <v>11176</v>
      </c>
      <c r="U743">
        <v>0</v>
      </c>
      <c r="V743">
        <v>0</v>
      </c>
      <c r="W743">
        <v>0</v>
      </c>
      <c r="X743">
        <v>0</v>
      </c>
      <c r="Y743">
        <v>0</v>
      </c>
      <c r="Z743" t="s">
        <v>3177</v>
      </c>
      <c r="AA743" t="s">
        <v>466</v>
      </c>
      <c r="AB743" t="s">
        <v>1006</v>
      </c>
      <c r="AD743" t="s">
        <v>462</v>
      </c>
      <c r="AE743">
        <v>0</v>
      </c>
      <c r="AF743">
        <v>0</v>
      </c>
      <c r="AG743">
        <v>0</v>
      </c>
      <c r="AH743">
        <v>0</v>
      </c>
      <c r="AI743">
        <v>312940</v>
      </c>
      <c r="AJ743">
        <v>312940</v>
      </c>
      <c r="AK743">
        <v>0</v>
      </c>
      <c r="AL743">
        <v>312940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3"/>
  <sheetViews>
    <sheetView workbookViewId="0">
      <selection sqref="A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 t="s">
        <v>44</v>
      </c>
      <c r="C2" t="s">
        <v>44</v>
      </c>
      <c r="D2" t="s">
        <v>45</v>
      </c>
      <c r="F2">
        <v>0</v>
      </c>
      <c r="G2" t="s">
        <v>46</v>
      </c>
      <c r="H2">
        <v>0</v>
      </c>
      <c r="I2" t="s">
        <v>46</v>
      </c>
      <c r="J2">
        <v>0</v>
      </c>
      <c r="K2" t="s">
        <v>46</v>
      </c>
      <c r="L2">
        <v>0</v>
      </c>
      <c r="M2" t="s">
        <v>46</v>
      </c>
    </row>
    <row r="3" spans="1:13" x14ac:dyDescent="0.25">
      <c r="A3">
        <v>1</v>
      </c>
      <c r="B3" t="s">
        <v>51</v>
      </c>
      <c r="C3" t="s">
        <v>51</v>
      </c>
      <c r="D3" t="s">
        <v>52</v>
      </c>
      <c r="E3" t="s">
        <v>53</v>
      </c>
      <c r="F3">
        <v>0</v>
      </c>
      <c r="G3" t="s">
        <v>46</v>
      </c>
      <c r="H3">
        <v>0</v>
      </c>
      <c r="I3" t="s">
        <v>46</v>
      </c>
      <c r="J3">
        <v>25021</v>
      </c>
      <c r="K3">
        <v>4.3983046629034916</v>
      </c>
      <c r="L3">
        <v>0</v>
      </c>
      <c r="M3" t="s">
        <v>46</v>
      </c>
    </row>
    <row r="4" spans="1:13" x14ac:dyDescent="0.25">
      <c r="A4">
        <v>2</v>
      </c>
      <c r="B4" t="s">
        <v>59</v>
      </c>
      <c r="C4" t="s">
        <v>59</v>
      </c>
      <c r="D4" t="s">
        <v>60</v>
      </c>
      <c r="E4" t="s">
        <v>61</v>
      </c>
      <c r="F4">
        <v>0</v>
      </c>
      <c r="G4" t="s">
        <v>46</v>
      </c>
      <c r="H4">
        <v>0</v>
      </c>
      <c r="I4" t="s">
        <v>46</v>
      </c>
      <c r="J4">
        <v>2604.9</v>
      </c>
      <c r="K4">
        <v>3.4157910557423414</v>
      </c>
      <c r="L4">
        <v>0</v>
      </c>
      <c r="M4" t="s">
        <v>46</v>
      </c>
    </row>
    <row r="5" spans="1:13" x14ac:dyDescent="0.25">
      <c r="A5">
        <v>4</v>
      </c>
      <c r="B5" t="s">
        <v>65</v>
      </c>
      <c r="C5" t="s">
        <v>65</v>
      </c>
      <c r="D5" t="s">
        <v>66</v>
      </c>
      <c r="E5" t="s">
        <v>67</v>
      </c>
      <c r="F5">
        <v>5778300</v>
      </c>
      <c r="G5">
        <v>6.7618000859613332</v>
      </c>
      <c r="H5">
        <v>0</v>
      </c>
      <c r="I5" t="s">
        <v>46</v>
      </c>
      <c r="J5">
        <v>3929500</v>
      </c>
      <c r="K5">
        <v>6.5943372931093807</v>
      </c>
      <c r="L5">
        <v>3929500</v>
      </c>
      <c r="M5">
        <v>6.5943372931093807</v>
      </c>
    </row>
    <row r="6" spans="1:13" x14ac:dyDescent="0.25">
      <c r="A6">
        <v>5</v>
      </c>
      <c r="B6" t="s">
        <v>73</v>
      </c>
      <c r="C6" t="s">
        <v>73</v>
      </c>
      <c r="E6" t="s">
        <v>74</v>
      </c>
      <c r="F6">
        <v>51183</v>
      </c>
      <c r="G6">
        <v>4.7091257376914921</v>
      </c>
      <c r="H6">
        <v>66481</v>
      </c>
      <c r="I6">
        <v>4.8226975434357353</v>
      </c>
      <c r="J6">
        <v>211800</v>
      </c>
      <c r="K6">
        <v>5.3259259557714662</v>
      </c>
      <c r="L6">
        <v>66481</v>
      </c>
      <c r="M6">
        <v>4.8226975434357353</v>
      </c>
    </row>
    <row r="7" spans="1:13" x14ac:dyDescent="0.25">
      <c r="A7">
        <v>6</v>
      </c>
      <c r="B7" t="s">
        <v>78</v>
      </c>
      <c r="C7" t="s">
        <v>78</v>
      </c>
      <c r="E7" t="s">
        <v>79</v>
      </c>
      <c r="F7">
        <v>62892</v>
      </c>
      <c r="G7">
        <v>4.798595405750218</v>
      </c>
      <c r="H7">
        <v>22500</v>
      </c>
      <c r="I7">
        <v>4.3521825181113627</v>
      </c>
      <c r="J7">
        <v>169150</v>
      </c>
      <c r="K7">
        <v>5.2282720021239992</v>
      </c>
      <c r="L7">
        <v>62892</v>
      </c>
      <c r="M7">
        <v>4.798595405750218</v>
      </c>
    </row>
    <row r="8" spans="1:13" x14ac:dyDescent="0.25">
      <c r="A8">
        <v>7</v>
      </c>
      <c r="B8" t="s">
        <v>81</v>
      </c>
      <c r="C8" t="s">
        <v>81</v>
      </c>
      <c r="D8" t="s">
        <v>82</v>
      </c>
      <c r="E8" t="s">
        <v>83</v>
      </c>
      <c r="F8">
        <v>0</v>
      </c>
      <c r="G8" t="s">
        <v>46</v>
      </c>
      <c r="H8">
        <v>0</v>
      </c>
      <c r="I8" t="s">
        <v>46</v>
      </c>
      <c r="J8">
        <v>39944</v>
      </c>
      <c r="K8">
        <v>4.6014515530470534</v>
      </c>
      <c r="L8">
        <v>0</v>
      </c>
      <c r="M8" t="s">
        <v>46</v>
      </c>
    </row>
    <row r="9" spans="1:13" x14ac:dyDescent="0.25">
      <c r="A9">
        <v>8</v>
      </c>
      <c r="B9" t="s">
        <v>88</v>
      </c>
      <c r="C9" t="s">
        <v>88</v>
      </c>
      <c r="E9" t="s">
        <v>89</v>
      </c>
      <c r="F9">
        <v>681290</v>
      </c>
      <c r="G9">
        <v>5.8333320143955962</v>
      </c>
      <c r="H9">
        <v>887670</v>
      </c>
      <c r="I9">
        <v>5.9482515425629385</v>
      </c>
      <c r="J9">
        <v>5915000</v>
      </c>
      <c r="K9">
        <v>6.7719547489639496</v>
      </c>
      <c r="L9">
        <v>887670</v>
      </c>
      <c r="M9">
        <v>5.9482515425629385</v>
      </c>
    </row>
    <row r="10" spans="1:13" x14ac:dyDescent="0.25">
      <c r="A10">
        <v>9</v>
      </c>
      <c r="B10" t="s">
        <v>93</v>
      </c>
      <c r="C10" t="s">
        <v>93</v>
      </c>
      <c r="F10">
        <v>8076.9</v>
      </c>
      <c r="G10">
        <v>3.9072447059199518</v>
      </c>
      <c r="H10">
        <v>27508</v>
      </c>
      <c r="I10">
        <v>4.4394590156699847</v>
      </c>
      <c r="J10">
        <v>221960</v>
      </c>
      <c r="K10">
        <v>5.346274716142128</v>
      </c>
      <c r="L10">
        <v>27508</v>
      </c>
      <c r="M10">
        <v>4.4394590156699847</v>
      </c>
    </row>
    <row r="11" spans="1:13" x14ac:dyDescent="0.25">
      <c r="A11">
        <v>10</v>
      </c>
      <c r="B11" t="s">
        <v>96</v>
      </c>
      <c r="C11" t="s">
        <v>96</v>
      </c>
      <c r="F11">
        <v>23234</v>
      </c>
      <c r="G11">
        <v>4.366123985021134</v>
      </c>
      <c r="H11">
        <v>0</v>
      </c>
      <c r="I11" t="s">
        <v>46</v>
      </c>
      <c r="J11">
        <v>64587</v>
      </c>
      <c r="K11">
        <v>4.8101451124777519</v>
      </c>
      <c r="L11">
        <v>23234</v>
      </c>
      <c r="M11">
        <v>4.366123985021134</v>
      </c>
    </row>
    <row r="12" spans="1:13" x14ac:dyDescent="0.25">
      <c r="A12">
        <v>11</v>
      </c>
      <c r="B12" t="s">
        <v>100</v>
      </c>
      <c r="C12" t="s">
        <v>100</v>
      </c>
      <c r="F12">
        <v>442580</v>
      </c>
      <c r="G12">
        <v>5.6459917844536633</v>
      </c>
      <c r="H12">
        <v>345010</v>
      </c>
      <c r="I12">
        <v>5.5378316831366918</v>
      </c>
      <c r="J12">
        <v>855950</v>
      </c>
      <c r="K12">
        <v>5.9324483962679109</v>
      </c>
      <c r="L12">
        <v>442580</v>
      </c>
      <c r="M12">
        <v>5.6459917844536633</v>
      </c>
    </row>
    <row r="13" spans="1:13" x14ac:dyDescent="0.25">
      <c r="A13">
        <v>12</v>
      </c>
      <c r="B13" t="s">
        <v>101</v>
      </c>
      <c r="C13" t="s">
        <v>101</v>
      </c>
      <c r="D13" t="s">
        <v>102</v>
      </c>
      <c r="E13" t="s">
        <v>103</v>
      </c>
      <c r="F13">
        <v>0</v>
      </c>
      <c r="G13" t="s">
        <v>46</v>
      </c>
      <c r="H13">
        <v>0</v>
      </c>
      <c r="I13" t="s">
        <v>46</v>
      </c>
      <c r="J13">
        <v>0</v>
      </c>
      <c r="K13" t="s">
        <v>46</v>
      </c>
      <c r="L13">
        <v>0</v>
      </c>
      <c r="M13" t="s">
        <v>46</v>
      </c>
    </row>
    <row r="14" spans="1:13" x14ac:dyDescent="0.25">
      <c r="A14">
        <v>13</v>
      </c>
      <c r="B14" t="s">
        <v>109</v>
      </c>
      <c r="C14" t="s">
        <v>109</v>
      </c>
      <c r="E14" t="s">
        <v>110</v>
      </c>
      <c r="F14">
        <v>160120</v>
      </c>
      <c r="G14">
        <v>5.2044455814330677</v>
      </c>
      <c r="H14">
        <v>82075</v>
      </c>
      <c r="I14">
        <v>4.9142108914013773</v>
      </c>
      <c r="J14">
        <v>369590</v>
      </c>
      <c r="K14">
        <v>5.5677202119972788</v>
      </c>
      <c r="L14">
        <v>160120</v>
      </c>
      <c r="M14">
        <v>5.2044455814330677</v>
      </c>
    </row>
    <row r="15" spans="1:13" x14ac:dyDescent="0.25">
      <c r="A15">
        <v>14</v>
      </c>
      <c r="B15" t="s">
        <v>111</v>
      </c>
      <c r="C15" t="s">
        <v>111</v>
      </c>
      <c r="E15" t="s">
        <v>112</v>
      </c>
      <c r="F15">
        <v>954660</v>
      </c>
      <c r="G15">
        <v>5.9798487261228717</v>
      </c>
      <c r="H15">
        <v>366300</v>
      </c>
      <c r="I15">
        <v>5.5638369186645447</v>
      </c>
      <c r="J15">
        <v>1950800</v>
      </c>
      <c r="K15">
        <v>6.2902127469195284</v>
      </c>
      <c r="L15">
        <v>954660</v>
      </c>
      <c r="M15">
        <v>5.9798487261228717</v>
      </c>
    </row>
    <row r="16" spans="1:13" x14ac:dyDescent="0.25">
      <c r="A16">
        <v>15</v>
      </c>
      <c r="B16" t="s">
        <v>115</v>
      </c>
      <c r="C16" t="s">
        <v>116</v>
      </c>
      <c r="D16" t="s">
        <v>117</v>
      </c>
      <c r="E16" t="s">
        <v>118</v>
      </c>
      <c r="F16">
        <v>1076800</v>
      </c>
      <c r="G16">
        <v>6.032135046879902</v>
      </c>
      <c r="H16">
        <v>901650</v>
      </c>
      <c r="I16">
        <v>5.9550379870242978</v>
      </c>
      <c r="J16">
        <v>2301700</v>
      </c>
      <c r="K16">
        <v>6.3620487177147149</v>
      </c>
      <c r="L16">
        <v>1076800</v>
      </c>
      <c r="M16">
        <v>6.032135046879902</v>
      </c>
    </row>
    <row r="17" spans="1:13" x14ac:dyDescent="0.25">
      <c r="A17">
        <v>16</v>
      </c>
      <c r="B17" t="s">
        <v>121</v>
      </c>
      <c r="C17" t="s">
        <v>121</v>
      </c>
      <c r="D17" t="s">
        <v>122</v>
      </c>
      <c r="E17" t="s">
        <v>123</v>
      </c>
      <c r="F17">
        <v>1738.3</v>
      </c>
      <c r="G17">
        <v>3.2401247301685658</v>
      </c>
      <c r="H17">
        <v>0</v>
      </c>
      <c r="I17" t="s">
        <v>46</v>
      </c>
      <c r="J17">
        <v>0</v>
      </c>
      <c r="K17" t="s">
        <v>46</v>
      </c>
      <c r="L17">
        <v>0</v>
      </c>
      <c r="M17" t="s">
        <v>46</v>
      </c>
    </row>
    <row r="18" spans="1:13" x14ac:dyDescent="0.25">
      <c r="A18">
        <v>17</v>
      </c>
      <c r="B18" t="s">
        <v>129</v>
      </c>
      <c r="C18" t="s">
        <v>129</v>
      </c>
      <c r="D18" t="s">
        <v>130</v>
      </c>
      <c r="E18" t="s">
        <v>131</v>
      </c>
      <c r="F18">
        <v>300310</v>
      </c>
      <c r="G18">
        <v>5.477569793978903</v>
      </c>
      <c r="H18">
        <v>539460</v>
      </c>
      <c r="I18">
        <v>5.731959248048951</v>
      </c>
      <c r="J18">
        <v>6279500</v>
      </c>
      <c r="K18">
        <v>6.7979250647744882</v>
      </c>
      <c r="L18">
        <v>539460</v>
      </c>
      <c r="M18">
        <v>5.731959248048951</v>
      </c>
    </row>
    <row r="19" spans="1:13" x14ac:dyDescent="0.25">
      <c r="A19">
        <v>18</v>
      </c>
      <c r="B19" t="s">
        <v>135</v>
      </c>
      <c r="C19" t="s">
        <v>135</v>
      </c>
      <c r="E19" t="s">
        <v>136</v>
      </c>
      <c r="F19">
        <v>0</v>
      </c>
      <c r="G19" t="s">
        <v>46</v>
      </c>
      <c r="H19">
        <v>0</v>
      </c>
      <c r="I19" t="s">
        <v>46</v>
      </c>
      <c r="J19">
        <v>28755</v>
      </c>
      <c r="K19">
        <v>4.4587133719337437</v>
      </c>
      <c r="L19">
        <v>0</v>
      </c>
      <c r="M19" t="s">
        <v>46</v>
      </c>
    </row>
    <row r="20" spans="1:13" x14ac:dyDescent="0.25">
      <c r="A20">
        <v>19</v>
      </c>
      <c r="B20" t="s">
        <v>139</v>
      </c>
      <c r="C20" t="s">
        <v>140</v>
      </c>
      <c r="E20" t="s">
        <v>141</v>
      </c>
      <c r="F20">
        <v>729920</v>
      </c>
      <c r="G20">
        <v>5.8632752635965542</v>
      </c>
      <c r="H20">
        <v>532220</v>
      </c>
      <c r="I20">
        <v>5.7260911906333236</v>
      </c>
      <c r="J20">
        <v>2639100</v>
      </c>
      <c r="K20">
        <v>6.4214558466904448</v>
      </c>
      <c r="L20">
        <v>729920</v>
      </c>
      <c r="M20">
        <v>5.8632752635965542</v>
      </c>
    </row>
    <row r="21" spans="1:13" x14ac:dyDescent="0.25">
      <c r="A21">
        <v>20</v>
      </c>
      <c r="B21" t="s">
        <v>146</v>
      </c>
      <c r="C21" t="s">
        <v>146</v>
      </c>
      <c r="D21" t="s">
        <v>147</v>
      </c>
      <c r="E21" t="s">
        <v>148</v>
      </c>
      <c r="F21">
        <v>57026</v>
      </c>
      <c r="G21">
        <v>4.7560729097430574</v>
      </c>
      <c r="H21">
        <v>37979</v>
      </c>
      <c r="I21">
        <v>4.579543525429977</v>
      </c>
      <c r="J21">
        <v>1946700</v>
      </c>
      <c r="K21">
        <v>6.2892990288784167</v>
      </c>
      <c r="L21">
        <v>57026</v>
      </c>
      <c r="M21">
        <v>4.7560729097430574</v>
      </c>
    </row>
    <row r="22" spans="1:13" x14ac:dyDescent="0.25">
      <c r="A22">
        <v>21</v>
      </c>
      <c r="B22" t="s">
        <v>152</v>
      </c>
      <c r="C22" t="s">
        <v>152</v>
      </c>
      <c r="D22" t="s">
        <v>153</v>
      </c>
      <c r="E22" t="s">
        <v>154</v>
      </c>
      <c r="F22">
        <v>46059</v>
      </c>
      <c r="G22">
        <v>4.663314504640014</v>
      </c>
      <c r="H22">
        <v>0</v>
      </c>
      <c r="I22" t="s">
        <v>46</v>
      </c>
      <c r="J22">
        <v>963060</v>
      </c>
      <c r="K22">
        <v>5.9836533451278395</v>
      </c>
      <c r="L22">
        <v>46059</v>
      </c>
      <c r="M22">
        <v>4.663314504640014</v>
      </c>
    </row>
    <row r="23" spans="1:13" x14ac:dyDescent="0.25">
      <c r="A23">
        <v>22</v>
      </c>
      <c r="B23" t="s">
        <v>159</v>
      </c>
      <c r="C23" t="s">
        <v>160</v>
      </c>
      <c r="D23" t="s">
        <v>161</v>
      </c>
      <c r="E23" t="s">
        <v>162</v>
      </c>
      <c r="F23">
        <v>2494900</v>
      </c>
      <c r="G23">
        <v>6.397053143018109</v>
      </c>
      <c r="H23">
        <v>1434500</v>
      </c>
      <c r="I23">
        <v>6.1567005525820173</v>
      </c>
      <c r="J23">
        <v>8403500</v>
      </c>
      <c r="K23">
        <v>6.9244602044073034</v>
      </c>
      <c r="L23">
        <v>2494900</v>
      </c>
      <c r="M23">
        <v>6.397053143018109</v>
      </c>
    </row>
    <row r="24" spans="1:13" x14ac:dyDescent="0.25">
      <c r="A24">
        <v>23</v>
      </c>
      <c r="B24" t="s">
        <v>165</v>
      </c>
      <c r="C24" t="s">
        <v>165</v>
      </c>
      <c r="D24" t="s">
        <v>166</v>
      </c>
      <c r="E24" t="s">
        <v>167</v>
      </c>
      <c r="F24">
        <v>0</v>
      </c>
      <c r="G24" t="s">
        <v>46</v>
      </c>
      <c r="H24">
        <v>84585</v>
      </c>
      <c r="I24">
        <v>4.9272933536440346</v>
      </c>
      <c r="J24">
        <v>2651100</v>
      </c>
      <c r="K24">
        <v>6.4234261097131373</v>
      </c>
      <c r="L24">
        <v>84585</v>
      </c>
      <c r="M24">
        <v>4.9272933536440346</v>
      </c>
    </row>
    <row r="25" spans="1:13" x14ac:dyDescent="0.25">
      <c r="A25">
        <v>24</v>
      </c>
      <c r="B25" t="s">
        <v>169</v>
      </c>
      <c r="C25" t="s">
        <v>169</v>
      </c>
      <c r="E25" t="s">
        <v>170</v>
      </c>
      <c r="F25">
        <v>0</v>
      </c>
      <c r="G25" t="s">
        <v>46</v>
      </c>
      <c r="H25">
        <v>0</v>
      </c>
      <c r="I25" t="s">
        <v>46</v>
      </c>
      <c r="J25">
        <v>110260</v>
      </c>
      <c r="K25">
        <v>5.0424179881432503</v>
      </c>
      <c r="L25">
        <v>0</v>
      </c>
      <c r="M25" t="s">
        <v>46</v>
      </c>
    </row>
    <row r="26" spans="1:13" x14ac:dyDescent="0.25">
      <c r="A26">
        <v>25</v>
      </c>
      <c r="B26" t="s">
        <v>173</v>
      </c>
      <c r="C26" t="s">
        <v>174</v>
      </c>
      <c r="E26" t="s">
        <v>175</v>
      </c>
      <c r="F26">
        <v>207130</v>
      </c>
      <c r="G26">
        <v>5.3162430051748899</v>
      </c>
      <c r="H26">
        <v>264010</v>
      </c>
      <c r="I26">
        <v>5.4216203771068328</v>
      </c>
      <c r="J26">
        <v>1194600</v>
      </c>
      <c r="K26">
        <v>6.0772225104110529</v>
      </c>
      <c r="L26">
        <v>264010</v>
      </c>
      <c r="M26">
        <v>5.4216203771068328</v>
      </c>
    </row>
    <row r="27" spans="1:13" x14ac:dyDescent="0.25">
      <c r="A27">
        <v>26</v>
      </c>
      <c r="B27" t="s">
        <v>177</v>
      </c>
      <c r="C27" t="s">
        <v>177</v>
      </c>
      <c r="D27" t="s">
        <v>178</v>
      </c>
      <c r="E27" t="s">
        <v>179</v>
      </c>
      <c r="F27">
        <v>0</v>
      </c>
      <c r="G27" t="s">
        <v>46</v>
      </c>
      <c r="H27">
        <v>373180</v>
      </c>
      <c r="I27">
        <v>5.5719183603628135</v>
      </c>
      <c r="J27">
        <v>450450</v>
      </c>
      <c r="K27">
        <v>5.6536465912546623</v>
      </c>
      <c r="L27">
        <v>373180</v>
      </c>
      <c r="M27">
        <v>5.5719183603628135</v>
      </c>
    </row>
    <row r="28" spans="1:13" x14ac:dyDescent="0.25">
      <c r="A28">
        <v>27</v>
      </c>
      <c r="B28" t="s">
        <v>184</v>
      </c>
      <c r="C28" t="s">
        <v>184</v>
      </c>
      <c r="D28" t="s">
        <v>185</v>
      </c>
      <c r="E28" t="s">
        <v>186</v>
      </c>
      <c r="F28">
        <v>122550</v>
      </c>
      <c r="G28">
        <v>5.0883133155880964</v>
      </c>
      <c r="H28">
        <v>245430</v>
      </c>
      <c r="I28">
        <v>5.3899276473809552</v>
      </c>
      <c r="J28">
        <v>820060</v>
      </c>
      <c r="K28">
        <v>5.913845628866194</v>
      </c>
      <c r="L28">
        <v>245430</v>
      </c>
      <c r="M28">
        <v>5.3899276473809552</v>
      </c>
    </row>
    <row r="29" spans="1:13" x14ac:dyDescent="0.25">
      <c r="A29">
        <v>28</v>
      </c>
      <c r="B29" t="s">
        <v>191</v>
      </c>
      <c r="C29" t="s">
        <v>191</v>
      </c>
      <c r="D29" t="s">
        <v>192</v>
      </c>
      <c r="E29" t="s">
        <v>193</v>
      </c>
      <c r="F29">
        <v>80498</v>
      </c>
      <c r="G29">
        <v>4.9057850903088136</v>
      </c>
      <c r="H29">
        <v>45468</v>
      </c>
      <c r="I29">
        <v>4.6577058513226177</v>
      </c>
      <c r="J29">
        <v>387010</v>
      </c>
      <c r="K29">
        <v>5.5877221869535614</v>
      </c>
      <c r="L29">
        <v>80498</v>
      </c>
      <c r="M29">
        <v>4.9057850903088136</v>
      </c>
    </row>
    <row r="30" spans="1:13" x14ac:dyDescent="0.25">
      <c r="A30">
        <v>29</v>
      </c>
      <c r="B30" t="s">
        <v>197</v>
      </c>
      <c r="C30" t="s">
        <v>198</v>
      </c>
      <c r="D30" t="s">
        <v>199</v>
      </c>
      <c r="E30" t="s">
        <v>200</v>
      </c>
      <c r="F30">
        <v>568260</v>
      </c>
      <c r="G30">
        <v>5.7545470869955233</v>
      </c>
      <c r="H30">
        <v>111030</v>
      </c>
      <c r="I30">
        <v>5.0454403398147738</v>
      </c>
      <c r="J30">
        <v>2818200</v>
      </c>
      <c r="K30">
        <v>6.4499718105668924</v>
      </c>
      <c r="L30">
        <v>568260</v>
      </c>
      <c r="M30">
        <v>5.7545470869955233</v>
      </c>
    </row>
    <row r="31" spans="1:13" x14ac:dyDescent="0.25">
      <c r="A31">
        <v>31</v>
      </c>
      <c r="B31" t="s">
        <v>204</v>
      </c>
      <c r="C31" t="s">
        <v>204</v>
      </c>
      <c r="F31">
        <v>18638</v>
      </c>
      <c r="G31">
        <v>4.2703993073975086</v>
      </c>
      <c r="H31">
        <v>22074</v>
      </c>
      <c r="I31">
        <v>4.3438810382147706</v>
      </c>
      <c r="J31">
        <v>33484</v>
      </c>
      <c r="K31">
        <v>4.5248373332567606</v>
      </c>
      <c r="L31">
        <v>22074</v>
      </c>
      <c r="M31">
        <v>4.3438810382147706</v>
      </c>
    </row>
    <row r="32" spans="1:13" x14ac:dyDescent="0.25">
      <c r="A32">
        <v>32</v>
      </c>
      <c r="B32" t="s">
        <v>209</v>
      </c>
      <c r="C32" t="s">
        <v>209</v>
      </c>
      <c r="F32">
        <v>409630</v>
      </c>
      <c r="G32">
        <v>5.6123917554808367</v>
      </c>
      <c r="H32">
        <v>314460</v>
      </c>
      <c r="I32">
        <v>5.4975654100862368</v>
      </c>
      <c r="J32">
        <v>1823100</v>
      </c>
      <c r="K32">
        <v>6.2608104910669784</v>
      </c>
      <c r="L32">
        <v>409630</v>
      </c>
      <c r="M32">
        <v>5.6123917554808367</v>
      </c>
    </row>
    <row r="33" spans="1:13" x14ac:dyDescent="0.25">
      <c r="A33">
        <v>33</v>
      </c>
      <c r="B33" t="s">
        <v>211</v>
      </c>
      <c r="C33" t="s">
        <v>211</v>
      </c>
      <c r="D33" t="s">
        <v>212</v>
      </c>
      <c r="E33" t="s">
        <v>213</v>
      </c>
      <c r="F33">
        <v>0</v>
      </c>
      <c r="G33" t="s">
        <v>46</v>
      </c>
      <c r="H33">
        <v>0</v>
      </c>
      <c r="I33" t="s">
        <v>46</v>
      </c>
      <c r="J33">
        <v>102300</v>
      </c>
      <c r="K33">
        <v>5.0098756337121602</v>
      </c>
      <c r="L33">
        <v>0</v>
      </c>
      <c r="M33" t="s">
        <v>46</v>
      </c>
    </row>
    <row r="34" spans="1:13" x14ac:dyDescent="0.25">
      <c r="A34">
        <v>34</v>
      </c>
      <c r="B34" t="s">
        <v>217</v>
      </c>
      <c r="C34" t="s">
        <v>217</v>
      </c>
      <c r="F34">
        <v>4818.8999999999996</v>
      </c>
      <c r="G34">
        <v>3.682947914079004</v>
      </c>
      <c r="H34">
        <v>0</v>
      </c>
      <c r="I34" t="s">
        <v>46</v>
      </c>
      <c r="J34">
        <v>11535</v>
      </c>
      <c r="K34">
        <v>4.0620175988571123</v>
      </c>
      <c r="L34">
        <v>4818.8999999999996</v>
      </c>
      <c r="M34">
        <v>3.682947914079004</v>
      </c>
    </row>
    <row r="35" spans="1:13" x14ac:dyDescent="0.25">
      <c r="A35">
        <v>35</v>
      </c>
      <c r="B35" t="s">
        <v>220</v>
      </c>
      <c r="C35" t="s">
        <v>220</v>
      </c>
      <c r="F35">
        <v>0</v>
      </c>
      <c r="G35" t="s">
        <v>46</v>
      </c>
      <c r="H35">
        <v>9614.5</v>
      </c>
      <c r="I35">
        <v>3.9829267037708376</v>
      </c>
      <c r="J35">
        <v>58600</v>
      </c>
      <c r="K35">
        <v>4.7678976160180904</v>
      </c>
      <c r="L35">
        <v>9614.5</v>
      </c>
      <c r="M35">
        <v>3.9829267037708376</v>
      </c>
    </row>
    <row r="36" spans="1:13" x14ac:dyDescent="0.25">
      <c r="A36">
        <v>36</v>
      </c>
      <c r="B36" t="s">
        <v>222</v>
      </c>
      <c r="C36" t="s">
        <v>222</v>
      </c>
      <c r="E36" t="s">
        <v>223</v>
      </c>
      <c r="F36">
        <v>7766.2</v>
      </c>
      <c r="G36">
        <v>3.8902085705749463</v>
      </c>
      <c r="H36">
        <v>0</v>
      </c>
      <c r="I36" t="s">
        <v>46</v>
      </c>
      <c r="J36">
        <v>70209</v>
      </c>
      <c r="K36">
        <v>4.8463927873406893</v>
      </c>
      <c r="L36">
        <v>7766.2</v>
      </c>
      <c r="M36">
        <v>3.8902085705749463</v>
      </c>
    </row>
    <row r="37" spans="1:13" x14ac:dyDescent="0.25">
      <c r="A37">
        <v>37</v>
      </c>
      <c r="B37" t="s">
        <v>226</v>
      </c>
      <c r="C37" t="s">
        <v>227</v>
      </c>
      <c r="D37" t="s">
        <v>228</v>
      </c>
      <c r="E37" t="s">
        <v>229</v>
      </c>
      <c r="F37">
        <v>0</v>
      </c>
      <c r="G37" t="s">
        <v>46</v>
      </c>
      <c r="H37">
        <v>0</v>
      </c>
      <c r="I37" t="s">
        <v>46</v>
      </c>
      <c r="J37">
        <v>641180</v>
      </c>
      <c r="K37">
        <v>5.8069799671675968</v>
      </c>
      <c r="L37">
        <v>0</v>
      </c>
      <c r="M37" t="s">
        <v>46</v>
      </c>
    </row>
    <row r="38" spans="1:13" x14ac:dyDescent="0.25">
      <c r="A38">
        <v>38</v>
      </c>
      <c r="B38" t="s">
        <v>231</v>
      </c>
      <c r="C38" t="s">
        <v>231</v>
      </c>
      <c r="F38">
        <v>0</v>
      </c>
      <c r="G38" t="s">
        <v>46</v>
      </c>
      <c r="H38">
        <v>0</v>
      </c>
      <c r="I38" t="s">
        <v>46</v>
      </c>
      <c r="J38">
        <v>10031</v>
      </c>
      <c r="K38">
        <v>4.0013442304116014</v>
      </c>
      <c r="L38">
        <v>0</v>
      </c>
      <c r="M38" t="s">
        <v>46</v>
      </c>
    </row>
    <row r="39" spans="1:13" x14ac:dyDescent="0.25">
      <c r="A39">
        <v>39</v>
      </c>
      <c r="B39" t="s">
        <v>233</v>
      </c>
      <c r="C39" t="s">
        <v>233</v>
      </c>
      <c r="E39" t="s">
        <v>234</v>
      </c>
      <c r="F39">
        <v>0</v>
      </c>
      <c r="G39" t="s">
        <v>46</v>
      </c>
      <c r="H39">
        <v>0</v>
      </c>
      <c r="I39" t="s">
        <v>46</v>
      </c>
      <c r="J39">
        <v>203570</v>
      </c>
      <c r="K39">
        <v>5.3087137766390038</v>
      </c>
      <c r="L39">
        <v>0</v>
      </c>
      <c r="M39" t="s">
        <v>46</v>
      </c>
    </row>
    <row r="40" spans="1:13" x14ac:dyDescent="0.25">
      <c r="A40">
        <v>40</v>
      </c>
      <c r="B40" t="s">
        <v>238</v>
      </c>
      <c r="C40" t="s">
        <v>239</v>
      </c>
      <c r="D40" t="s">
        <v>240</v>
      </c>
      <c r="E40" t="s">
        <v>241</v>
      </c>
      <c r="F40">
        <v>1099300</v>
      </c>
      <c r="G40">
        <v>6.0411162279694848</v>
      </c>
      <c r="H40">
        <v>1025900</v>
      </c>
      <c r="I40">
        <v>6.0111050298159796</v>
      </c>
      <c r="J40">
        <v>4875900</v>
      </c>
      <c r="K40">
        <v>6.6880547900772847</v>
      </c>
      <c r="L40">
        <v>1099300</v>
      </c>
      <c r="M40">
        <v>6.0411162279694848</v>
      </c>
    </row>
    <row r="41" spans="1:13" x14ac:dyDescent="0.25">
      <c r="A41">
        <v>41</v>
      </c>
      <c r="B41" t="s">
        <v>244</v>
      </c>
      <c r="C41" t="s">
        <v>244</v>
      </c>
      <c r="D41" t="s">
        <v>245</v>
      </c>
      <c r="E41" t="s">
        <v>246</v>
      </c>
      <c r="F41">
        <v>13592</v>
      </c>
      <c r="G41">
        <v>4.1332833658609891</v>
      </c>
      <c r="H41">
        <v>0</v>
      </c>
      <c r="I41" t="s">
        <v>46</v>
      </c>
      <c r="J41">
        <v>58241</v>
      </c>
      <c r="K41">
        <v>4.7652288232203901</v>
      </c>
      <c r="L41">
        <v>13592</v>
      </c>
      <c r="M41">
        <v>4.1332833658609891</v>
      </c>
    </row>
    <row r="42" spans="1:13" x14ac:dyDescent="0.25">
      <c r="A42">
        <v>42</v>
      </c>
      <c r="B42" t="s">
        <v>251</v>
      </c>
      <c r="C42" t="s">
        <v>251</v>
      </c>
      <c r="E42" t="s">
        <v>252</v>
      </c>
      <c r="F42">
        <v>0</v>
      </c>
      <c r="G42" t="s">
        <v>46</v>
      </c>
      <c r="H42">
        <v>15009</v>
      </c>
      <c r="I42">
        <v>4.1763517576030713</v>
      </c>
      <c r="J42">
        <v>101140</v>
      </c>
      <c r="K42">
        <v>5.0049229492965255</v>
      </c>
      <c r="L42">
        <v>15009</v>
      </c>
      <c r="M42">
        <v>4.1763517576030713</v>
      </c>
    </row>
    <row r="43" spans="1:13" x14ac:dyDescent="0.25">
      <c r="A43">
        <v>43</v>
      </c>
      <c r="B43" t="s">
        <v>257</v>
      </c>
      <c r="C43" t="s">
        <v>258</v>
      </c>
      <c r="D43" t="s">
        <v>259</v>
      </c>
      <c r="E43" t="s">
        <v>260</v>
      </c>
      <c r="F43">
        <v>101500000</v>
      </c>
      <c r="G43">
        <v>8.0064660422492313</v>
      </c>
      <c r="H43">
        <v>210250000</v>
      </c>
      <c r="I43">
        <v>8.3227360044699505</v>
      </c>
      <c r="J43">
        <v>299530000</v>
      </c>
      <c r="K43">
        <v>8.4764403264981905</v>
      </c>
      <c r="L43">
        <v>210250000</v>
      </c>
      <c r="M43">
        <v>8.3227360044699505</v>
      </c>
    </row>
    <row r="44" spans="1:13" x14ac:dyDescent="0.25">
      <c r="A44">
        <v>44</v>
      </c>
      <c r="B44" t="s">
        <v>263</v>
      </c>
      <c r="C44" t="s">
        <v>263</v>
      </c>
      <c r="E44" t="s">
        <v>264</v>
      </c>
      <c r="F44">
        <v>0</v>
      </c>
      <c r="G44" t="s">
        <v>46</v>
      </c>
      <c r="H44">
        <v>0</v>
      </c>
      <c r="I44" t="s">
        <v>46</v>
      </c>
      <c r="J44">
        <v>0</v>
      </c>
      <c r="K44" t="s">
        <v>46</v>
      </c>
      <c r="L44">
        <v>0</v>
      </c>
      <c r="M44" t="s">
        <v>46</v>
      </c>
    </row>
    <row r="45" spans="1:13" x14ac:dyDescent="0.25">
      <c r="A45">
        <v>45</v>
      </c>
      <c r="B45" t="s">
        <v>265</v>
      </c>
      <c r="C45" t="s">
        <v>265</v>
      </c>
      <c r="E45" t="s">
        <v>266</v>
      </c>
      <c r="F45">
        <v>0</v>
      </c>
      <c r="G45" t="s">
        <v>46</v>
      </c>
      <c r="H45">
        <v>0</v>
      </c>
      <c r="I45" t="s">
        <v>46</v>
      </c>
      <c r="J45">
        <v>5135.3999999999996</v>
      </c>
      <c r="K45">
        <v>3.7105742767603824</v>
      </c>
      <c r="L45">
        <v>0</v>
      </c>
      <c r="M45" t="s">
        <v>46</v>
      </c>
    </row>
    <row r="46" spans="1:13" x14ac:dyDescent="0.25">
      <c r="A46">
        <v>46</v>
      </c>
      <c r="B46" t="s">
        <v>268</v>
      </c>
      <c r="C46" t="s">
        <v>269</v>
      </c>
      <c r="D46" t="s">
        <v>270</v>
      </c>
      <c r="E46" t="s">
        <v>271</v>
      </c>
      <c r="F46">
        <v>1606300</v>
      </c>
      <c r="G46">
        <v>6.2058266593593414</v>
      </c>
      <c r="H46">
        <v>870470</v>
      </c>
      <c r="I46">
        <v>5.9397538081254142</v>
      </c>
      <c r="J46">
        <v>6946600</v>
      </c>
      <c r="K46">
        <v>6.8417722919945243</v>
      </c>
      <c r="L46">
        <v>1606300</v>
      </c>
      <c r="M46">
        <v>6.2058266593593414</v>
      </c>
    </row>
    <row r="47" spans="1:13" x14ac:dyDescent="0.25">
      <c r="A47">
        <v>47</v>
      </c>
      <c r="B47" t="s">
        <v>275</v>
      </c>
      <c r="C47" t="s">
        <v>276</v>
      </c>
      <c r="D47" t="s">
        <v>277</v>
      </c>
      <c r="E47" t="s">
        <v>278</v>
      </c>
      <c r="F47">
        <v>690320</v>
      </c>
      <c r="G47">
        <v>5.8390504559811101</v>
      </c>
      <c r="H47">
        <v>280410</v>
      </c>
      <c r="I47">
        <v>5.447793497409382</v>
      </c>
      <c r="J47">
        <v>561240</v>
      </c>
      <c r="K47">
        <v>5.7491486159561287</v>
      </c>
      <c r="L47">
        <v>561240</v>
      </c>
      <c r="M47">
        <v>5.7491486159561287</v>
      </c>
    </row>
    <row r="48" spans="1:13" x14ac:dyDescent="0.25">
      <c r="A48">
        <v>48</v>
      </c>
      <c r="B48" t="s">
        <v>284</v>
      </c>
      <c r="C48" t="s">
        <v>284</v>
      </c>
      <c r="D48" t="s">
        <v>285</v>
      </c>
      <c r="E48" t="s">
        <v>286</v>
      </c>
      <c r="F48">
        <v>3028400</v>
      </c>
      <c r="G48">
        <v>6.4812132375122085</v>
      </c>
      <c r="H48">
        <v>1636700</v>
      </c>
      <c r="I48">
        <v>6.2139690824146996</v>
      </c>
      <c r="J48">
        <v>2093300</v>
      </c>
      <c r="K48">
        <v>6.3208314734452458</v>
      </c>
      <c r="L48">
        <v>2093300</v>
      </c>
      <c r="M48">
        <v>6.3208314734452458</v>
      </c>
    </row>
    <row r="49" spans="1:13" x14ac:dyDescent="0.25">
      <c r="A49">
        <v>49</v>
      </c>
      <c r="B49" t="s">
        <v>290</v>
      </c>
      <c r="C49" t="s">
        <v>290</v>
      </c>
      <c r="D49" t="s">
        <v>291</v>
      </c>
      <c r="E49" t="s">
        <v>292</v>
      </c>
      <c r="F49">
        <v>0</v>
      </c>
      <c r="G49" t="s">
        <v>46</v>
      </c>
      <c r="H49">
        <v>7400.8</v>
      </c>
      <c r="I49">
        <v>3.8692786679480808</v>
      </c>
      <c r="J49">
        <v>40992</v>
      </c>
      <c r="K49">
        <v>4.612699108064592</v>
      </c>
      <c r="L49">
        <v>7400.8</v>
      </c>
      <c r="M49">
        <v>3.8692786679480808</v>
      </c>
    </row>
    <row r="50" spans="1:13" x14ac:dyDescent="0.25">
      <c r="A50">
        <v>50</v>
      </c>
      <c r="B50" t="s">
        <v>297</v>
      </c>
      <c r="C50" t="s">
        <v>297</v>
      </c>
      <c r="D50" t="s">
        <v>298</v>
      </c>
      <c r="E50" t="s">
        <v>299</v>
      </c>
      <c r="F50">
        <v>1105900</v>
      </c>
      <c r="G50">
        <v>6.0437158580612067</v>
      </c>
      <c r="H50">
        <v>6405900</v>
      </c>
      <c r="I50">
        <v>6.8065801547793843</v>
      </c>
      <c r="J50">
        <v>75722000</v>
      </c>
      <c r="K50">
        <v>7.8792220762042389</v>
      </c>
      <c r="L50">
        <v>6405900</v>
      </c>
      <c r="M50">
        <v>6.8065801547793843</v>
      </c>
    </row>
    <row r="51" spans="1:13" x14ac:dyDescent="0.25">
      <c r="A51">
        <v>51</v>
      </c>
      <c r="B51" t="s">
        <v>303</v>
      </c>
      <c r="C51" t="s">
        <v>303</v>
      </c>
      <c r="D51" t="s">
        <v>304</v>
      </c>
      <c r="E51" t="s">
        <v>305</v>
      </c>
      <c r="F51">
        <v>15793</v>
      </c>
      <c r="G51">
        <v>4.1984646353719155</v>
      </c>
      <c r="H51">
        <v>7009.6</v>
      </c>
      <c r="I51">
        <v>3.8456932358341001</v>
      </c>
      <c r="J51">
        <v>0</v>
      </c>
      <c r="K51" t="s">
        <v>46</v>
      </c>
      <c r="L51">
        <v>7009.6</v>
      </c>
      <c r="M51">
        <v>3.8456932358341001</v>
      </c>
    </row>
    <row r="52" spans="1:13" x14ac:dyDescent="0.25">
      <c r="A52">
        <v>52</v>
      </c>
      <c r="B52" t="s">
        <v>310</v>
      </c>
      <c r="C52" t="s">
        <v>310</v>
      </c>
      <c r="D52" t="s">
        <v>311</v>
      </c>
      <c r="E52" t="s">
        <v>312</v>
      </c>
      <c r="F52">
        <v>9002</v>
      </c>
      <c r="G52">
        <v>3.9543390086024601</v>
      </c>
      <c r="H52">
        <v>0</v>
      </c>
      <c r="I52" t="s">
        <v>46</v>
      </c>
      <c r="J52">
        <v>24886</v>
      </c>
      <c r="K52">
        <v>4.3959550967881436</v>
      </c>
      <c r="L52">
        <v>9002</v>
      </c>
      <c r="M52">
        <v>3.9543390086024601</v>
      </c>
    </row>
    <row r="53" spans="1:13" x14ac:dyDescent="0.25">
      <c r="A53">
        <v>53</v>
      </c>
      <c r="B53" t="s">
        <v>318</v>
      </c>
      <c r="C53" t="s">
        <v>319</v>
      </c>
      <c r="D53" t="s">
        <v>320</v>
      </c>
      <c r="E53" t="s">
        <v>321</v>
      </c>
      <c r="F53">
        <v>0</v>
      </c>
      <c r="G53" t="s">
        <v>46</v>
      </c>
      <c r="H53">
        <v>18639</v>
      </c>
      <c r="I53">
        <v>4.2704226083327779</v>
      </c>
      <c r="J53">
        <v>64251</v>
      </c>
      <c r="K53">
        <v>4.8078798913979188</v>
      </c>
      <c r="L53">
        <v>18639</v>
      </c>
      <c r="M53">
        <v>4.2704226083327779</v>
      </c>
    </row>
    <row r="54" spans="1:13" x14ac:dyDescent="0.25">
      <c r="A54">
        <v>54</v>
      </c>
      <c r="B54" t="s">
        <v>326</v>
      </c>
      <c r="C54" t="s">
        <v>327</v>
      </c>
      <c r="D54" t="s">
        <v>328</v>
      </c>
      <c r="E54" t="s">
        <v>329</v>
      </c>
      <c r="F54">
        <v>544910</v>
      </c>
      <c r="G54">
        <v>5.7363247779994815</v>
      </c>
      <c r="H54">
        <v>173800</v>
      </c>
      <c r="I54">
        <v>5.2400497721126476</v>
      </c>
      <c r="J54">
        <v>1200500</v>
      </c>
      <c r="K54">
        <v>6.0793621643930464</v>
      </c>
      <c r="L54">
        <v>544910</v>
      </c>
      <c r="M54">
        <v>5.7363247779994815</v>
      </c>
    </row>
    <row r="55" spans="1:13" x14ac:dyDescent="0.25">
      <c r="A55">
        <v>55</v>
      </c>
      <c r="B55" t="s">
        <v>335</v>
      </c>
      <c r="C55" t="s">
        <v>335</v>
      </c>
      <c r="E55" t="s">
        <v>336</v>
      </c>
      <c r="F55">
        <v>397760</v>
      </c>
      <c r="G55">
        <v>5.5996211069615507</v>
      </c>
      <c r="H55">
        <v>703030</v>
      </c>
      <c r="I55">
        <v>5.8469738578170745</v>
      </c>
      <c r="J55">
        <v>8026900</v>
      </c>
      <c r="K55">
        <v>6.9045478525222173</v>
      </c>
      <c r="L55">
        <v>703030</v>
      </c>
      <c r="M55">
        <v>5.8469738578170745</v>
      </c>
    </row>
    <row r="56" spans="1:13" x14ac:dyDescent="0.25">
      <c r="A56">
        <v>56</v>
      </c>
      <c r="B56" t="s">
        <v>338</v>
      </c>
      <c r="C56" t="s">
        <v>338</v>
      </c>
      <c r="E56" t="s">
        <v>339</v>
      </c>
      <c r="F56">
        <v>0</v>
      </c>
      <c r="G56" t="s">
        <v>46</v>
      </c>
      <c r="H56">
        <v>16721</v>
      </c>
      <c r="I56">
        <v>4.2232622468766303</v>
      </c>
      <c r="J56">
        <v>104860</v>
      </c>
      <c r="K56">
        <v>5.0206098533777048</v>
      </c>
      <c r="L56">
        <v>16721</v>
      </c>
      <c r="M56">
        <v>4.2232622468766303</v>
      </c>
    </row>
    <row r="57" spans="1:13" x14ac:dyDescent="0.25">
      <c r="A57">
        <v>57</v>
      </c>
      <c r="B57" t="s">
        <v>344</v>
      </c>
      <c r="C57" t="s">
        <v>344</v>
      </c>
      <c r="D57" t="s">
        <v>345</v>
      </c>
      <c r="E57" t="s">
        <v>346</v>
      </c>
      <c r="F57">
        <v>1095800</v>
      </c>
      <c r="G57">
        <v>6.0397312960986911</v>
      </c>
      <c r="H57">
        <v>1649600</v>
      </c>
      <c r="I57">
        <v>6.2173786479394417</v>
      </c>
      <c r="J57">
        <v>5547900</v>
      </c>
      <c r="K57">
        <v>6.7441286243840173</v>
      </c>
      <c r="L57">
        <v>1649600</v>
      </c>
      <c r="M57">
        <v>6.2173786479394417</v>
      </c>
    </row>
    <row r="58" spans="1:13" x14ac:dyDescent="0.25">
      <c r="A58">
        <v>58</v>
      </c>
      <c r="B58" t="s">
        <v>349</v>
      </c>
      <c r="C58" t="s">
        <v>349</v>
      </c>
      <c r="D58" t="s">
        <v>350</v>
      </c>
      <c r="E58" t="s">
        <v>351</v>
      </c>
      <c r="F58">
        <v>0</v>
      </c>
      <c r="G58" t="s">
        <v>46</v>
      </c>
      <c r="H58">
        <v>0</v>
      </c>
      <c r="I58" t="s">
        <v>46</v>
      </c>
      <c r="J58">
        <v>9836</v>
      </c>
      <c r="K58">
        <v>3.9928185200666797</v>
      </c>
      <c r="L58">
        <v>0</v>
      </c>
      <c r="M58" t="s">
        <v>46</v>
      </c>
    </row>
    <row r="59" spans="1:13" x14ac:dyDescent="0.25">
      <c r="A59">
        <v>59</v>
      </c>
      <c r="B59" t="s">
        <v>356</v>
      </c>
      <c r="C59" t="s">
        <v>357</v>
      </c>
      <c r="D59" t="s">
        <v>358</v>
      </c>
      <c r="E59" t="s">
        <v>359</v>
      </c>
      <c r="F59">
        <v>4216800</v>
      </c>
      <c r="G59">
        <v>6.6249830032069008</v>
      </c>
      <c r="H59">
        <v>2591300</v>
      </c>
      <c r="I59">
        <v>6.4135176950400155</v>
      </c>
      <c r="J59">
        <v>7920600</v>
      </c>
      <c r="K59">
        <v>6.898758081440417</v>
      </c>
      <c r="L59">
        <v>4216800</v>
      </c>
      <c r="M59">
        <v>6.6249830032069008</v>
      </c>
    </row>
    <row r="60" spans="1:13" x14ac:dyDescent="0.25">
      <c r="A60">
        <v>60</v>
      </c>
      <c r="B60" t="s">
        <v>362</v>
      </c>
      <c r="C60" t="s">
        <v>362</v>
      </c>
      <c r="D60" t="s">
        <v>363</v>
      </c>
      <c r="E60" t="s">
        <v>364</v>
      </c>
      <c r="F60">
        <v>26863</v>
      </c>
      <c r="G60">
        <v>4.4291545120814471</v>
      </c>
      <c r="H60">
        <v>428500</v>
      </c>
      <c r="I60">
        <v>5.6319508262592173</v>
      </c>
      <c r="J60">
        <v>2156100</v>
      </c>
      <c r="K60">
        <v>6.3336688995764101</v>
      </c>
      <c r="L60">
        <v>428500</v>
      </c>
      <c r="M60">
        <v>5.6319508262592173</v>
      </c>
    </row>
    <row r="61" spans="1:13" x14ac:dyDescent="0.25">
      <c r="A61">
        <v>61</v>
      </c>
      <c r="B61" t="s">
        <v>369</v>
      </c>
      <c r="C61" t="s">
        <v>369</v>
      </c>
      <c r="D61" t="s">
        <v>370</v>
      </c>
      <c r="E61" t="s">
        <v>371</v>
      </c>
      <c r="F61">
        <v>0</v>
      </c>
      <c r="G61" t="s">
        <v>46</v>
      </c>
      <c r="H61">
        <v>0</v>
      </c>
      <c r="I61" t="s">
        <v>46</v>
      </c>
      <c r="J61">
        <v>3270.9</v>
      </c>
      <c r="K61">
        <v>3.514667266805489</v>
      </c>
      <c r="L61">
        <v>0</v>
      </c>
      <c r="M61" t="s">
        <v>46</v>
      </c>
    </row>
    <row r="62" spans="1:13" x14ac:dyDescent="0.25">
      <c r="A62">
        <v>62</v>
      </c>
      <c r="B62" t="s">
        <v>376</v>
      </c>
      <c r="C62" t="s">
        <v>376</v>
      </c>
      <c r="D62" t="s">
        <v>377</v>
      </c>
      <c r="E62" t="s">
        <v>378</v>
      </c>
      <c r="F62">
        <v>0</v>
      </c>
      <c r="G62" t="s">
        <v>46</v>
      </c>
      <c r="H62">
        <v>0</v>
      </c>
      <c r="I62" t="s">
        <v>46</v>
      </c>
      <c r="J62">
        <v>64614</v>
      </c>
      <c r="K62">
        <v>4.8103266273450069</v>
      </c>
      <c r="L62">
        <v>0</v>
      </c>
      <c r="M62" t="s">
        <v>46</v>
      </c>
    </row>
    <row r="63" spans="1:13" x14ac:dyDescent="0.25">
      <c r="A63">
        <v>63</v>
      </c>
      <c r="B63" t="s">
        <v>383</v>
      </c>
      <c r="C63" t="s">
        <v>383</v>
      </c>
      <c r="D63" t="s">
        <v>384</v>
      </c>
      <c r="E63" t="s">
        <v>385</v>
      </c>
      <c r="F63">
        <v>15021</v>
      </c>
      <c r="G63">
        <v>4.1766988461185717</v>
      </c>
      <c r="H63">
        <v>6417</v>
      </c>
      <c r="I63">
        <v>3.8073320392911905</v>
      </c>
      <c r="J63">
        <v>0</v>
      </c>
      <c r="K63" t="s">
        <v>46</v>
      </c>
      <c r="L63">
        <v>6417</v>
      </c>
      <c r="M63">
        <v>3.8073320392911905</v>
      </c>
    </row>
    <row r="64" spans="1:13" x14ac:dyDescent="0.25">
      <c r="A64">
        <v>64</v>
      </c>
      <c r="B64" t="s">
        <v>391</v>
      </c>
      <c r="C64" t="s">
        <v>391</v>
      </c>
      <c r="D64" t="s">
        <v>392</v>
      </c>
      <c r="E64" t="s">
        <v>393</v>
      </c>
      <c r="F64">
        <v>0</v>
      </c>
      <c r="G64" t="s">
        <v>46</v>
      </c>
      <c r="H64">
        <v>0</v>
      </c>
      <c r="I64" t="s">
        <v>46</v>
      </c>
      <c r="J64">
        <v>482220</v>
      </c>
      <c r="K64">
        <v>5.683245218711515</v>
      </c>
      <c r="L64">
        <v>0</v>
      </c>
      <c r="M64" t="s">
        <v>46</v>
      </c>
    </row>
    <row r="65" spans="1:13" x14ac:dyDescent="0.25">
      <c r="A65">
        <v>65</v>
      </c>
      <c r="B65" t="s">
        <v>396</v>
      </c>
      <c r="C65" t="s">
        <v>396</v>
      </c>
      <c r="D65" t="s">
        <v>397</v>
      </c>
      <c r="E65" t="s">
        <v>398</v>
      </c>
      <c r="F65">
        <v>0</v>
      </c>
      <c r="G65" t="s">
        <v>46</v>
      </c>
      <c r="H65">
        <v>0</v>
      </c>
      <c r="I65" t="s">
        <v>46</v>
      </c>
      <c r="J65">
        <v>101250</v>
      </c>
      <c r="K65">
        <v>5.0053950318867058</v>
      </c>
      <c r="L65">
        <v>0</v>
      </c>
      <c r="M65" t="s">
        <v>46</v>
      </c>
    </row>
    <row r="66" spans="1:13" x14ac:dyDescent="0.25">
      <c r="A66">
        <v>66</v>
      </c>
      <c r="B66" t="s">
        <v>402</v>
      </c>
      <c r="C66" t="s">
        <v>402</v>
      </c>
      <c r="E66" t="s">
        <v>403</v>
      </c>
      <c r="F66">
        <v>41092</v>
      </c>
      <c r="G66">
        <v>4.6137572794421047</v>
      </c>
      <c r="H66">
        <v>42682</v>
      </c>
      <c r="I66">
        <v>4.6302447614697062</v>
      </c>
      <c r="J66">
        <v>84961</v>
      </c>
      <c r="K66">
        <v>4.9292196154596875</v>
      </c>
      <c r="L66">
        <v>42682</v>
      </c>
      <c r="M66">
        <v>4.6302447614697062</v>
      </c>
    </row>
    <row r="67" spans="1:13" x14ac:dyDescent="0.25">
      <c r="A67">
        <v>67</v>
      </c>
      <c r="B67" t="s">
        <v>407</v>
      </c>
      <c r="C67" t="s">
        <v>408</v>
      </c>
      <c r="D67" t="s">
        <v>409</v>
      </c>
      <c r="E67" t="s">
        <v>410</v>
      </c>
      <c r="F67">
        <v>789100</v>
      </c>
      <c r="G67">
        <v>5.8971320433820944</v>
      </c>
      <c r="H67">
        <v>867860</v>
      </c>
      <c r="I67">
        <v>5.9384496720298117</v>
      </c>
      <c r="J67">
        <v>5291100</v>
      </c>
      <c r="K67">
        <v>6.7235459696284066</v>
      </c>
      <c r="L67">
        <v>867860</v>
      </c>
      <c r="M67">
        <v>5.9384496720298117</v>
      </c>
    </row>
    <row r="68" spans="1:13" x14ac:dyDescent="0.25">
      <c r="A68">
        <v>68</v>
      </c>
      <c r="B68" t="s">
        <v>414</v>
      </c>
      <c r="C68" t="s">
        <v>414</v>
      </c>
      <c r="D68" t="s">
        <v>415</v>
      </c>
      <c r="E68" t="s">
        <v>416</v>
      </c>
      <c r="F68">
        <v>199520</v>
      </c>
      <c r="G68">
        <v>5.2999864361344677</v>
      </c>
      <c r="H68">
        <v>59143</v>
      </c>
      <c r="I68">
        <v>4.7719033501258625</v>
      </c>
      <c r="J68">
        <v>0</v>
      </c>
      <c r="K68" t="s">
        <v>46</v>
      </c>
      <c r="L68">
        <v>59143</v>
      </c>
      <c r="M68">
        <v>4.7719033501258625</v>
      </c>
    </row>
    <row r="69" spans="1:13" x14ac:dyDescent="0.25">
      <c r="A69">
        <v>69</v>
      </c>
      <c r="B69" t="s">
        <v>419</v>
      </c>
      <c r="C69" t="s">
        <v>419</v>
      </c>
      <c r="D69" t="s">
        <v>420</v>
      </c>
      <c r="E69" t="s">
        <v>421</v>
      </c>
      <c r="F69">
        <v>58897</v>
      </c>
      <c r="G69">
        <v>4.770093173961512</v>
      </c>
      <c r="H69">
        <v>2880.6</v>
      </c>
      <c r="I69">
        <v>3.4594829563528093</v>
      </c>
      <c r="J69">
        <v>105500</v>
      </c>
      <c r="K69">
        <v>5.0232524596337118</v>
      </c>
      <c r="L69">
        <v>58897</v>
      </c>
      <c r="M69">
        <v>4.770093173961512</v>
      </c>
    </row>
    <row r="70" spans="1:13" x14ac:dyDescent="0.25">
      <c r="A70">
        <v>70</v>
      </c>
      <c r="B70" t="s">
        <v>423</v>
      </c>
      <c r="C70" t="s">
        <v>423</v>
      </c>
      <c r="D70" t="s">
        <v>424</v>
      </c>
      <c r="E70" t="s">
        <v>425</v>
      </c>
      <c r="F70">
        <v>0</v>
      </c>
      <c r="G70" t="s">
        <v>46</v>
      </c>
      <c r="H70">
        <v>0</v>
      </c>
      <c r="I70" t="s">
        <v>46</v>
      </c>
      <c r="J70">
        <v>27563</v>
      </c>
      <c r="K70">
        <v>4.4403264850984039</v>
      </c>
      <c r="L70">
        <v>0</v>
      </c>
      <c r="M70" t="s">
        <v>46</v>
      </c>
    </row>
    <row r="71" spans="1:13" x14ac:dyDescent="0.25">
      <c r="A71">
        <v>71</v>
      </c>
      <c r="B71" t="s">
        <v>431</v>
      </c>
      <c r="C71" t="s">
        <v>431</v>
      </c>
      <c r="D71" t="s">
        <v>432</v>
      </c>
      <c r="E71" t="s">
        <v>433</v>
      </c>
      <c r="F71">
        <v>0</v>
      </c>
      <c r="G71" t="s">
        <v>46</v>
      </c>
      <c r="H71">
        <v>399010</v>
      </c>
      <c r="I71">
        <v>5.6009837801238334</v>
      </c>
      <c r="J71">
        <v>1709500</v>
      </c>
      <c r="K71">
        <v>6.2328691051326137</v>
      </c>
      <c r="L71">
        <v>399010</v>
      </c>
      <c r="M71">
        <v>5.6009837801238334</v>
      </c>
    </row>
    <row r="72" spans="1:13" x14ac:dyDescent="0.25">
      <c r="A72">
        <v>72</v>
      </c>
      <c r="B72" t="s">
        <v>436</v>
      </c>
      <c r="C72" t="s">
        <v>437</v>
      </c>
      <c r="D72" t="s">
        <v>438</v>
      </c>
      <c r="E72" t="s">
        <v>439</v>
      </c>
      <c r="F72">
        <v>67094</v>
      </c>
      <c r="G72">
        <v>4.826683684350801</v>
      </c>
      <c r="H72">
        <v>16449</v>
      </c>
      <c r="I72">
        <v>4.216139500603143</v>
      </c>
      <c r="J72">
        <v>123570</v>
      </c>
      <c r="K72">
        <v>5.0919130466760798</v>
      </c>
      <c r="L72">
        <v>67094</v>
      </c>
      <c r="M72">
        <v>4.826683684350801</v>
      </c>
    </row>
    <row r="73" spans="1:13" x14ac:dyDescent="0.25">
      <c r="A73">
        <v>73</v>
      </c>
      <c r="B73" t="s">
        <v>445</v>
      </c>
      <c r="C73" t="s">
        <v>445</v>
      </c>
      <c r="D73" t="s">
        <v>446</v>
      </c>
      <c r="E73" t="s">
        <v>447</v>
      </c>
      <c r="F73">
        <v>114910</v>
      </c>
      <c r="G73">
        <v>5.0603578246486158</v>
      </c>
      <c r="H73">
        <v>40619</v>
      </c>
      <c r="I73">
        <v>4.6087292272955773</v>
      </c>
      <c r="J73">
        <v>0</v>
      </c>
      <c r="K73" t="s">
        <v>46</v>
      </c>
      <c r="L73">
        <v>40619</v>
      </c>
      <c r="M73">
        <v>4.6087292272955773</v>
      </c>
    </row>
    <row r="74" spans="1:13" x14ac:dyDescent="0.25">
      <c r="A74">
        <v>74</v>
      </c>
      <c r="B74" t="s">
        <v>452</v>
      </c>
      <c r="C74" t="s">
        <v>452</v>
      </c>
      <c r="E74" t="s">
        <v>453</v>
      </c>
      <c r="F74">
        <v>0</v>
      </c>
      <c r="G74" t="s">
        <v>46</v>
      </c>
      <c r="H74">
        <v>0</v>
      </c>
      <c r="I74" t="s">
        <v>46</v>
      </c>
      <c r="J74">
        <v>141690</v>
      </c>
      <c r="K74">
        <v>5.1513392002963627</v>
      </c>
      <c r="L74">
        <v>0</v>
      </c>
      <c r="M74" t="s">
        <v>46</v>
      </c>
    </row>
    <row r="75" spans="1:13" x14ac:dyDescent="0.25">
      <c r="A75">
        <v>75</v>
      </c>
      <c r="B75" t="s">
        <v>455</v>
      </c>
      <c r="C75" t="s">
        <v>455</v>
      </c>
      <c r="D75" t="s">
        <v>456</v>
      </c>
      <c r="E75" t="s">
        <v>457</v>
      </c>
      <c r="F75">
        <v>61161</v>
      </c>
      <c r="G75">
        <v>4.7864745776384421</v>
      </c>
      <c r="H75">
        <v>21298</v>
      </c>
      <c r="I75">
        <v>4.3283388226995276</v>
      </c>
      <c r="J75">
        <v>121240</v>
      </c>
      <c r="K75">
        <v>5.083645927695585</v>
      </c>
      <c r="L75">
        <v>61161</v>
      </c>
      <c r="M75">
        <v>4.7864745776384421</v>
      </c>
    </row>
    <row r="76" spans="1:13" x14ac:dyDescent="0.25">
      <c r="A76">
        <v>76</v>
      </c>
      <c r="B76" t="s">
        <v>463</v>
      </c>
      <c r="C76" t="s">
        <v>463</v>
      </c>
      <c r="E76" t="s">
        <v>464</v>
      </c>
      <c r="F76">
        <v>0</v>
      </c>
      <c r="G76" t="s">
        <v>46</v>
      </c>
      <c r="H76">
        <v>0</v>
      </c>
      <c r="I76" t="s">
        <v>46</v>
      </c>
      <c r="J76">
        <v>7271.8</v>
      </c>
      <c r="K76">
        <v>3.8616419257569761</v>
      </c>
      <c r="L76">
        <v>0</v>
      </c>
      <c r="M76" t="s">
        <v>46</v>
      </c>
    </row>
    <row r="77" spans="1:13" x14ac:dyDescent="0.25">
      <c r="A77">
        <v>77</v>
      </c>
      <c r="B77" t="s">
        <v>468</v>
      </c>
      <c r="C77" t="s">
        <v>468</v>
      </c>
      <c r="E77" t="s">
        <v>469</v>
      </c>
      <c r="F77">
        <v>101490</v>
      </c>
      <c r="G77">
        <v>5.0064232525076431</v>
      </c>
      <c r="H77">
        <v>36345</v>
      </c>
      <c r="I77">
        <v>4.5604446731931878</v>
      </c>
      <c r="J77">
        <v>450790</v>
      </c>
      <c r="K77">
        <v>5.6539742734055931</v>
      </c>
      <c r="L77">
        <v>101490</v>
      </c>
      <c r="M77">
        <v>5.0064232525076431</v>
      </c>
    </row>
    <row r="78" spans="1:13" x14ac:dyDescent="0.25">
      <c r="A78">
        <v>78</v>
      </c>
      <c r="B78" t="s">
        <v>470</v>
      </c>
      <c r="C78" t="s">
        <v>470</v>
      </c>
      <c r="D78" t="s">
        <v>471</v>
      </c>
      <c r="E78" t="s">
        <v>472</v>
      </c>
      <c r="F78">
        <v>34507</v>
      </c>
      <c r="G78">
        <v>4.53790720385597</v>
      </c>
      <c r="H78">
        <v>29597</v>
      </c>
      <c r="I78">
        <v>4.4712476924956048</v>
      </c>
      <c r="J78">
        <v>87244</v>
      </c>
      <c r="K78">
        <v>4.9407355690811645</v>
      </c>
      <c r="L78">
        <v>34507</v>
      </c>
      <c r="M78">
        <v>4.53790720385597</v>
      </c>
    </row>
    <row r="79" spans="1:13" x14ac:dyDescent="0.25">
      <c r="A79">
        <v>79</v>
      </c>
      <c r="B79" t="s">
        <v>476</v>
      </c>
      <c r="C79" t="s">
        <v>476</v>
      </c>
      <c r="D79" t="s">
        <v>477</v>
      </c>
      <c r="E79" t="s">
        <v>478</v>
      </c>
      <c r="F79">
        <v>26358</v>
      </c>
      <c r="G79">
        <v>4.4209124536489641</v>
      </c>
      <c r="H79">
        <v>0</v>
      </c>
      <c r="I79" t="s">
        <v>46</v>
      </c>
      <c r="J79">
        <v>0</v>
      </c>
      <c r="K79" t="s">
        <v>46</v>
      </c>
      <c r="L79">
        <v>0</v>
      </c>
      <c r="M79" t="s">
        <v>46</v>
      </c>
    </row>
    <row r="80" spans="1:13" x14ac:dyDescent="0.25">
      <c r="A80">
        <v>114</v>
      </c>
      <c r="B80" t="s">
        <v>484</v>
      </c>
      <c r="C80" t="s">
        <v>484</v>
      </c>
      <c r="D80" t="s">
        <v>485</v>
      </c>
      <c r="E80" t="s">
        <v>486</v>
      </c>
      <c r="F80">
        <v>133770</v>
      </c>
      <c r="G80">
        <v>5.1263587270692694</v>
      </c>
      <c r="H80">
        <v>89721</v>
      </c>
      <c r="I80">
        <v>4.9528941054376983</v>
      </c>
      <c r="J80">
        <v>616040</v>
      </c>
      <c r="K80">
        <v>5.7896089121892338</v>
      </c>
      <c r="L80">
        <v>133770</v>
      </c>
      <c r="M80">
        <v>5.1263587270692694</v>
      </c>
    </row>
    <row r="81" spans="1:13" x14ac:dyDescent="0.25">
      <c r="A81">
        <v>115</v>
      </c>
      <c r="B81" t="s">
        <v>489</v>
      </c>
      <c r="C81" t="s">
        <v>489</v>
      </c>
      <c r="F81">
        <v>250620</v>
      </c>
      <c r="G81">
        <v>5.3990157256487645</v>
      </c>
      <c r="H81">
        <v>80044</v>
      </c>
      <c r="I81">
        <v>4.9033287832940253</v>
      </c>
      <c r="J81">
        <v>1273700</v>
      </c>
      <c r="K81">
        <v>6.1050671488101234</v>
      </c>
      <c r="L81">
        <v>250620</v>
      </c>
      <c r="M81">
        <v>5.3990157256487645</v>
      </c>
    </row>
    <row r="82" spans="1:13" x14ac:dyDescent="0.25">
      <c r="A82">
        <v>116</v>
      </c>
      <c r="B82" t="s">
        <v>491</v>
      </c>
      <c r="C82" t="s">
        <v>491</v>
      </c>
      <c r="D82" t="s">
        <v>492</v>
      </c>
      <c r="F82">
        <v>0</v>
      </c>
      <c r="G82" t="s">
        <v>46</v>
      </c>
      <c r="H82">
        <v>282550</v>
      </c>
      <c r="I82">
        <v>5.4510953116339174</v>
      </c>
      <c r="J82">
        <v>1635700</v>
      </c>
      <c r="K82">
        <v>6.2137036536801791</v>
      </c>
      <c r="L82">
        <v>282550</v>
      </c>
      <c r="M82">
        <v>5.4510953116339174</v>
      </c>
    </row>
    <row r="83" spans="1:13" x14ac:dyDescent="0.25">
      <c r="A83">
        <v>117</v>
      </c>
      <c r="B83" t="s">
        <v>496</v>
      </c>
      <c r="C83" t="s">
        <v>496</v>
      </c>
      <c r="E83" t="s">
        <v>497</v>
      </c>
      <c r="F83">
        <v>0</v>
      </c>
      <c r="G83" t="s">
        <v>46</v>
      </c>
      <c r="H83">
        <v>299140</v>
      </c>
      <c r="I83">
        <v>5.4758744893194367</v>
      </c>
      <c r="J83">
        <v>873110</v>
      </c>
      <c r="K83">
        <v>5.9410689623579716</v>
      </c>
      <c r="L83">
        <v>299140</v>
      </c>
      <c r="M83">
        <v>5.4758744893194367</v>
      </c>
    </row>
    <row r="84" spans="1:13" x14ac:dyDescent="0.25">
      <c r="A84">
        <v>118</v>
      </c>
      <c r="B84" t="s">
        <v>502</v>
      </c>
      <c r="C84" t="s">
        <v>502</v>
      </c>
      <c r="E84" t="s">
        <v>503</v>
      </c>
      <c r="F84">
        <v>1929.4</v>
      </c>
      <c r="G84">
        <v>3.2854222741882468</v>
      </c>
      <c r="H84">
        <v>0</v>
      </c>
      <c r="I84" t="s">
        <v>46</v>
      </c>
      <c r="J84">
        <v>9526.2000000000007</v>
      </c>
      <c r="K84">
        <v>3.9789196951668151</v>
      </c>
      <c r="L84">
        <v>1929.4</v>
      </c>
      <c r="M84">
        <v>3.2854222741882468</v>
      </c>
    </row>
    <row r="85" spans="1:13" x14ac:dyDescent="0.25">
      <c r="A85">
        <v>119</v>
      </c>
      <c r="B85" t="s">
        <v>506</v>
      </c>
      <c r="C85" t="s">
        <v>506</v>
      </c>
      <c r="E85" t="s">
        <v>507</v>
      </c>
      <c r="F85">
        <v>10566</v>
      </c>
      <c r="G85">
        <v>4.0239106063509205</v>
      </c>
      <c r="H85">
        <v>0</v>
      </c>
      <c r="I85" t="s">
        <v>46</v>
      </c>
      <c r="J85">
        <v>11815</v>
      </c>
      <c r="K85">
        <v>4.0724337259683878</v>
      </c>
      <c r="L85">
        <v>10566</v>
      </c>
      <c r="M85">
        <v>4.0239106063509205</v>
      </c>
    </row>
    <row r="86" spans="1:13" x14ac:dyDescent="0.25">
      <c r="A86">
        <v>120</v>
      </c>
      <c r="B86" t="s">
        <v>508</v>
      </c>
      <c r="C86" t="s">
        <v>508</v>
      </c>
      <c r="E86" t="s">
        <v>509</v>
      </c>
      <c r="F86">
        <v>6259.2</v>
      </c>
      <c r="G86">
        <v>3.7965188287714886</v>
      </c>
      <c r="H86">
        <v>1942.1</v>
      </c>
      <c r="I86">
        <v>3.2882715882548212</v>
      </c>
      <c r="J86">
        <v>75215</v>
      </c>
      <c r="K86">
        <v>4.8763044598417187</v>
      </c>
      <c r="L86">
        <v>6259.2</v>
      </c>
      <c r="M86">
        <v>3.7965188287714886</v>
      </c>
    </row>
    <row r="87" spans="1:13" x14ac:dyDescent="0.25">
      <c r="A87">
        <v>121</v>
      </c>
      <c r="B87" t="s">
        <v>511</v>
      </c>
      <c r="C87" t="s">
        <v>511</v>
      </c>
      <c r="E87" t="s">
        <v>512</v>
      </c>
      <c r="F87">
        <v>2947200</v>
      </c>
      <c r="G87">
        <v>6.469409608516755</v>
      </c>
      <c r="H87">
        <v>3905800</v>
      </c>
      <c r="I87">
        <v>6.5917100010818439</v>
      </c>
      <c r="J87">
        <v>9456000</v>
      </c>
      <c r="K87">
        <v>6.9757074635371801</v>
      </c>
      <c r="L87">
        <v>3905800</v>
      </c>
      <c r="M87">
        <v>6.5917100010818439</v>
      </c>
    </row>
    <row r="88" spans="1:13" x14ac:dyDescent="0.25">
      <c r="A88">
        <v>122</v>
      </c>
      <c r="B88" t="s">
        <v>513</v>
      </c>
      <c r="C88" t="s">
        <v>513</v>
      </c>
      <c r="E88" t="s">
        <v>514</v>
      </c>
      <c r="F88">
        <v>2406200</v>
      </c>
      <c r="G88">
        <v>6.3813317224578929</v>
      </c>
      <c r="H88">
        <v>1950200</v>
      </c>
      <c r="I88">
        <v>6.2900791521022015</v>
      </c>
      <c r="J88">
        <v>20296000</v>
      </c>
      <c r="K88">
        <v>7.3074104542136746</v>
      </c>
      <c r="L88">
        <v>2406200</v>
      </c>
      <c r="M88">
        <v>6.3813317224578929</v>
      </c>
    </row>
    <row r="89" spans="1:13" x14ac:dyDescent="0.25">
      <c r="A89">
        <v>123</v>
      </c>
      <c r="B89" t="s">
        <v>515</v>
      </c>
      <c r="C89" t="s">
        <v>516</v>
      </c>
      <c r="E89" t="s">
        <v>517</v>
      </c>
      <c r="F89">
        <v>6511.9</v>
      </c>
      <c r="G89">
        <v>3.8137077226886307</v>
      </c>
      <c r="H89">
        <v>1746.5</v>
      </c>
      <c r="I89">
        <v>3.2421685899736654</v>
      </c>
      <c r="J89">
        <v>22026</v>
      </c>
      <c r="K89">
        <v>4.3429356348876302</v>
      </c>
      <c r="L89">
        <v>6511.9</v>
      </c>
      <c r="M89">
        <v>3.8137077226886307</v>
      </c>
    </row>
    <row r="90" spans="1:13" x14ac:dyDescent="0.25">
      <c r="A90">
        <v>124</v>
      </c>
      <c r="B90" t="s">
        <v>520</v>
      </c>
      <c r="C90" t="s">
        <v>521</v>
      </c>
      <c r="E90" t="s">
        <v>522</v>
      </c>
      <c r="F90">
        <v>289430</v>
      </c>
      <c r="G90">
        <v>5.4615435446102518</v>
      </c>
      <c r="H90">
        <v>308330</v>
      </c>
      <c r="I90">
        <v>5.4890157829185116</v>
      </c>
      <c r="J90">
        <v>4351400</v>
      </c>
      <c r="K90">
        <v>6.6386290074039698</v>
      </c>
      <c r="L90">
        <v>308330</v>
      </c>
      <c r="M90">
        <v>5.4890157829185116</v>
      </c>
    </row>
    <row r="91" spans="1:13" x14ac:dyDescent="0.25">
      <c r="A91">
        <v>125</v>
      </c>
      <c r="B91" t="s">
        <v>524</v>
      </c>
      <c r="C91" t="s">
        <v>525</v>
      </c>
      <c r="E91" t="s">
        <v>526</v>
      </c>
      <c r="F91">
        <v>354890</v>
      </c>
      <c r="G91">
        <v>5.5500937620807411</v>
      </c>
      <c r="H91">
        <v>452720</v>
      </c>
      <c r="I91">
        <v>5.6558296809272717</v>
      </c>
      <c r="J91">
        <v>1747400</v>
      </c>
      <c r="K91">
        <v>6.2423923313757426</v>
      </c>
      <c r="L91">
        <v>452720</v>
      </c>
      <c r="M91">
        <v>5.6558296809272717</v>
      </c>
    </row>
    <row r="92" spans="1:13" x14ac:dyDescent="0.25">
      <c r="A92">
        <v>126</v>
      </c>
      <c r="B92" t="s">
        <v>527</v>
      </c>
      <c r="C92" t="s">
        <v>527</v>
      </c>
      <c r="E92" t="s">
        <v>528</v>
      </c>
      <c r="F92">
        <v>4622.3999999999996</v>
      </c>
      <c r="G92">
        <v>3.6648675245001217</v>
      </c>
      <c r="H92">
        <v>0</v>
      </c>
      <c r="I92" t="s">
        <v>46</v>
      </c>
      <c r="J92">
        <v>0</v>
      </c>
      <c r="K92" t="s">
        <v>46</v>
      </c>
      <c r="L92">
        <v>0</v>
      </c>
      <c r="M92" t="s">
        <v>46</v>
      </c>
    </row>
    <row r="93" spans="1:13" x14ac:dyDescent="0.25">
      <c r="A93">
        <v>127</v>
      </c>
      <c r="B93" t="s">
        <v>533</v>
      </c>
      <c r="C93" t="s">
        <v>533</v>
      </c>
      <c r="D93" t="s">
        <v>534</v>
      </c>
      <c r="E93" t="s">
        <v>535</v>
      </c>
      <c r="F93">
        <v>8800.6</v>
      </c>
      <c r="G93">
        <v>3.9445122821281515</v>
      </c>
      <c r="H93">
        <v>0</v>
      </c>
      <c r="I93" t="s">
        <v>46</v>
      </c>
      <c r="J93">
        <v>0</v>
      </c>
      <c r="K93" t="s">
        <v>46</v>
      </c>
      <c r="L93">
        <v>0</v>
      </c>
      <c r="M93" t="s">
        <v>46</v>
      </c>
    </row>
    <row r="94" spans="1:13" x14ac:dyDescent="0.25">
      <c r="A94">
        <v>128</v>
      </c>
      <c r="B94" t="s">
        <v>537</v>
      </c>
      <c r="C94" t="s">
        <v>537</v>
      </c>
      <c r="E94" t="s">
        <v>538</v>
      </c>
      <c r="F94">
        <v>23188</v>
      </c>
      <c r="G94">
        <v>4.3652632916987342</v>
      </c>
      <c r="H94">
        <v>0</v>
      </c>
      <c r="I94" t="s">
        <v>46</v>
      </c>
      <c r="J94">
        <v>8623.9</v>
      </c>
      <c r="K94">
        <v>3.935703711931255</v>
      </c>
      <c r="L94">
        <v>8623.9</v>
      </c>
      <c r="M94">
        <v>3.935703711931255</v>
      </c>
    </row>
    <row r="95" spans="1:13" x14ac:dyDescent="0.25">
      <c r="A95">
        <v>129</v>
      </c>
      <c r="B95" t="s">
        <v>541</v>
      </c>
      <c r="C95" t="s">
        <v>541</v>
      </c>
      <c r="E95" t="s">
        <v>542</v>
      </c>
      <c r="F95">
        <v>0</v>
      </c>
      <c r="G95" t="s">
        <v>46</v>
      </c>
      <c r="H95">
        <v>0</v>
      </c>
      <c r="I95" t="s">
        <v>46</v>
      </c>
      <c r="J95">
        <v>246920</v>
      </c>
      <c r="K95">
        <v>5.3925562682950723</v>
      </c>
      <c r="L95">
        <v>0</v>
      </c>
      <c r="M95" t="s">
        <v>46</v>
      </c>
    </row>
    <row r="96" spans="1:13" x14ac:dyDescent="0.25">
      <c r="A96">
        <v>130</v>
      </c>
      <c r="B96" t="s">
        <v>545</v>
      </c>
      <c r="C96" t="s">
        <v>545</v>
      </c>
      <c r="E96" t="s">
        <v>546</v>
      </c>
      <c r="F96">
        <v>94849</v>
      </c>
      <c r="G96">
        <v>4.9770327564500763</v>
      </c>
      <c r="H96">
        <v>18593</v>
      </c>
      <c r="I96">
        <v>4.2693494692947205</v>
      </c>
      <c r="J96">
        <v>1525500</v>
      </c>
      <c r="K96">
        <v>6.1834122119784256</v>
      </c>
      <c r="L96">
        <v>94849</v>
      </c>
      <c r="M96">
        <v>4.9770327564500763</v>
      </c>
    </row>
    <row r="97" spans="1:13" x14ac:dyDescent="0.25">
      <c r="A97">
        <v>131</v>
      </c>
      <c r="B97" t="s">
        <v>548</v>
      </c>
      <c r="C97" t="s">
        <v>548</v>
      </c>
      <c r="D97" t="s">
        <v>549</v>
      </c>
      <c r="E97" t="s">
        <v>550</v>
      </c>
      <c r="F97">
        <v>53430</v>
      </c>
      <c r="G97">
        <v>4.7277851741829062</v>
      </c>
      <c r="H97">
        <v>0</v>
      </c>
      <c r="I97" t="s">
        <v>46</v>
      </c>
      <c r="J97">
        <v>0</v>
      </c>
      <c r="K97" t="s">
        <v>46</v>
      </c>
      <c r="L97">
        <v>0</v>
      </c>
      <c r="M97" t="s">
        <v>46</v>
      </c>
    </row>
    <row r="98" spans="1:13" x14ac:dyDescent="0.25">
      <c r="A98">
        <v>132</v>
      </c>
      <c r="B98" t="s">
        <v>556</v>
      </c>
      <c r="C98" t="s">
        <v>556</v>
      </c>
      <c r="E98" t="s">
        <v>557</v>
      </c>
      <c r="F98">
        <v>715.65</v>
      </c>
      <c r="G98">
        <v>2.8547006756146072</v>
      </c>
      <c r="H98">
        <v>0</v>
      </c>
      <c r="I98" t="s">
        <v>46</v>
      </c>
      <c r="J98">
        <v>0</v>
      </c>
      <c r="K98" t="s">
        <v>46</v>
      </c>
      <c r="L98">
        <v>0</v>
      </c>
      <c r="M98" t="s">
        <v>46</v>
      </c>
    </row>
    <row r="99" spans="1:13" x14ac:dyDescent="0.25">
      <c r="A99">
        <v>133</v>
      </c>
      <c r="B99" t="s">
        <v>560</v>
      </c>
      <c r="C99" t="s">
        <v>560</v>
      </c>
      <c r="E99" t="s">
        <v>561</v>
      </c>
      <c r="F99">
        <v>8605.4</v>
      </c>
      <c r="G99">
        <v>3.9347710622005092</v>
      </c>
      <c r="H99">
        <v>76347</v>
      </c>
      <c r="I99">
        <v>4.8827919764409886</v>
      </c>
      <c r="J99">
        <v>601910</v>
      </c>
      <c r="K99">
        <v>5.7795315586574736</v>
      </c>
      <c r="L99">
        <v>76347</v>
      </c>
      <c r="M99">
        <v>4.8827919764409886</v>
      </c>
    </row>
    <row r="100" spans="1:13" x14ac:dyDescent="0.25">
      <c r="A100">
        <v>134</v>
      </c>
      <c r="B100" t="s">
        <v>562</v>
      </c>
      <c r="C100" t="s">
        <v>562</v>
      </c>
      <c r="E100" t="s">
        <v>563</v>
      </c>
      <c r="F100">
        <v>1043600</v>
      </c>
      <c r="G100">
        <v>6.0185340704281831</v>
      </c>
      <c r="H100">
        <v>1050000</v>
      </c>
      <c r="I100">
        <v>6.0211892990699383</v>
      </c>
      <c r="J100">
        <v>9263300</v>
      </c>
      <c r="K100">
        <v>6.9667657292823826</v>
      </c>
      <c r="L100">
        <v>1050000</v>
      </c>
      <c r="M100">
        <v>6.0211892990699383</v>
      </c>
    </row>
    <row r="101" spans="1:13" x14ac:dyDescent="0.25">
      <c r="A101">
        <v>135</v>
      </c>
      <c r="B101" t="s">
        <v>565</v>
      </c>
      <c r="C101" t="s">
        <v>565</v>
      </c>
      <c r="E101" t="s">
        <v>566</v>
      </c>
      <c r="F101">
        <v>345940</v>
      </c>
      <c r="G101">
        <v>5.5390007810803175</v>
      </c>
      <c r="H101">
        <v>447320</v>
      </c>
      <c r="I101">
        <v>5.6506183162264438</v>
      </c>
      <c r="J101">
        <v>3108600</v>
      </c>
      <c r="K101">
        <v>6.4925648426707649</v>
      </c>
      <c r="L101">
        <v>447320</v>
      </c>
      <c r="M101">
        <v>5.6506183162264438</v>
      </c>
    </row>
    <row r="102" spans="1:13" x14ac:dyDescent="0.25">
      <c r="A102">
        <v>136</v>
      </c>
      <c r="B102" t="s">
        <v>569</v>
      </c>
      <c r="C102" t="s">
        <v>570</v>
      </c>
      <c r="E102" t="s">
        <v>571</v>
      </c>
      <c r="F102">
        <v>395520</v>
      </c>
      <c r="G102">
        <v>5.5971684490727034</v>
      </c>
      <c r="H102">
        <v>956230</v>
      </c>
      <c r="I102">
        <v>5.9805623647834025</v>
      </c>
      <c r="J102">
        <v>972310</v>
      </c>
      <c r="K102">
        <v>5.9878047524005256</v>
      </c>
      <c r="L102">
        <v>956230</v>
      </c>
      <c r="M102">
        <v>5.9805623647834025</v>
      </c>
    </row>
    <row r="103" spans="1:13" x14ac:dyDescent="0.25">
      <c r="A103">
        <v>137</v>
      </c>
      <c r="B103" t="s">
        <v>572</v>
      </c>
      <c r="C103" t="s">
        <v>572</v>
      </c>
      <c r="F103">
        <v>0</v>
      </c>
      <c r="G103" t="s">
        <v>46</v>
      </c>
      <c r="H103">
        <v>0</v>
      </c>
      <c r="I103" t="s">
        <v>46</v>
      </c>
      <c r="J103">
        <v>47908</v>
      </c>
      <c r="K103">
        <v>4.6804080408833197</v>
      </c>
      <c r="L103">
        <v>0</v>
      </c>
      <c r="M103" t="s">
        <v>46</v>
      </c>
    </row>
    <row r="104" spans="1:13" x14ac:dyDescent="0.25">
      <c r="A104">
        <v>138</v>
      </c>
      <c r="B104" t="s">
        <v>574</v>
      </c>
      <c r="C104" t="s">
        <v>574</v>
      </c>
      <c r="E104" t="s">
        <v>575</v>
      </c>
      <c r="F104">
        <v>1342500</v>
      </c>
      <c r="G104">
        <v>6.1279142943715934</v>
      </c>
      <c r="H104">
        <v>1080000</v>
      </c>
      <c r="I104">
        <v>6.0334237554869494</v>
      </c>
      <c r="J104">
        <v>6480500</v>
      </c>
      <c r="K104">
        <v>6.8116085149545116</v>
      </c>
      <c r="L104">
        <v>1342500</v>
      </c>
      <c r="M104">
        <v>6.1279142943715934</v>
      </c>
    </row>
    <row r="105" spans="1:13" x14ac:dyDescent="0.25">
      <c r="A105">
        <v>139</v>
      </c>
      <c r="B105" t="s">
        <v>576</v>
      </c>
      <c r="C105" t="s">
        <v>576</v>
      </c>
      <c r="D105" t="s">
        <v>577</v>
      </c>
      <c r="E105" t="s">
        <v>578</v>
      </c>
      <c r="F105">
        <v>17335000</v>
      </c>
      <c r="G105">
        <v>7.2389238459924155</v>
      </c>
      <c r="H105">
        <v>19462000</v>
      </c>
      <c r="I105">
        <v>7.2891874682207343</v>
      </c>
      <c r="J105">
        <v>74157000</v>
      </c>
      <c r="K105">
        <v>7.8701521522340778</v>
      </c>
      <c r="L105">
        <v>19462000</v>
      </c>
      <c r="M105">
        <v>7.2891874682207343</v>
      </c>
    </row>
    <row r="106" spans="1:13" x14ac:dyDescent="0.25">
      <c r="A106">
        <v>140</v>
      </c>
      <c r="B106" t="s">
        <v>582</v>
      </c>
      <c r="C106" t="s">
        <v>583</v>
      </c>
      <c r="E106" t="s">
        <v>584</v>
      </c>
      <c r="F106">
        <v>3368.5</v>
      </c>
      <c r="G106">
        <v>3.5274365516886972</v>
      </c>
      <c r="H106">
        <v>10534</v>
      </c>
      <c r="I106">
        <v>4.0225933140214618</v>
      </c>
      <c r="J106">
        <v>28194</v>
      </c>
      <c r="K106">
        <v>4.4501566954065952</v>
      </c>
      <c r="L106">
        <v>10534</v>
      </c>
      <c r="M106">
        <v>4.0225933140214618</v>
      </c>
    </row>
    <row r="107" spans="1:13" x14ac:dyDescent="0.25">
      <c r="A107">
        <v>141</v>
      </c>
      <c r="B107" t="s">
        <v>587</v>
      </c>
      <c r="C107" t="s">
        <v>587</v>
      </c>
      <c r="E107" t="s">
        <v>588</v>
      </c>
      <c r="F107">
        <v>21277</v>
      </c>
      <c r="G107">
        <v>4.3279103935810497</v>
      </c>
      <c r="H107">
        <v>0</v>
      </c>
      <c r="I107" t="s">
        <v>46</v>
      </c>
      <c r="J107">
        <v>28539</v>
      </c>
      <c r="K107">
        <v>4.4554387514664135</v>
      </c>
      <c r="L107">
        <v>21277</v>
      </c>
      <c r="M107">
        <v>4.3279103935810497</v>
      </c>
    </row>
    <row r="108" spans="1:13" x14ac:dyDescent="0.25">
      <c r="A108">
        <v>142</v>
      </c>
      <c r="B108" t="s">
        <v>589</v>
      </c>
      <c r="C108" t="s">
        <v>589</v>
      </c>
      <c r="D108" t="s">
        <v>590</v>
      </c>
      <c r="E108" t="s">
        <v>591</v>
      </c>
      <c r="F108">
        <v>0</v>
      </c>
      <c r="G108" t="s">
        <v>46</v>
      </c>
      <c r="H108">
        <v>77719</v>
      </c>
      <c r="I108">
        <v>4.8905272039545604</v>
      </c>
      <c r="J108">
        <v>690940</v>
      </c>
      <c r="K108">
        <v>5.8394403356516484</v>
      </c>
      <c r="L108">
        <v>77719</v>
      </c>
      <c r="M108">
        <v>4.8905272039545604</v>
      </c>
    </row>
    <row r="109" spans="1:13" x14ac:dyDescent="0.25">
      <c r="A109">
        <v>143</v>
      </c>
      <c r="B109" t="s">
        <v>595</v>
      </c>
      <c r="C109" t="s">
        <v>595</v>
      </c>
      <c r="E109" t="s">
        <v>596</v>
      </c>
      <c r="F109">
        <v>1404.3</v>
      </c>
      <c r="G109">
        <v>3.1474598958471045</v>
      </c>
      <c r="H109">
        <v>0</v>
      </c>
      <c r="I109" t="s">
        <v>46</v>
      </c>
      <c r="J109">
        <v>11166</v>
      </c>
      <c r="K109">
        <v>4.0478976235144106</v>
      </c>
      <c r="L109">
        <v>1404.3</v>
      </c>
      <c r="M109">
        <v>3.1474598958471045</v>
      </c>
    </row>
    <row r="110" spans="1:13" x14ac:dyDescent="0.25">
      <c r="A110">
        <v>144</v>
      </c>
      <c r="B110" t="s">
        <v>598</v>
      </c>
      <c r="C110" t="s">
        <v>598</v>
      </c>
      <c r="D110" t="s">
        <v>599</v>
      </c>
      <c r="F110">
        <v>0</v>
      </c>
      <c r="G110" t="s">
        <v>46</v>
      </c>
      <c r="H110">
        <v>0</v>
      </c>
      <c r="I110" t="s">
        <v>46</v>
      </c>
      <c r="J110">
        <v>0</v>
      </c>
      <c r="K110" t="s">
        <v>46</v>
      </c>
      <c r="L110">
        <v>0</v>
      </c>
      <c r="M110" t="s">
        <v>46</v>
      </c>
    </row>
    <row r="111" spans="1:13" x14ac:dyDescent="0.25">
      <c r="A111">
        <v>145</v>
      </c>
      <c r="B111" t="s">
        <v>601</v>
      </c>
      <c r="C111" t="s">
        <v>601</v>
      </c>
      <c r="E111" t="s">
        <v>602</v>
      </c>
      <c r="F111">
        <v>13975</v>
      </c>
      <c r="G111">
        <v>4.1453518165584606</v>
      </c>
      <c r="H111">
        <v>14137</v>
      </c>
      <c r="I111">
        <v>4.1503572579985191</v>
      </c>
      <c r="J111">
        <v>481970</v>
      </c>
      <c r="K111">
        <v>5.6830200066207262</v>
      </c>
      <c r="L111">
        <v>14137</v>
      </c>
      <c r="M111">
        <v>4.1503572579985191</v>
      </c>
    </row>
    <row r="112" spans="1:13" x14ac:dyDescent="0.25">
      <c r="A112">
        <v>146</v>
      </c>
      <c r="B112" t="s">
        <v>603</v>
      </c>
      <c r="C112" t="s">
        <v>603</v>
      </c>
      <c r="E112" t="s">
        <v>604</v>
      </c>
      <c r="F112">
        <v>19877</v>
      </c>
      <c r="G112">
        <v>4.2983508377191573</v>
      </c>
      <c r="H112">
        <v>0</v>
      </c>
      <c r="I112" t="s">
        <v>46</v>
      </c>
      <c r="J112">
        <v>36721</v>
      </c>
      <c r="K112">
        <v>4.5649144995599347</v>
      </c>
      <c r="L112">
        <v>19877</v>
      </c>
      <c r="M112">
        <v>4.2983508377191573</v>
      </c>
    </row>
    <row r="113" spans="1:13" x14ac:dyDescent="0.25">
      <c r="A113">
        <v>147</v>
      </c>
      <c r="B113" t="s">
        <v>605</v>
      </c>
      <c r="C113" t="s">
        <v>605</v>
      </c>
      <c r="E113" t="s">
        <v>606</v>
      </c>
      <c r="F113">
        <v>570600</v>
      </c>
      <c r="G113">
        <v>5.7563317673210577</v>
      </c>
      <c r="H113">
        <v>0</v>
      </c>
      <c r="I113" t="s">
        <v>46</v>
      </c>
      <c r="J113">
        <v>2080200</v>
      </c>
      <c r="K113">
        <v>6.3181050920400406</v>
      </c>
      <c r="L113">
        <v>570600</v>
      </c>
      <c r="M113">
        <v>5.7563317673210577</v>
      </c>
    </row>
    <row r="114" spans="1:13" x14ac:dyDescent="0.25">
      <c r="A114">
        <v>148</v>
      </c>
      <c r="B114" t="s">
        <v>609</v>
      </c>
      <c r="C114" t="s">
        <v>610</v>
      </c>
      <c r="E114" t="s">
        <v>611</v>
      </c>
      <c r="F114">
        <v>0</v>
      </c>
      <c r="G114" t="s">
        <v>46</v>
      </c>
      <c r="H114">
        <v>0</v>
      </c>
      <c r="I114" t="s">
        <v>46</v>
      </c>
      <c r="J114">
        <v>25231</v>
      </c>
      <c r="K114">
        <v>4.4019344635923039</v>
      </c>
      <c r="L114">
        <v>0</v>
      </c>
      <c r="M114" t="s">
        <v>46</v>
      </c>
    </row>
    <row r="115" spans="1:13" x14ac:dyDescent="0.25">
      <c r="A115">
        <v>149</v>
      </c>
      <c r="B115" t="s">
        <v>616</v>
      </c>
      <c r="C115" t="s">
        <v>616</v>
      </c>
      <c r="E115" t="s">
        <v>617</v>
      </c>
      <c r="F115">
        <v>3441400</v>
      </c>
      <c r="G115">
        <v>6.5367351543694356</v>
      </c>
      <c r="H115">
        <v>2637800</v>
      </c>
      <c r="I115">
        <v>6.4212418639210549</v>
      </c>
      <c r="J115">
        <v>15987000</v>
      </c>
      <c r="K115">
        <v>7.2037669749605744</v>
      </c>
      <c r="L115">
        <v>3441400</v>
      </c>
      <c r="M115">
        <v>6.5367351543694356</v>
      </c>
    </row>
    <row r="116" spans="1:13" x14ac:dyDescent="0.25">
      <c r="A116">
        <v>150</v>
      </c>
      <c r="B116" t="s">
        <v>619</v>
      </c>
      <c r="C116" t="s">
        <v>619</v>
      </c>
      <c r="D116" t="s">
        <v>620</v>
      </c>
      <c r="E116" t="s">
        <v>621</v>
      </c>
      <c r="F116">
        <v>203950</v>
      </c>
      <c r="G116">
        <v>5.3095237096531136</v>
      </c>
      <c r="H116">
        <v>99723</v>
      </c>
      <c r="I116">
        <v>4.9987953350528347</v>
      </c>
      <c r="J116">
        <v>660810</v>
      </c>
      <c r="K116">
        <v>5.8200766065156522</v>
      </c>
      <c r="L116">
        <v>203950</v>
      </c>
      <c r="M116">
        <v>5.3095237096531136</v>
      </c>
    </row>
    <row r="117" spans="1:13" x14ac:dyDescent="0.25">
      <c r="A117">
        <v>151</v>
      </c>
      <c r="B117" t="s">
        <v>624</v>
      </c>
      <c r="C117" t="s">
        <v>624</v>
      </c>
      <c r="E117" t="s">
        <v>625</v>
      </c>
      <c r="F117">
        <v>0</v>
      </c>
      <c r="G117" t="s">
        <v>46</v>
      </c>
      <c r="H117">
        <v>46804</v>
      </c>
      <c r="I117">
        <v>4.6702829706744122</v>
      </c>
      <c r="J117">
        <v>1451900</v>
      </c>
      <c r="K117">
        <v>6.1619367052457807</v>
      </c>
      <c r="L117">
        <v>46804</v>
      </c>
      <c r="M117">
        <v>4.6702829706744122</v>
      </c>
    </row>
    <row r="118" spans="1:13" x14ac:dyDescent="0.25">
      <c r="A118">
        <v>152</v>
      </c>
      <c r="B118" t="s">
        <v>628</v>
      </c>
      <c r="C118" t="s">
        <v>628</v>
      </c>
      <c r="E118" t="s">
        <v>629</v>
      </c>
      <c r="F118">
        <v>6020.5</v>
      </c>
      <c r="G118">
        <v>3.7796325607302013</v>
      </c>
      <c r="H118">
        <v>0</v>
      </c>
      <c r="I118" t="s">
        <v>46</v>
      </c>
      <c r="J118">
        <v>26528</v>
      </c>
      <c r="K118">
        <v>4.4237045088701796</v>
      </c>
      <c r="L118">
        <v>6020.5</v>
      </c>
      <c r="M118">
        <v>3.7796325607302013</v>
      </c>
    </row>
    <row r="119" spans="1:13" x14ac:dyDescent="0.25">
      <c r="A119">
        <v>153</v>
      </c>
      <c r="B119" t="s">
        <v>633</v>
      </c>
      <c r="C119" t="s">
        <v>634</v>
      </c>
      <c r="E119" t="s">
        <v>635</v>
      </c>
      <c r="F119">
        <v>19192</v>
      </c>
      <c r="G119">
        <v>4.2831202349597746</v>
      </c>
      <c r="H119">
        <v>0</v>
      </c>
      <c r="I119" t="s">
        <v>46</v>
      </c>
      <c r="J119">
        <v>26317</v>
      </c>
      <c r="K119">
        <v>4.4202363804698876</v>
      </c>
      <c r="L119">
        <v>19192</v>
      </c>
      <c r="M119">
        <v>4.2831202349597746</v>
      </c>
    </row>
    <row r="120" spans="1:13" x14ac:dyDescent="0.25">
      <c r="A120">
        <v>154</v>
      </c>
      <c r="B120" t="s">
        <v>637</v>
      </c>
      <c r="C120" t="s">
        <v>637</v>
      </c>
      <c r="E120" t="s">
        <v>638</v>
      </c>
      <c r="F120">
        <v>7405.6</v>
      </c>
      <c r="G120">
        <v>3.8695602507212281</v>
      </c>
      <c r="H120">
        <v>0</v>
      </c>
      <c r="I120" t="s">
        <v>46</v>
      </c>
      <c r="J120">
        <v>8374.2999999999993</v>
      </c>
      <c r="K120">
        <v>3.9229485149515364</v>
      </c>
      <c r="L120">
        <v>7405.6</v>
      </c>
      <c r="M120">
        <v>3.8695602507212281</v>
      </c>
    </row>
    <row r="121" spans="1:13" x14ac:dyDescent="0.25">
      <c r="A121">
        <v>155</v>
      </c>
      <c r="B121" t="s">
        <v>640</v>
      </c>
      <c r="C121" t="s">
        <v>640</v>
      </c>
      <c r="E121" t="s">
        <v>641</v>
      </c>
      <c r="F121">
        <v>11450</v>
      </c>
      <c r="G121">
        <v>4.0588054866759071</v>
      </c>
      <c r="H121">
        <v>18425</v>
      </c>
      <c r="I121">
        <v>4.2654074965310889</v>
      </c>
      <c r="J121">
        <v>0</v>
      </c>
      <c r="K121" t="s">
        <v>46</v>
      </c>
      <c r="L121">
        <v>11450</v>
      </c>
      <c r="M121">
        <v>4.0588054866759071</v>
      </c>
    </row>
    <row r="122" spans="1:13" x14ac:dyDescent="0.25">
      <c r="A122">
        <v>156</v>
      </c>
      <c r="B122" t="s">
        <v>643</v>
      </c>
      <c r="C122" t="s">
        <v>643</v>
      </c>
      <c r="E122" t="s">
        <v>644</v>
      </c>
      <c r="F122">
        <v>26279</v>
      </c>
      <c r="G122">
        <v>4.4196088349081029</v>
      </c>
      <c r="H122">
        <v>15851</v>
      </c>
      <c r="I122">
        <v>4.2000566659722143</v>
      </c>
      <c r="J122">
        <v>49464</v>
      </c>
      <c r="K122">
        <v>4.6942892334908191</v>
      </c>
      <c r="L122">
        <v>26279</v>
      </c>
      <c r="M122">
        <v>4.4196088349081029</v>
      </c>
    </row>
    <row r="123" spans="1:13" x14ac:dyDescent="0.25">
      <c r="A123">
        <v>158</v>
      </c>
      <c r="B123" t="s">
        <v>645</v>
      </c>
      <c r="C123" t="s">
        <v>645</v>
      </c>
      <c r="D123" t="s">
        <v>646</v>
      </c>
      <c r="E123" t="s">
        <v>647</v>
      </c>
      <c r="F123">
        <v>18881</v>
      </c>
      <c r="G123">
        <v>4.2760249922385789</v>
      </c>
      <c r="H123">
        <v>0</v>
      </c>
      <c r="I123" t="s">
        <v>46</v>
      </c>
      <c r="J123">
        <v>89426</v>
      </c>
      <c r="K123">
        <v>4.9514638053158766</v>
      </c>
      <c r="L123">
        <v>18881</v>
      </c>
      <c r="M123">
        <v>4.2760249922385789</v>
      </c>
    </row>
    <row r="124" spans="1:13" x14ac:dyDescent="0.25">
      <c r="A124">
        <v>159</v>
      </c>
      <c r="B124" t="s">
        <v>650</v>
      </c>
      <c r="C124" t="s">
        <v>650</v>
      </c>
      <c r="D124" t="s">
        <v>651</v>
      </c>
      <c r="F124">
        <v>299440</v>
      </c>
      <c r="G124">
        <v>5.4763098141063651</v>
      </c>
      <c r="H124">
        <v>154620</v>
      </c>
      <c r="I124">
        <v>5.1892656689345484</v>
      </c>
      <c r="J124">
        <v>1537600</v>
      </c>
      <c r="K124">
        <v>6.1868433703244703</v>
      </c>
      <c r="L124">
        <v>299440</v>
      </c>
      <c r="M124">
        <v>5.4763098141063651</v>
      </c>
    </row>
    <row r="125" spans="1:13" x14ac:dyDescent="0.25">
      <c r="A125">
        <v>160</v>
      </c>
      <c r="B125" t="s">
        <v>657</v>
      </c>
      <c r="C125" t="s">
        <v>657</v>
      </c>
      <c r="D125" t="s">
        <v>658</v>
      </c>
      <c r="E125" t="s">
        <v>659</v>
      </c>
      <c r="F125">
        <v>1228300</v>
      </c>
      <c r="G125">
        <v>6.0893044518478705</v>
      </c>
      <c r="H125">
        <v>2853000</v>
      </c>
      <c r="I125">
        <v>6.4553017716570764</v>
      </c>
      <c r="J125">
        <v>11013000</v>
      </c>
      <c r="K125">
        <v>7.041905639223649</v>
      </c>
      <c r="L125">
        <v>2853000</v>
      </c>
      <c r="M125">
        <v>6.4553017716570764</v>
      </c>
    </row>
    <row r="126" spans="1:13" x14ac:dyDescent="0.25">
      <c r="A126">
        <v>161</v>
      </c>
      <c r="B126" t="s">
        <v>662</v>
      </c>
      <c r="C126" t="s">
        <v>662</v>
      </c>
      <c r="E126" t="s">
        <v>663</v>
      </c>
      <c r="F126">
        <v>36531</v>
      </c>
      <c r="G126">
        <v>4.5626615607566103</v>
      </c>
      <c r="H126">
        <v>1859400</v>
      </c>
      <c r="I126">
        <v>6.2693728266229263</v>
      </c>
      <c r="J126">
        <v>5967200</v>
      </c>
      <c r="K126">
        <v>6.7757705941438733</v>
      </c>
      <c r="L126">
        <v>1859400</v>
      </c>
      <c r="M126">
        <v>6.2693728266229263</v>
      </c>
    </row>
    <row r="127" spans="1:13" x14ac:dyDescent="0.25">
      <c r="A127">
        <v>162</v>
      </c>
      <c r="B127" t="s">
        <v>666</v>
      </c>
      <c r="C127" t="s">
        <v>666</v>
      </c>
      <c r="D127" t="s">
        <v>667</v>
      </c>
      <c r="E127" t="s">
        <v>668</v>
      </c>
      <c r="F127">
        <v>34578</v>
      </c>
      <c r="G127">
        <v>4.5387998699649996</v>
      </c>
      <c r="H127">
        <v>28962</v>
      </c>
      <c r="I127">
        <v>4.4618285492023357</v>
      </c>
      <c r="J127">
        <v>296760</v>
      </c>
      <c r="K127">
        <v>5.4724053624089217</v>
      </c>
      <c r="L127">
        <v>34578</v>
      </c>
      <c r="M127">
        <v>4.5387998699649996</v>
      </c>
    </row>
    <row r="128" spans="1:13" x14ac:dyDescent="0.25">
      <c r="A128">
        <v>163</v>
      </c>
      <c r="B128" t="s">
        <v>669</v>
      </c>
      <c r="C128" t="s">
        <v>669</v>
      </c>
      <c r="D128" t="s">
        <v>670</v>
      </c>
      <c r="E128" t="s">
        <v>671</v>
      </c>
      <c r="F128">
        <v>21863</v>
      </c>
      <c r="G128">
        <v>4.3397097547798325</v>
      </c>
      <c r="H128">
        <v>0</v>
      </c>
      <c r="I128" t="s">
        <v>46</v>
      </c>
      <c r="J128">
        <v>130760</v>
      </c>
      <c r="K128">
        <v>5.1164749119083313</v>
      </c>
      <c r="L128">
        <v>21863</v>
      </c>
      <c r="M128">
        <v>4.3397097547798325</v>
      </c>
    </row>
    <row r="129" spans="1:13" x14ac:dyDescent="0.25">
      <c r="A129">
        <v>164</v>
      </c>
      <c r="B129" t="s">
        <v>676</v>
      </c>
      <c r="C129" t="s">
        <v>676</v>
      </c>
      <c r="E129" t="s">
        <v>677</v>
      </c>
      <c r="F129">
        <v>7807.8</v>
      </c>
      <c r="G129">
        <v>3.8925286801697991</v>
      </c>
      <c r="H129">
        <v>314650</v>
      </c>
      <c r="I129">
        <v>5.4978277360835044</v>
      </c>
      <c r="J129">
        <v>492280</v>
      </c>
      <c r="K129">
        <v>5.6922121919253499</v>
      </c>
      <c r="L129">
        <v>314650</v>
      </c>
      <c r="M129">
        <v>5.4978277360835044</v>
      </c>
    </row>
    <row r="130" spans="1:13" x14ac:dyDescent="0.25">
      <c r="A130">
        <v>165</v>
      </c>
      <c r="B130" t="s">
        <v>678</v>
      </c>
      <c r="C130" t="s">
        <v>678</v>
      </c>
      <c r="E130" t="s">
        <v>679</v>
      </c>
      <c r="F130">
        <v>87375</v>
      </c>
      <c r="G130">
        <v>4.9413871887537377</v>
      </c>
      <c r="H130">
        <v>31759</v>
      </c>
      <c r="I130">
        <v>4.5018668192802735</v>
      </c>
      <c r="J130">
        <v>165880</v>
      </c>
      <c r="K130">
        <v>5.2197940266919804</v>
      </c>
      <c r="L130">
        <v>87375</v>
      </c>
      <c r="M130">
        <v>4.9413871887537377</v>
      </c>
    </row>
    <row r="131" spans="1:13" x14ac:dyDescent="0.25">
      <c r="A131">
        <v>166</v>
      </c>
      <c r="B131" t="s">
        <v>680</v>
      </c>
      <c r="C131" t="s">
        <v>680</v>
      </c>
      <c r="E131" t="s">
        <v>681</v>
      </c>
      <c r="F131">
        <v>0</v>
      </c>
      <c r="G131" t="s">
        <v>46</v>
      </c>
      <c r="H131">
        <v>0</v>
      </c>
      <c r="I131" t="s">
        <v>46</v>
      </c>
      <c r="J131">
        <v>19305</v>
      </c>
      <c r="K131">
        <v>4.285669805960068</v>
      </c>
      <c r="L131">
        <v>0</v>
      </c>
      <c r="M131" t="s">
        <v>46</v>
      </c>
    </row>
    <row r="132" spans="1:13" x14ac:dyDescent="0.25">
      <c r="A132">
        <v>167</v>
      </c>
      <c r="B132" t="s">
        <v>682</v>
      </c>
      <c r="C132" t="s">
        <v>683</v>
      </c>
      <c r="E132" t="s">
        <v>684</v>
      </c>
      <c r="F132">
        <v>642090</v>
      </c>
      <c r="G132">
        <v>5.8075959062057994</v>
      </c>
      <c r="H132">
        <v>468500</v>
      </c>
      <c r="I132">
        <v>5.6707095952237969</v>
      </c>
      <c r="J132">
        <v>1882200</v>
      </c>
      <c r="K132">
        <v>6.2746657690813885</v>
      </c>
      <c r="L132">
        <v>642090</v>
      </c>
      <c r="M132">
        <v>5.8075959062057994</v>
      </c>
    </row>
    <row r="133" spans="1:13" x14ac:dyDescent="0.25">
      <c r="A133">
        <v>168</v>
      </c>
      <c r="B133" t="s">
        <v>685</v>
      </c>
      <c r="C133" t="s">
        <v>685</v>
      </c>
      <c r="D133" t="s">
        <v>686</v>
      </c>
      <c r="E133" t="s">
        <v>687</v>
      </c>
      <c r="F133">
        <v>0</v>
      </c>
      <c r="G133" t="s">
        <v>46</v>
      </c>
      <c r="H133">
        <v>0</v>
      </c>
      <c r="I133" t="s">
        <v>46</v>
      </c>
      <c r="J133">
        <v>36199</v>
      </c>
      <c r="K133">
        <v>4.5586965732823215</v>
      </c>
      <c r="L133">
        <v>0</v>
      </c>
      <c r="M133" t="s">
        <v>46</v>
      </c>
    </row>
    <row r="134" spans="1:13" x14ac:dyDescent="0.25">
      <c r="A134">
        <v>169</v>
      </c>
      <c r="B134" t="s">
        <v>692</v>
      </c>
      <c r="C134" t="s">
        <v>692</v>
      </c>
      <c r="E134" t="s">
        <v>693</v>
      </c>
      <c r="F134">
        <v>250990</v>
      </c>
      <c r="G134">
        <v>5.3996564185673561</v>
      </c>
      <c r="H134">
        <v>90570</v>
      </c>
      <c r="I134">
        <v>4.9569843677427601</v>
      </c>
      <c r="J134">
        <v>829180</v>
      </c>
      <c r="K134">
        <v>5.9186488182718113</v>
      </c>
      <c r="L134">
        <v>250990</v>
      </c>
      <c r="M134">
        <v>5.3996564185673561</v>
      </c>
    </row>
    <row r="135" spans="1:13" x14ac:dyDescent="0.25">
      <c r="A135">
        <v>171</v>
      </c>
      <c r="B135" t="s">
        <v>695</v>
      </c>
      <c r="C135" t="s">
        <v>695</v>
      </c>
      <c r="E135" t="s">
        <v>696</v>
      </c>
      <c r="F135">
        <v>0</v>
      </c>
      <c r="G135" t="s">
        <v>46</v>
      </c>
      <c r="H135">
        <v>0</v>
      </c>
      <c r="I135" t="s">
        <v>46</v>
      </c>
      <c r="J135">
        <v>65753</v>
      </c>
      <c r="K135">
        <v>4.8179155724275455</v>
      </c>
      <c r="L135">
        <v>0</v>
      </c>
      <c r="M135" t="s">
        <v>46</v>
      </c>
    </row>
    <row r="136" spans="1:13" x14ac:dyDescent="0.25">
      <c r="A136">
        <v>172</v>
      </c>
      <c r="B136" t="s">
        <v>698</v>
      </c>
      <c r="C136" t="s">
        <v>698</v>
      </c>
      <c r="E136" t="s">
        <v>699</v>
      </c>
      <c r="F136">
        <v>81532</v>
      </c>
      <c r="G136">
        <v>4.9113280958050849</v>
      </c>
      <c r="H136">
        <v>0</v>
      </c>
      <c r="I136" t="s">
        <v>46</v>
      </c>
      <c r="J136">
        <v>96772</v>
      </c>
      <c r="K136">
        <v>4.9857497167655662</v>
      </c>
      <c r="L136">
        <v>81532</v>
      </c>
      <c r="M136">
        <v>4.9113280958050849</v>
      </c>
    </row>
    <row r="137" spans="1:13" x14ac:dyDescent="0.25">
      <c r="A137">
        <v>173</v>
      </c>
      <c r="B137" t="s">
        <v>700</v>
      </c>
      <c r="C137" t="s">
        <v>700</v>
      </c>
      <c r="E137" t="s">
        <v>701</v>
      </c>
      <c r="F137">
        <v>0</v>
      </c>
      <c r="G137" t="s">
        <v>46</v>
      </c>
      <c r="H137">
        <v>3778.1</v>
      </c>
      <c r="I137">
        <v>3.5772734487878881</v>
      </c>
      <c r="J137">
        <v>0</v>
      </c>
      <c r="K137" t="s">
        <v>46</v>
      </c>
      <c r="L137">
        <v>0</v>
      </c>
      <c r="M137" t="s">
        <v>46</v>
      </c>
    </row>
    <row r="138" spans="1:13" x14ac:dyDescent="0.25">
      <c r="A138">
        <v>174</v>
      </c>
      <c r="B138" t="s">
        <v>704</v>
      </c>
      <c r="C138" t="s">
        <v>704</v>
      </c>
      <c r="D138" t="s">
        <v>705</v>
      </c>
      <c r="E138" t="s">
        <v>706</v>
      </c>
      <c r="F138">
        <v>7503.4</v>
      </c>
      <c r="G138">
        <v>3.875258098944141</v>
      </c>
      <c r="H138">
        <v>0</v>
      </c>
      <c r="I138" t="s">
        <v>46</v>
      </c>
      <c r="J138">
        <v>0</v>
      </c>
      <c r="K138" t="s">
        <v>46</v>
      </c>
      <c r="L138">
        <v>0</v>
      </c>
      <c r="M138" t="s">
        <v>46</v>
      </c>
    </row>
    <row r="139" spans="1:13" x14ac:dyDescent="0.25">
      <c r="A139">
        <v>175</v>
      </c>
      <c r="B139" t="s">
        <v>709</v>
      </c>
      <c r="C139" t="s">
        <v>710</v>
      </c>
      <c r="D139" t="s">
        <v>711</v>
      </c>
      <c r="E139" t="s">
        <v>712</v>
      </c>
      <c r="F139">
        <v>705460</v>
      </c>
      <c r="G139">
        <v>5.8484723940340064</v>
      </c>
      <c r="H139">
        <v>1099000</v>
      </c>
      <c r="I139">
        <v>6.0409976924234909</v>
      </c>
      <c r="J139">
        <v>4034500</v>
      </c>
      <c r="K139">
        <v>6.6057897198025639</v>
      </c>
      <c r="L139">
        <v>1099000</v>
      </c>
      <c r="M139">
        <v>6.0409976924234909</v>
      </c>
    </row>
    <row r="140" spans="1:13" x14ac:dyDescent="0.25">
      <c r="A140">
        <v>176</v>
      </c>
      <c r="B140" t="s">
        <v>716</v>
      </c>
      <c r="C140" t="s">
        <v>716</v>
      </c>
      <c r="F140">
        <v>3102000</v>
      </c>
      <c r="G140">
        <v>6.4916417934775863</v>
      </c>
      <c r="H140">
        <v>2410600</v>
      </c>
      <c r="I140">
        <v>6.3821251522253215</v>
      </c>
      <c r="J140">
        <v>9573200</v>
      </c>
      <c r="K140">
        <v>6.9810571321388135</v>
      </c>
      <c r="L140">
        <v>3102000</v>
      </c>
      <c r="M140">
        <v>6.4916417934775863</v>
      </c>
    </row>
    <row r="141" spans="1:13" x14ac:dyDescent="0.25">
      <c r="A141">
        <v>177</v>
      </c>
      <c r="B141" t="s">
        <v>718</v>
      </c>
      <c r="C141" t="s">
        <v>718</v>
      </c>
      <c r="E141" t="s">
        <v>719</v>
      </c>
      <c r="F141">
        <v>0</v>
      </c>
      <c r="G141" t="s">
        <v>46</v>
      </c>
      <c r="H141">
        <v>0</v>
      </c>
      <c r="I141" t="s">
        <v>46</v>
      </c>
      <c r="J141">
        <v>0</v>
      </c>
      <c r="K141" t="s">
        <v>46</v>
      </c>
      <c r="L141">
        <v>0</v>
      </c>
      <c r="M141" t="s">
        <v>46</v>
      </c>
    </row>
    <row r="142" spans="1:13" x14ac:dyDescent="0.25">
      <c r="A142">
        <v>178</v>
      </c>
      <c r="B142" t="s">
        <v>720</v>
      </c>
      <c r="C142" t="s">
        <v>720</v>
      </c>
      <c r="E142" t="s">
        <v>721</v>
      </c>
      <c r="F142">
        <v>18665</v>
      </c>
      <c r="G142">
        <v>4.2710279942623233</v>
      </c>
      <c r="H142">
        <v>50882</v>
      </c>
      <c r="I142">
        <v>4.7065641736288191</v>
      </c>
      <c r="J142">
        <v>232270</v>
      </c>
      <c r="K142">
        <v>5.3659931199344451</v>
      </c>
      <c r="L142">
        <v>50882</v>
      </c>
      <c r="M142">
        <v>4.7065641736288191</v>
      </c>
    </row>
    <row r="143" spans="1:13" x14ac:dyDescent="0.25">
      <c r="A143">
        <v>179</v>
      </c>
      <c r="B143" t="s">
        <v>723</v>
      </c>
      <c r="C143" t="s">
        <v>723</v>
      </c>
      <c r="D143" t="s">
        <v>724</v>
      </c>
      <c r="E143" t="s">
        <v>725</v>
      </c>
      <c r="F143">
        <v>13560000</v>
      </c>
      <c r="G143">
        <v>7.1322596895310442</v>
      </c>
      <c r="H143">
        <v>15185000</v>
      </c>
      <c r="I143">
        <v>7.181414796254284</v>
      </c>
      <c r="J143">
        <v>30710000</v>
      </c>
      <c r="K143">
        <v>7.4872798164430687</v>
      </c>
      <c r="L143">
        <v>15185000</v>
      </c>
      <c r="M143">
        <v>7.181414796254284</v>
      </c>
    </row>
    <row r="144" spans="1:13" x14ac:dyDescent="0.25">
      <c r="A144">
        <v>180</v>
      </c>
      <c r="B144" t="s">
        <v>727</v>
      </c>
      <c r="C144" t="s">
        <v>727</v>
      </c>
      <c r="F144">
        <v>5036.7</v>
      </c>
      <c r="G144">
        <v>3.7021460838287923</v>
      </c>
      <c r="H144">
        <v>0</v>
      </c>
      <c r="I144" t="s">
        <v>46</v>
      </c>
      <c r="J144">
        <v>60019</v>
      </c>
      <c r="K144">
        <v>4.7782887551991324</v>
      </c>
      <c r="L144">
        <v>5036.7</v>
      </c>
      <c r="M144">
        <v>3.7021460838287923</v>
      </c>
    </row>
    <row r="145" spans="1:13" x14ac:dyDescent="0.25">
      <c r="A145">
        <v>181</v>
      </c>
      <c r="B145" t="s">
        <v>730</v>
      </c>
      <c r="C145" t="s">
        <v>730</v>
      </c>
      <c r="D145" t="s">
        <v>731</v>
      </c>
      <c r="E145" t="s">
        <v>732</v>
      </c>
      <c r="F145">
        <v>22547</v>
      </c>
      <c r="G145">
        <v>4.3530887648339478</v>
      </c>
      <c r="H145">
        <v>0</v>
      </c>
      <c r="I145" t="s">
        <v>46</v>
      </c>
      <c r="J145">
        <v>56357</v>
      </c>
      <c r="K145">
        <v>4.7509478666565759</v>
      </c>
      <c r="L145">
        <v>22547</v>
      </c>
      <c r="M145">
        <v>4.3530887648339478</v>
      </c>
    </row>
    <row r="146" spans="1:13" x14ac:dyDescent="0.25">
      <c r="A146">
        <v>182</v>
      </c>
      <c r="B146" t="s">
        <v>737</v>
      </c>
      <c r="C146" t="s">
        <v>737</v>
      </c>
      <c r="D146" t="s">
        <v>738</v>
      </c>
      <c r="E146" t="s">
        <v>739</v>
      </c>
      <c r="F146">
        <v>6361.6</v>
      </c>
      <c r="G146">
        <v>3.8035663583812007</v>
      </c>
      <c r="H146">
        <v>3974.5</v>
      </c>
      <c r="I146">
        <v>3.5992825013197454</v>
      </c>
      <c r="J146">
        <v>0</v>
      </c>
      <c r="K146" t="s">
        <v>46</v>
      </c>
      <c r="L146">
        <v>3974.5</v>
      </c>
      <c r="M146">
        <v>3.5992825013197454</v>
      </c>
    </row>
    <row r="147" spans="1:13" x14ac:dyDescent="0.25">
      <c r="A147">
        <v>183</v>
      </c>
      <c r="B147" t="s">
        <v>745</v>
      </c>
      <c r="C147" t="s">
        <v>745</v>
      </c>
      <c r="E147" t="s">
        <v>746</v>
      </c>
      <c r="F147">
        <v>75687</v>
      </c>
      <c r="G147">
        <v>4.8790212914802478</v>
      </c>
      <c r="H147">
        <v>63957</v>
      </c>
      <c r="I147">
        <v>4.8058880843111877</v>
      </c>
      <c r="J147">
        <v>1152000</v>
      </c>
      <c r="K147">
        <v>6.0614524790871931</v>
      </c>
      <c r="L147">
        <v>75687</v>
      </c>
      <c r="M147">
        <v>4.8790212914802478</v>
      </c>
    </row>
    <row r="148" spans="1:13" x14ac:dyDescent="0.25">
      <c r="A148">
        <v>184</v>
      </c>
      <c r="B148" t="s">
        <v>748</v>
      </c>
      <c r="C148" t="s">
        <v>748</v>
      </c>
      <c r="D148" t="s">
        <v>749</v>
      </c>
      <c r="E148" t="s">
        <v>750</v>
      </c>
      <c r="F148">
        <v>235250</v>
      </c>
      <c r="G148">
        <v>5.3715296320992945</v>
      </c>
      <c r="H148">
        <v>272810</v>
      </c>
      <c r="I148">
        <v>5.4358602855783618</v>
      </c>
      <c r="J148">
        <v>173320</v>
      </c>
      <c r="K148">
        <v>5.2388486803623371</v>
      </c>
      <c r="L148">
        <v>235250</v>
      </c>
      <c r="M148">
        <v>5.3715296320992945</v>
      </c>
    </row>
    <row r="149" spans="1:13" x14ac:dyDescent="0.25">
      <c r="A149">
        <v>185</v>
      </c>
      <c r="B149" t="s">
        <v>753</v>
      </c>
      <c r="C149" t="s">
        <v>753</v>
      </c>
      <c r="E149" t="s">
        <v>754</v>
      </c>
      <c r="F149">
        <v>797230</v>
      </c>
      <c r="G149">
        <v>5.9015836329653721</v>
      </c>
      <c r="H149">
        <v>135780</v>
      </c>
      <c r="I149">
        <v>5.1328358043383719</v>
      </c>
      <c r="J149">
        <v>3160300</v>
      </c>
      <c r="K149">
        <v>6.4997283111501725</v>
      </c>
      <c r="L149">
        <v>797230</v>
      </c>
      <c r="M149">
        <v>5.9015836329653721</v>
      </c>
    </row>
    <row r="150" spans="1:13" x14ac:dyDescent="0.25">
      <c r="A150">
        <v>186</v>
      </c>
      <c r="B150" t="s">
        <v>756</v>
      </c>
      <c r="C150" t="s">
        <v>757</v>
      </c>
      <c r="E150" t="s">
        <v>758</v>
      </c>
      <c r="F150">
        <v>198740</v>
      </c>
      <c r="G150">
        <v>5.2982852854840843</v>
      </c>
      <c r="H150">
        <v>40623</v>
      </c>
      <c r="I150">
        <v>4.6087719928092037</v>
      </c>
      <c r="J150">
        <v>468260</v>
      </c>
      <c r="K150">
        <v>5.670487060790351</v>
      </c>
      <c r="L150">
        <v>198740</v>
      </c>
      <c r="M150">
        <v>5.2982852854840843</v>
      </c>
    </row>
    <row r="151" spans="1:13" x14ac:dyDescent="0.25">
      <c r="A151">
        <v>187</v>
      </c>
      <c r="B151" t="s">
        <v>761</v>
      </c>
      <c r="C151" t="s">
        <v>762</v>
      </c>
      <c r="E151" t="s">
        <v>763</v>
      </c>
      <c r="F151">
        <v>13308000</v>
      </c>
      <c r="G151">
        <v>7.1241127921967848</v>
      </c>
      <c r="H151">
        <v>7028100</v>
      </c>
      <c r="I151">
        <v>6.8468379322682233</v>
      </c>
      <c r="J151">
        <v>34180000</v>
      </c>
      <c r="K151">
        <v>7.5337720583847183</v>
      </c>
      <c r="L151">
        <v>13308000</v>
      </c>
      <c r="M151">
        <v>7.1241127921967848</v>
      </c>
    </row>
    <row r="152" spans="1:13" x14ac:dyDescent="0.25">
      <c r="A152">
        <v>188</v>
      </c>
      <c r="B152" t="s">
        <v>764</v>
      </c>
      <c r="C152" t="s">
        <v>764</v>
      </c>
      <c r="E152" t="s">
        <v>765</v>
      </c>
      <c r="F152">
        <v>95140</v>
      </c>
      <c r="G152">
        <v>4.9783631470838827</v>
      </c>
      <c r="H152">
        <v>127480</v>
      </c>
      <c r="I152">
        <v>5.1054420548016948</v>
      </c>
      <c r="J152">
        <v>1154100</v>
      </c>
      <c r="K152">
        <v>6.0622434410264781</v>
      </c>
      <c r="L152">
        <v>127480</v>
      </c>
      <c r="M152">
        <v>5.1054420548016948</v>
      </c>
    </row>
    <row r="153" spans="1:13" x14ac:dyDescent="0.25">
      <c r="A153">
        <v>189</v>
      </c>
      <c r="B153" t="s">
        <v>766</v>
      </c>
      <c r="C153" t="s">
        <v>766</v>
      </c>
      <c r="D153" t="s">
        <v>767</v>
      </c>
      <c r="E153" t="s">
        <v>768</v>
      </c>
      <c r="F153">
        <v>20315</v>
      </c>
      <c r="G153">
        <v>4.3078168266624308</v>
      </c>
      <c r="H153">
        <v>0</v>
      </c>
      <c r="I153" t="s">
        <v>46</v>
      </c>
      <c r="J153">
        <v>0</v>
      </c>
      <c r="K153" t="s">
        <v>46</v>
      </c>
      <c r="L153">
        <v>0</v>
      </c>
      <c r="M153" t="s">
        <v>46</v>
      </c>
    </row>
    <row r="154" spans="1:13" x14ac:dyDescent="0.25">
      <c r="A154">
        <v>190</v>
      </c>
      <c r="B154" t="s">
        <v>771</v>
      </c>
      <c r="C154" t="s">
        <v>771</v>
      </c>
      <c r="D154" t="s">
        <v>772</v>
      </c>
      <c r="E154" t="s">
        <v>773</v>
      </c>
      <c r="F154">
        <v>4182.2</v>
      </c>
      <c r="G154">
        <v>3.6214047976876493</v>
      </c>
      <c r="H154">
        <v>0</v>
      </c>
      <c r="I154" t="s">
        <v>46</v>
      </c>
      <c r="J154">
        <v>14300</v>
      </c>
      <c r="K154">
        <v>4.1553360374650614</v>
      </c>
      <c r="L154">
        <v>4182.2</v>
      </c>
      <c r="M154">
        <v>3.6214047976876493</v>
      </c>
    </row>
    <row r="155" spans="1:13" x14ac:dyDescent="0.25">
      <c r="A155">
        <v>191</v>
      </c>
      <c r="B155" t="s">
        <v>778</v>
      </c>
      <c r="C155" t="s">
        <v>778</v>
      </c>
      <c r="D155" t="s">
        <v>779</v>
      </c>
      <c r="E155" t="s">
        <v>780</v>
      </c>
      <c r="F155">
        <v>0</v>
      </c>
      <c r="G155" t="s">
        <v>46</v>
      </c>
      <c r="H155">
        <v>18843</v>
      </c>
      <c r="I155">
        <v>4.2751500481237352</v>
      </c>
      <c r="J155">
        <v>86127</v>
      </c>
      <c r="K155">
        <v>4.9351393200115163</v>
      </c>
      <c r="L155">
        <v>18843</v>
      </c>
      <c r="M155">
        <v>4.2751500481237352</v>
      </c>
    </row>
    <row r="156" spans="1:13" x14ac:dyDescent="0.25">
      <c r="A156">
        <v>192</v>
      </c>
      <c r="B156" t="s">
        <v>783</v>
      </c>
      <c r="C156" t="s">
        <v>783</v>
      </c>
      <c r="E156" t="s">
        <v>784</v>
      </c>
      <c r="F156">
        <v>11898</v>
      </c>
      <c r="G156">
        <v>4.0754739645889462</v>
      </c>
      <c r="H156">
        <v>31343</v>
      </c>
      <c r="I156">
        <v>4.4961405626842907</v>
      </c>
      <c r="J156">
        <v>86504</v>
      </c>
      <c r="K156">
        <v>4.9370361899823045</v>
      </c>
      <c r="L156">
        <v>31343</v>
      </c>
      <c r="M156">
        <v>4.4961405626842907</v>
      </c>
    </row>
    <row r="157" spans="1:13" x14ac:dyDescent="0.25">
      <c r="A157">
        <v>193</v>
      </c>
      <c r="B157" t="s">
        <v>785</v>
      </c>
      <c r="C157" t="s">
        <v>786</v>
      </c>
      <c r="E157" t="s">
        <v>787</v>
      </c>
      <c r="F157">
        <v>0</v>
      </c>
      <c r="G157" t="s">
        <v>46</v>
      </c>
      <c r="H157">
        <v>0</v>
      </c>
      <c r="I157" t="s">
        <v>46</v>
      </c>
      <c r="J157">
        <v>924050</v>
      </c>
      <c r="K157">
        <v>5.9656954713679387</v>
      </c>
      <c r="L157">
        <v>0</v>
      </c>
      <c r="M157" t="s">
        <v>46</v>
      </c>
    </row>
    <row r="158" spans="1:13" x14ac:dyDescent="0.25">
      <c r="A158">
        <v>194</v>
      </c>
      <c r="B158" t="s">
        <v>788</v>
      </c>
      <c r="C158" t="s">
        <v>789</v>
      </c>
      <c r="D158" t="s">
        <v>790</v>
      </c>
      <c r="E158" t="s">
        <v>791</v>
      </c>
      <c r="F158">
        <v>2460.9</v>
      </c>
      <c r="G158">
        <v>3.3910939662706334</v>
      </c>
      <c r="H158">
        <v>0</v>
      </c>
      <c r="I158" t="s">
        <v>46</v>
      </c>
      <c r="J158">
        <v>11241</v>
      </c>
      <c r="K158">
        <v>4.05080494781346</v>
      </c>
      <c r="L158">
        <v>2460.9</v>
      </c>
      <c r="M158">
        <v>3.3910939662706334</v>
      </c>
    </row>
    <row r="159" spans="1:13" x14ac:dyDescent="0.25">
      <c r="A159">
        <v>195</v>
      </c>
      <c r="B159" t="s">
        <v>797</v>
      </c>
      <c r="C159" t="s">
        <v>797</v>
      </c>
      <c r="D159" t="s">
        <v>798</v>
      </c>
      <c r="E159" t="s">
        <v>799</v>
      </c>
      <c r="F159">
        <v>1329.6</v>
      </c>
      <c r="G159">
        <v>3.1237210064400358</v>
      </c>
      <c r="H159">
        <v>0</v>
      </c>
      <c r="I159" t="s">
        <v>46</v>
      </c>
      <c r="J159">
        <v>0</v>
      </c>
      <c r="K159" t="s">
        <v>46</v>
      </c>
      <c r="L159">
        <v>0</v>
      </c>
      <c r="M159" t="s">
        <v>46</v>
      </c>
    </row>
    <row r="160" spans="1:13" x14ac:dyDescent="0.25">
      <c r="A160">
        <v>196</v>
      </c>
      <c r="B160" t="s">
        <v>804</v>
      </c>
      <c r="C160" t="s">
        <v>805</v>
      </c>
      <c r="D160" t="s">
        <v>806</v>
      </c>
      <c r="E160" t="s">
        <v>807</v>
      </c>
      <c r="F160">
        <v>0</v>
      </c>
      <c r="G160" t="s">
        <v>46</v>
      </c>
      <c r="H160">
        <v>12886</v>
      </c>
      <c r="I160">
        <v>4.1101181270103275</v>
      </c>
      <c r="J160">
        <v>226530</v>
      </c>
      <c r="K160">
        <v>5.3551257249876878</v>
      </c>
      <c r="L160">
        <v>12886</v>
      </c>
      <c r="M160">
        <v>4.1101181270103275</v>
      </c>
    </row>
    <row r="161" spans="1:13" x14ac:dyDescent="0.25">
      <c r="A161">
        <v>197</v>
      </c>
      <c r="B161" t="s">
        <v>809</v>
      </c>
      <c r="C161" t="s">
        <v>809</v>
      </c>
      <c r="E161" t="s">
        <v>810</v>
      </c>
      <c r="F161">
        <v>0</v>
      </c>
      <c r="G161" t="s">
        <v>46</v>
      </c>
      <c r="H161">
        <v>0</v>
      </c>
      <c r="I161" t="s">
        <v>46</v>
      </c>
      <c r="J161">
        <v>9684.7000000000007</v>
      </c>
      <c r="K161">
        <v>3.9860861722556975</v>
      </c>
      <c r="L161">
        <v>0</v>
      </c>
      <c r="M161" t="s">
        <v>46</v>
      </c>
    </row>
    <row r="162" spans="1:13" x14ac:dyDescent="0.25">
      <c r="A162">
        <v>198</v>
      </c>
      <c r="B162" t="s">
        <v>812</v>
      </c>
      <c r="C162" t="s">
        <v>812</v>
      </c>
      <c r="E162" t="s">
        <v>813</v>
      </c>
      <c r="F162">
        <v>103110</v>
      </c>
      <c r="G162">
        <v>5.0133007868568882</v>
      </c>
      <c r="H162">
        <v>81247</v>
      </c>
      <c r="I162">
        <v>4.9098073338663024</v>
      </c>
      <c r="J162">
        <v>393150</v>
      </c>
      <c r="K162">
        <v>5.5945582800022819</v>
      </c>
      <c r="L162">
        <v>103110</v>
      </c>
      <c r="M162">
        <v>5.0133007868568882</v>
      </c>
    </row>
    <row r="163" spans="1:13" x14ac:dyDescent="0.25">
      <c r="A163">
        <v>199</v>
      </c>
      <c r="B163" t="s">
        <v>815</v>
      </c>
      <c r="C163" t="s">
        <v>815</v>
      </c>
      <c r="E163" t="s">
        <v>816</v>
      </c>
      <c r="F163">
        <v>0</v>
      </c>
      <c r="G163" t="s">
        <v>46</v>
      </c>
      <c r="H163">
        <v>0</v>
      </c>
      <c r="I163" t="s">
        <v>46</v>
      </c>
      <c r="J163">
        <v>61055</v>
      </c>
      <c r="K163">
        <v>4.7857212355780758</v>
      </c>
      <c r="L163">
        <v>0</v>
      </c>
      <c r="M163" t="s">
        <v>46</v>
      </c>
    </row>
    <row r="164" spans="1:13" x14ac:dyDescent="0.25">
      <c r="A164">
        <v>200</v>
      </c>
      <c r="B164" t="s">
        <v>817</v>
      </c>
      <c r="C164" t="s">
        <v>817</v>
      </c>
      <c r="D164" t="s">
        <v>818</v>
      </c>
      <c r="E164" t="s">
        <v>819</v>
      </c>
      <c r="F164">
        <v>429810</v>
      </c>
      <c r="G164">
        <v>5.6332765156093494</v>
      </c>
      <c r="H164">
        <v>100710</v>
      </c>
      <c r="I164">
        <v>5.0030725959676747</v>
      </c>
      <c r="J164">
        <v>703110</v>
      </c>
      <c r="K164">
        <v>5.8470232747436821</v>
      </c>
      <c r="L164">
        <v>429810</v>
      </c>
      <c r="M164">
        <v>5.6332765156093494</v>
      </c>
    </row>
    <row r="165" spans="1:13" x14ac:dyDescent="0.25">
      <c r="A165">
        <v>201</v>
      </c>
      <c r="B165" t="s">
        <v>821</v>
      </c>
      <c r="C165" t="s">
        <v>821</v>
      </c>
      <c r="F165">
        <v>0</v>
      </c>
      <c r="G165" t="s">
        <v>46</v>
      </c>
      <c r="H165">
        <v>0</v>
      </c>
      <c r="I165" t="s">
        <v>46</v>
      </c>
      <c r="J165">
        <v>26716</v>
      </c>
      <c r="K165">
        <v>4.4267714347926965</v>
      </c>
      <c r="L165">
        <v>0</v>
      </c>
      <c r="M165" t="s">
        <v>46</v>
      </c>
    </row>
    <row r="166" spans="1:13" x14ac:dyDescent="0.25">
      <c r="A166">
        <v>202</v>
      </c>
      <c r="B166" t="s">
        <v>822</v>
      </c>
      <c r="C166" t="s">
        <v>823</v>
      </c>
      <c r="E166" t="s">
        <v>824</v>
      </c>
      <c r="F166">
        <v>7959300</v>
      </c>
      <c r="G166">
        <v>6.9008748743324908</v>
      </c>
      <c r="H166">
        <v>9893500</v>
      </c>
      <c r="I166">
        <v>6.995349958107405</v>
      </c>
      <c r="J166">
        <v>41410000</v>
      </c>
      <c r="K166">
        <v>7.6171052305023776</v>
      </c>
      <c r="L166">
        <v>9893500</v>
      </c>
      <c r="M166">
        <v>6.995349958107405</v>
      </c>
    </row>
    <row r="167" spans="1:13" x14ac:dyDescent="0.25">
      <c r="A167">
        <v>204</v>
      </c>
      <c r="B167" t="s">
        <v>828</v>
      </c>
      <c r="C167" t="s">
        <v>829</v>
      </c>
      <c r="D167" t="s">
        <v>830</v>
      </c>
      <c r="E167" t="s">
        <v>831</v>
      </c>
      <c r="F167">
        <v>52464</v>
      </c>
      <c r="G167">
        <v>4.71986139932529</v>
      </c>
      <c r="H167">
        <v>47486</v>
      </c>
      <c r="I167">
        <v>4.6765655881734807</v>
      </c>
      <c r="J167">
        <v>117440</v>
      </c>
      <c r="K167">
        <v>5.0698160425719951</v>
      </c>
      <c r="L167">
        <v>52464</v>
      </c>
      <c r="M167">
        <v>4.71986139932529</v>
      </c>
    </row>
    <row r="168" spans="1:13" x14ac:dyDescent="0.25">
      <c r="A168">
        <v>205</v>
      </c>
      <c r="B168" t="s">
        <v>836</v>
      </c>
      <c r="C168" t="s">
        <v>836</v>
      </c>
      <c r="E168" t="s">
        <v>837</v>
      </c>
      <c r="F168">
        <v>12738</v>
      </c>
      <c r="G168">
        <v>4.1051012445496422</v>
      </c>
      <c r="H168">
        <v>0</v>
      </c>
      <c r="I168" t="s">
        <v>46</v>
      </c>
      <c r="J168">
        <v>17191</v>
      </c>
      <c r="K168">
        <v>4.2353011403199909</v>
      </c>
      <c r="L168">
        <v>12738</v>
      </c>
      <c r="M168">
        <v>4.1051012445496422</v>
      </c>
    </row>
    <row r="169" spans="1:13" x14ac:dyDescent="0.25">
      <c r="A169">
        <v>207</v>
      </c>
      <c r="B169" t="s">
        <v>840</v>
      </c>
      <c r="C169" t="s">
        <v>840</v>
      </c>
      <c r="D169" t="s">
        <v>841</v>
      </c>
      <c r="F169">
        <v>246650</v>
      </c>
      <c r="G169">
        <v>5.39208111979816</v>
      </c>
      <c r="H169">
        <v>51144</v>
      </c>
      <c r="I169">
        <v>4.7087946914258083</v>
      </c>
      <c r="J169">
        <v>440200</v>
      </c>
      <c r="K169">
        <v>5.6436500382173289</v>
      </c>
      <c r="L169">
        <v>246650</v>
      </c>
      <c r="M169">
        <v>5.39208111979816</v>
      </c>
    </row>
    <row r="170" spans="1:13" x14ac:dyDescent="0.25">
      <c r="A170">
        <v>208</v>
      </c>
      <c r="B170" t="s">
        <v>845</v>
      </c>
      <c r="C170" t="s">
        <v>845</v>
      </c>
      <c r="F170">
        <v>25130</v>
      </c>
      <c r="G170">
        <v>4.4001924885925758</v>
      </c>
      <c r="H170">
        <v>36639</v>
      </c>
      <c r="I170">
        <v>4.5639436118187247</v>
      </c>
      <c r="J170">
        <v>715370</v>
      </c>
      <c r="K170">
        <v>5.8545307234734985</v>
      </c>
      <c r="L170">
        <v>36639</v>
      </c>
      <c r="M170">
        <v>4.5639436118187247</v>
      </c>
    </row>
    <row r="171" spans="1:13" x14ac:dyDescent="0.25">
      <c r="A171">
        <v>209</v>
      </c>
      <c r="B171" t="s">
        <v>846</v>
      </c>
      <c r="C171" t="s">
        <v>846</v>
      </c>
      <c r="E171" t="s">
        <v>847</v>
      </c>
      <c r="F171">
        <v>65926</v>
      </c>
      <c r="G171">
        <v>4.8190567261209605</v>
      </c>
      <c r="H171">
        <v>0</v>
      </c>
      <c r="I171" t="s">
        <v>46</v>
      </c>
      <c r="J171">
        <v>131350</v>
      </c>
      <c r="K171">
        <v>5.1184300771220892</v>
      </c>
      <c r="L171">
        <v>65926</v>
      </c>
      <c r="M171">
        <v>4.8190567261209605</v>
      </c>
    </row>
    <row r="172" spans="1:13" x14ac:dyDescent="0.25">
      <c r="A172">
        <v>210</v>
      </c>
      <c r="B172" t="s">
        <v>848</v>
      </c>
      <c r="C172" t="s">
        <v>848</v>
      </c>
      <c r="D172" t="s">
        <v>849</v>
      </c>
      <c r="E172" t="s">
        <v>850</v>
      </c>
      <c r="F172">
        <v>49828</v>
      </c>
      <c r="G172">
        <v>4.6974734557764091</v>
      </c>
      <c r="H172">
        <v>31468</v>
      </c>
      <c r="I172">
        <v>4.4978691414970937</v>
      </c>
      <c r="J172">
        <v>361900</v>
      </c>
      <c r="K172">
        <v>5.5585885831081994</v>
      </c>
      <c r="L172">
        <v>49828</v>
      </c>
      <c r="M172">
        <v>4.6974734557764091</v>
      </c>
    </row>
    <row r="173" spans="1:13" x14ac:dyDescent="0.25">
      <c r="A173">
        <v>211</v>
      </c>
      <c r="B173" t="s">
        <v>854</v>
      </c>
      <c r="C173" t="s">
        <v>854</v>
      </c>
      <c r="E173" t="s">
        <v>855</v>
      </c>
      <c r="F173">
        <v>689710</v>
      </c>
      <c r="G173">
        <v>5.838666522803984</v>
      </c>
      <c r="H173">
        <v>458590</v>
      </c>
      <c r="I173">
        <v>5.661424580284522</v>
      </c>
      <c r="J173">
        <v>911200</v>
      </c>
      <c r="K173">
        <v>5.9596137110710439</v>
      </c>
      <c r="L173">
        <v>689710</v>
      </c>
      <c r="M173">
        <v>5.838666522803984</v>
      </c>
    </row>
    <row r="174" spans="1:13" x14ac:dyDescent="0.25">
      <c r="A174">
        <v>212</v>
      </c>
      <c r="B174" t="s">
        <v>857</v>
      </c>
      <c r="C174" t="s">
        <v>857</v>
      </c>
      <c r="E174" t="s">
        <v>858</v>
      </c>
      <c r="F174">
        <v>10639000</v>
      </c>
      <c r="G174">
        <v>7.0269008088902556</v>
      </c>
      <c r="H174">
        <v>9471500</v>
      </c>
      <c r="I174">
        <v>6.9764187636005035</v>
      </c>
      <c r="J174">
        <v>25893000</v>
      </c>
      <c r="K174">
        <v>7.4131823713296505</v>
      </c>
      <c r="L174">
        <v>10639000</v>
      </c>
      <c r="M174">
        <v>7.0269008088902556</v>
      </c>
    </row>
    <row r="175" spans="1:13" x14ac:dyDescent="0.25">
      <c r="A175">
        <v>213</v>
      </c>
      <c r="B175" t="s">
        <v>860</v>
      </c>
      <c r="C175" t="s">
        <v>860</v>
      </c>
      <c r="E175" t="s">
        <v>861</v>
      </c>
      <c r="F175">
        <v>5626.6</v>
      </c>
      <c r="G175">
        <v>3.7502460418702728</v>
      </c>
      <c r="H175">
        <v>0</v>
      </c>
      <c r="I175" t="s">
        <v>46</v>
      </c>
      <c r="J175">
        <v>48367</v>
      </c>
      <c r="K175">
        <v>4.6845491507779311</v>
      </c>
      <c r="L175">
        <v>5626.6</v>
      </c>
      <c r="M175">
        <v>3.7502460418702728</v>
      </c>
    </row>
    <row r="176" spans="1:13" x14ac:dyDescent="0.25">
      <c r="A176">
        <v>214</v>
      </c>
      <c r="B176" t="s">
        <v>862</v>
      </c>
      <c r="C176" t="s">
        <v>862</v>
      </c>
      <c r="F176">
        <v>18740</v>
      </c>
      <c r="G176">
        <v>4.2727695865517594</v>
      </c>
      <c r="H176">
        <v>67721</v>
      </c>
      <c r="I176">
        <v>4.8307233624799482</v>
      </c>
      <c r="J176">
        <v>375630</v>
      </c>
      <c r="K176">
        <v>5.5747602702665011</v>
      </c>
      <c r="L176">
        <v>67721</v>
      </c>
      <c r="M176">
        <v>4.8307233624799482</v>
      </c>
    </row>
    <row r="177" spans="1:13" x14ac:dyDescent="0.25">
      <c r="A177">
        <v>215</v>
      </c>
      <c r="B177" t="s">
        <v>864</v>
      </c>
      <c r="C177" t="s">
        <v>865</v>
      </c>
      <c r="D177" t="s">
        <v>866</v>
      </c>
      <c r="E177" t="s">
        <v>867</v>
      </c>
      <c r="F177">
        <v>39197</v>
      </c>
      <c r="G177">
        <v>4.5932528289259809</v>
      </c>
      <c r="H177">
        <v>0</v>
      </c>
      <c r="I177" t="s">
        <v>46</v>
      </c>
      <c r="J177">
        <v>69996</v>
      </c>
      <c r="K177">
        <v>4.8450732224776401</v>
      </c>
      <c r="L177">
        <v>39197</v>
      </c>
      <c r="M177">
        <v>4.5932528289259809</v>
      </c>
    </row>
    <row r="178" spans="1:13" x14ac:dyDescent="0.25">
      <c r="A178">
        <v>216</v>
      </c>
      <c r="B178" t="s">
        <v>872</v>
      </c>
      <c r="C178" t="s">
        <v>872</v>
      </c>
      <c r="D178" t="s">
        <v>873</v>
      </c>
      <c r="E178" t="s">
        <v>874</v>
      </c>
      <c r="F178">
        <v>25165</v>
      </c>
      <c r="G178">
        <v>4.4007969347331581</v>
      </c>
      <c r="H178">
        <v>0</v>
      </c>
      <c r="I178" t="s">
        <v>46</v>
      </c>
      <c r="J178">
        <v>76790</v>
      </c>
      <c r="K178">
        <v>4.8853046675889678</v>
      </c>
      <c r="L178">
        <v>25165</v>
      </c>
      <c r="M178">
        <v>4.4007969347331581</v>
      </c>
    </row>
    <row r="179" spans="1:13" x14ac:dyDescent="0.25">
      <c r="A179">
        <v>217</v>
      </c>
      <c r="B179" t="s">
        <v>878</v>
      </c>
      <c r="C179" t="s">
        <v>878</v>
      </c>
      <c r="E179" t="s">
        <v>879</v>
      </c>
      <c r="F179">
        <v>0</v>
      </c>
      <c r="G179" t="s">
        <v>46</v>
      </c>
      <c r="H179">
        <v>0</v>
      </c>
      <c r="I179" t="s">
        <v>46</v>
      </c>
      <c r="J179">
        <v>131240</v>
      </c>
      <c r="K179">
        <v>5.1180662217140105</v>
      </c>
      <c r="L179">
        <v>0</v>
      </c>
      <c r="M179" t="s">
        <v>46</v>
      </c>
    </row>
    <row r="180" spans="1:13" x14ac:dyDescent="0.25">
      <c r="A180">
        <v>218</v>
      </c>
      <c r="B180" t="s">
        <v>881</v>
      </c>
      <c r="C180" t="s">
        <v>881</v>
      </c>
      <c r="F180">
        <v>0</v>
      </c>
      <c r="G180" t="s">
        <v>46</v>
      </c>
      <c r="H180">
        <v>21220</v>
      </c>
      <c r="I180">
        <v>4.3267453795653221</v>
      </c>
      <c r="J180">
        <v>37525</v>
      </c>
      <c r="K180">
        <v>4.5743207009153082</v>
      </c>
      <c r="L180">
        <v>21220</v>
      </c>
      <c r="M180">
        <v>4.3267453795653221</v>
      </c>
    </row>
    <row r="181" spans="1:13" x14ac:dyDescent="0.25">
      <c r="A181">
        <v>219</v>
      </c>
      <c r="B181" t="s">
        <v>882</v>
      </c>
      <c r="C181" t="s">
        <v>882</v>
      </c>
      <c r="D181" t="s">
        <v>883</v>
      </c>
      <c r="E181" t="s">
        <v>884</v>
      </c>
      <c r="F181">
        <v>729040</v>
      </c>
      <c r="G181">
        <v>5.8627513572654388</v>
      </c>
      <c r="H181">
        <v>492990</v>
      </c>
      <c r="I181">
        <v>5.6928381099691858</v>
      </c>
      <c r="J181">
        <v>1595400</v>
      </c>
      <c r="K181">
        <v>6.2028695877152105</v>
      </c>
      <c r="L181">
        <v>729040</v>
      </c>
      <c r="M181">
        <v>5.8627513572654388</v>
      </c>
    </row>
    <row r="182" spans="1:13" x14ac:dyDescent="0.25">
      <c r="A182">
        <v>220</v>
      </c>
      <c r="B182" t="s">
        <v>887</v>
      </c>
      <c r="C182" t="s">
        <v>887</v>
      </c>
      <c r="E182" t="s">
        <v>888</v>
      </c>
      <c r="F182">
        <v>14106000</v>
      </c>
      <c r="G182">
        <v>7.1494038795085828</v>
      </c>
      <c r="H182">
        <v>11785000</v>
      </c>
      <c r="I182">
        <v>7.071329586860343</v>
      </c>
      <c r="J182">
        <v>66114000</v>
      </c>
      <c r="K182">
        <v>7.8202934334486001</v>
      </c>
      <c r="L182">
        <v>14106000</v>
      </c>
      <c r="M182">
        <v>7.1494038795085828</v>
      </c>
    </row>
    <row r="183" spans="1:13" x14ac:dyDescent="0.25">
      <c r="A183">
        <v>221</v>
      </c>
      <c r="B183" t="s">
        <v>893</v>
      </c>
      <c r="C183" t="s">
        <v>893</v>
      </c>
      <c r="D183" t="s">
        <v>894</v>
      </c>
      <c r="E183" t="s">
        <v>895</v>
      </c>
      <c r="F183">
        <v>84360</v>
      </c>
      <c r="G183">
        <v>4.926136571067449</v>
      </c>
      <c r="H183">
        <v>0</v>
      </c>
      <c r="I183" t="s">
        <v>46</v>
      </c>
      <c r="J183">
        <v>186640</v>
      </c>
      <c r="K183">
        <v>5.271004725785696</v>
      </c>
      <c r="L183">
        <v>84360</v>
      </c>
      <c r="M183">
        <v>4.926136571067449</v>
      </c>
    </row>
    <row r="184" spans="1:13" x14ac:dyDescent="0.25">
      <c r="A184">
        <v>222</v>
      </c>
      <c r="B184" t="s">
        <v>898</v>
      </c>
      <c r="C184" t="s">
        <v>898</v>
      </c>
      <c r="F184">
        <v>312720</v>
      </c>
      <c r="G184">
        <v>5.4951556574241911</v>
      </c>
      <c r="H184">
        <v>282920</v>
      </c>
      <c r="I184">
        <v>5.4516636494104098</v>
      </c>
      <c r="J184">
        <v>2249500</v>
      </c>
      <c r="K184">
        <v>6.352085997501586</v>
      </c>
      <c r="L184">
        <v>312720</v>
      </c>
      <c r="M184">
        <v>5.4951556574241911</v>
      </c>
    </row>
    <row r="185" spans="1:13" x14ac:dyDescent="0.25">
      <c r="A185">
        <v>223</v>
      </c>
      <c r="B185" t="s">
        <v>900</v>
      </c>
      <c r="C185" t="s">
        <v>900</v>
      </c>
      <c r="D185" t="s">
        <v>901</v>
      </c>
      <c r="E185" t="s">
        <v>902</v>
      </c>
      <c r="F185">
        <v>0</v>
      </c>
      <c r="G185" t="s">
        <v>46</v>
      </c>
      <c r="H185">
        <v>0</v>
      </c>
      <c r="I185" t="s">
        <v>46</v>
      </c>
      <c r="J185">
        <v>55871</v>
      </c>
      <c r="K185">
        <v>4.7471864445943739</v>
      </c>
      <c r="L185">
        <v>0</v>
      </c>
      <c r="M185" t="s">
        <v>46</v>
      </c>
    </row>
    <row r="186" spans="1:13" x14ac:dyDescent="0.25">
      <c r="A186">
        <v>224</v>
      </c>
      <c r="B186" t="s">
        <v>907</v>
      </c>
      <c r="C186" t="s">
        <v>907</v>
      </c>
      <c r="F186">
        <v>1361800</v>
      </c>
      <c r="G186">
        <v>6.1341133298423243</v>
      </c>
      <c r="H186">
        <v>2580500</v>
      </c>
      <c r="I186">
        <v>6.4117038634059709</v>
      </c>
      <c r="J186">
        <v>8289300</v>
      </c>
      <c r="K186">
        <v>6.9185178575740309</v>
      </c>
      <c r="L186">
        <v>2580500</v>
      </c>
      <c r="M186">
        <v>6.4117038634059709</v>
      </c>
    </row>
    <row r="187" spans="1:13" x14ac:dyDescent="0.25">
      <c r="A187">
        <v>225</v>
      </c>
      <c r="B187" t="s">
        <v>908</v>
      </c>
      <c r="C187" t="s">
        <v>908</v>
      </c>
      <c r="D187" t="s">
        <v>909</v>
      </c>
      <c r="F187">
        <v>656760</v>
      </c>
      <c r="G187">
        <v>5.8174066941901303</v>
      </c>
      <c r="H187">
        <v>909600</v>
      </c>
      <c r="I187">
        <v>5.9588504516796785</v>
      </c>
      <c r="J187">
        <v>5172800</v>
      </c>
      <c r="K187">
        <v>6.7137256872674804</v>
      </c>
      <c r="L187">
        <v>909600</v>
      </c>
      <c r="M187">
        <v>5.9588504516796785</v>
      </c>
    </row>
    <row r="188" spans="1:13" x14ac:dyDescent="0.25">
      <c r="A188">
        <v>226</v>
      </c>
      <c r="B188" t="s">
        <v>910</v>
      </c>
      <c r="C188" t="s">
        <v>910</v>
      </c>
      <c r="E188" t="s">
        <v>911</v>
      </c>
      <c r="F188">
        <v>875320</v>
      </c>
      <c r="G188">
        <v>5.9421668516828525</v>
      </c>
      <c r="H188">
        <v>257460</v>
      </c>
      <c r="I188">
        <v>5.4107097649163158</v>
      </c>
      <c r="J188">
        <v>1462600</v>
      </c>
      <c r="K188">
        <v>6.1651255690882287</v>
      </c>
      <c r="L188">
        <v>875320</v>
      </c>
      <c r="M188">
        <v>5.9421668516828525</v>
      </c>
    </row>
    <row r="189" spans="1:13" x14ac:dyDescent="0.25">
      <c r="A189">
        <v>227</v>
      </c>
      <c r="B189" t="s">
        <v>912</v>
      </c>
      <c r="C189" t="s">
        <v>912</v>
      </c>
      <c r="E189" t="s">
        <v>913</v>
      </c>
      <c r="F189">
        <v>0</v>
      </c>
      <c r="G189" t="s">
        <v>46</v>
      </c>
      <c r="H189">
        <v>3633.4</v>
      </c>
      <c r="I189">
        <v>3.5603132118539449</v>
      </c>
      <c r="J189">
        <v>5490.8</v>
      </c>
      <c r="K189">
        <v>3.7396356250100031</v>
      </c>
      <c r="L189">
        <v>3633.4</v>
      </c>
      <c r="M189">
        <v>3.5603132118539449</v>
      </c>
    </row>
    <row r="190" spans="1:13" x14ac:dyDescent="0.25">
      <c r="A190">
        <v>228</v>
      </c>
      <c r="B190" t="s">
        <v>915</v>
      </c>
      <c r="C190" t="s">
        <v>915</v>
      </c>
      <c r="D190" t="s">
        <v>916</v>
      </c>
      <c r="E190" t="s">
        <v>917</v>
      </c>
      <c r="F190">
        <v>0</v>
      </c>
      <c r="G190" t="s">
        <v>46</v>
      </c>
      <c r="H190">
        <v>203300</v>
      </c>
      <c r="I190">
        <v>5.3081373786380386</v>
      </c>
      <c r="J190">
        <v>269270</v>
      </c>
      <c r="K190">
        <v>5.4301879703434945</v>
      </c>
      <c r="L190">
        <v>203300</v>
      </c>
      <c r="M190">
        <v>5.3081373786380386</v>
      </c>
    </row>
    <row r="191" spans="1:13" x14ac:dyDescent="0.25">
      <c r="A191">
        <v>229</v>
      </c>
      <c r="B191" t="s">
        <v>919</v>
      </c>
      <c r="C191" t="s">
        <v>919</v>
      </c>
      <c r="D191" t="s">
        <v>920</v>
      </c>
      <c r="E191" t="s">
        <v>921</v>
      </c>
      <c r="F191">
        <v>0</v>
      </c>
      <c r="G191" t="s">
        <v>46</v>
      </c>
      <c r="H191">
        <v>68821</v>
      </c>
      <c r="I191">
        <v>4.837720978824386</v>
      </c>
      <c r="J191">
        <v>518500</v>
      </c>
      <c r="K191">
        <v>5.71474876072506</v>
      </c>
      <c r="L191">
        <v>68821</v>
      </c>
      <c r="M191">
        <v>4.837720978824386</v>
      </c>
    </row>
    <row r="192" spans="1:13" x14ac:dyDescent="0.25">
      <c r="A192">
        <v>231</v>
      </c>
      <c r="B192" t="s">
        <v>924</v>
      </c>
      <c r="C192" t="s">
        <v>924</v>
      </c>
      <c r="F192">
        <v>28962</v>
      </c>
      <c r="G192">
        <v>4.4618285492023357</v>
      </c>
      <c r="H192">
        <v>0</v>
      </c>
      <c r="I192" t="s">
        <v>46</v>
      </c>
      <c r="J192">
        <v>6318.9</v>
      </c>
      <c r="K192">
        <v>3.800641482474</v>
      </c>
      <c r="L192">
        <v>6318.9</v>
      </c>
      <c r="M192">
        <v>3.800641482474</v>
      </c>
    </row>
    <row r="193" spans="1:13" x14ac:dyDescent="0.25">
      <c r="A193">
        <v>232</v>
      </c>
      <c r="B193" t="s">
        <v>928</v>
      </c>
      <c r="C193" t="s">
        <v>928</v>
      </c>
      <c r="D193" t="s">
        <v>929</v>
      </c>
      <c r="E193" t="s">
        <v>930</v>
      </c>
      <c r="F193">
        <v>70425</v>
      </c>
      <c r="G193">
        <v>4.847726855657811</v>
      </c>
      <c r="H193">
        <v>153710</v>
      </c>
      <c r="I193">
        <v>5.1867021225651015</v>
      </c>
      <c r="J193">
        <v>308990</v>
      </c>
      <c r="K193">
        <v>5.4899444243598028</v>
      </c>
      <c r="L193">
        <v>153710</v>
      </c>
      <c r="M193">
        <v>5.1867021225651015</v>
      </c>
    </row>
    <row r="194" spans="1:13" x14ac:dyDescent="0.25">
      <c r="A194">
        <v>233</v>
      </c>
      <c r="B194" t="s">
        <v>933</v>
      </c>
      <c r="C194" t="s">
        <v>933</v>
      </c>
      <c r="D194" t="s">
        <v>934</v>
      </c>
      <c r="E194" t="s">
        <v>935</v>
      </c>
      <c r="F194">
        <v>13138</v>
      </c>
      <c r="G194">
        <v>4.1185292575317396</v>
      </c>
      <c r="H194">
        <v>0</v>
      </c>
      <c r="I194" t="s">
        <v>46</v>
      </c>
      <c r="J194">
        <v>19290</v>
      </c>
      <c r="K194">
        <v>4.2853322276438846</v>
      </c>
      <c r="L194">
        <v>13138</v>
      </c>
      <c r="M194">
        <v>4.1185292575317396</v>
      </c>
    </row>
    <row r="195" spans="1:13" x14ac:dyDescent="0.25">
      <c r="A195">
        <v>234</v>
      </c>
      <c r="B195" t="s">
        <v>940</v>
      </c>
      <c r="C195" t="s">
        <v>940</v>
      </c>
      <c r="E195" t="s">
        <v>941</v>
      </c>
      <c r="F195">
        <v>0</v>
      </c>
      <c r="G195" t="s">
        <v>46</v>
      </c>
      <c r="H195">
        <v>6726.4</v>
      </c>
      <c r="I195">
        <v>3.8277826900121292</v>
      </c>
      <c r="J195">
        <v>59014</v>
      </c>
      <c r="K195">
        <v>4.7709550523453688</v>
      </c>
      <c r="L195">
        <v>6726.4</v>
      </c>
      <c r="M195">
        <v>3.8277826900121292</v>
      </c>
    </row>
    <row r="196" spans="1:13" x14ac:dyDescent="0.25">
      <c r="A196">
        <v>235</v>
      </c>
      <c r="B196" t="s">
        <v>942</v>
      </c>
      <c r="C196" t="s">
        <v>943</v>
      </c>
      <c r="D196" t="s">
        <v>944</v>
      </c>
      <c r="E196" t="s">
        <v>945</v>
      </c>
      <c r="F196">
        <v>2736500</v>
      </c>
      <c r="G196">
        <v>6.437195452478524</v>
      </c>
      <c r="H196">
        <v>27413</v>
      </c>
      <c r="I196">
        <v>4.4379565660813149</v>
      </c>
      <c r="J196">
        <v>1135100</v>
      </c>
      <c r="K196">
        <v>6.0550341236746137</v>
      </c>
      <c r="L196">
        <v>1135100</v>
      </c>
      <c r="M196">
        <v>6.0550341236746137</v>
      </c>
    </row>
    <row r="197" spans="1:13" x14ac:dyDescent="0.25">
      <c r="A197">
        <v>236</v>
      </c>
      <c r="B197" t="s">
        <v>950</v>
      </c>
      <c r="C197" t="s">
        <v>950</v>
      </c>
      <c r="D197" t="s">
        <v>951</v>
      </c>
      <c r="E197" t="s">
        <v>952</v>
      </c>
      <c r="F197">
        <v>40731</v>
      </c>
      <c r="G197">
        <v>4.6099250727216621</v>
      </c>
      <c r="H197">
        <v>7365.5</v>
      </c>
      <c r="I197">
        <v>3.8672022338494396</v>
      </c>
      <c r="J197">
        <v>36916</v>
      </c>
      <c r="K197">
        <v>4.5672146373148879</v>
      </c>
      <c r="L197">
        <v>36916</v>
      </c>
      <c r="M197">
        <v>4.5672146373148879</v>
      </c>
    </row>
    <row r="198" spans="1:13" x14ac:dyDescent="0.25">
      <c r="A198">
        <v>237</v>
      </c>
      <c r="B198" t="s">
        <v>958</v>
      </c>
      <c r="C198" t="s">
        <v>958</v>
      </c>
      <c r="E198" t="s">
        <v>959</v>
      </c>
      <c r="F198">
        <v>0</v>
      </c>
      <c r="G198" t="s">
        <v>46</v>
      </c>
      <c r="H198">
        <v>0</v>
      </c>
      <c r="I198" t="s">
        <v>46</v>
      </c>
      <c r="J198">
        <v>20269</v>
      </c>
      <c r="K198">
        <v>4.3068323226843752</v>
      </c>
      <c r="L198">
        <v>0</v>
      </c>
      <c r="M198" t="s">
        <v>46</v>
      </c>
    </row>
    <row r="199" spans="1:13" x14ac:dyDescent="0.25">
      <c r="A199">
        <v>238</v>
      </c>
      <c r="B199" t="s">
        <v>963</v>
      </c>
      <c r="C199" t="s">
        <v>963</v>
      </c>
      <c r="E199" t="s">
        <v>964</v>
      </c>
      <c r="F199">
        <v>41305</v>
      </c>
      <c r="G199">
        <v>4.6160026264984122</v>
      </c>
      <c r="H199">
        <v>18799</v>
      </c>
      <c r="I199">
        <v>4.2741347478789615</v>
      </c>
      <c r="J199">
        <v>96133</v>
      </c>
      <c r="K199">
        <v>4.9828724954496613</v>
      </c>
      <c r="L199">
        <v>41305</v>
      </c>
      <c r="M199">
        <v>4.6160026264984122</v>
      </c>
    </row>
    <row r="200" spans="1:13" x14ac:dyDescent="0.25">
      <c r="A200">
        <v>239</v>
      </c>
      <c r="B200" t="s">
        <v>969</v>
      </c>
      <c r="C200" t="s">
        <v>969</v>
      </c>
      <c r="D200" t="s">
        <v>970</v>
      </c>
      <c r="E200" t="s">
        <v>971</v>
      </c>
      <c r="F200">
        <v>439060</v>
      </c>
      <c r="G200">
        <v>5.6425238730630101</v>
      </c>
      <c r="H200">
        <v>140000</v>
      </c>
      <c r="I200">
        <v>5.1461280356782382</v>
      </c>
      <c r="J200">
        <v>1070300</v>
      </c>
      <c r="K200">
        <v>6.0295055254265773</v>
      </c>
      <c r="L200">
        <v>439060</v>
      </c>
      <c r="M200">
        <v>5.6425238730630101</v>
      </c>
    </row>
    <row r="201" spans="1:13" x14ac:dyDescent="0.25">
      <c r="A201">
        <v>240</v>
      </c>
      <c r="B201" t="s">
        <v>975</v>
      </c>
      <c r="C201" t="s">
        <v>976</v>
      </c>
      <c r="D201" t="s">
        <v>977</v>
      </c>
      <c r="E201" t="s">
        <v>978</v>
      </c>
      <c r="F201">
        <v>308860</v>
      </c>
      <c r="G201">
        <v>5.4897616671097245</v>
      </c>
      <c r="H201">
        <v>91106</v>
      </c>
      <c r="I201">
        <v>4.9595469793998381</v>
      </c>
      <c r="J201">
        <v>362730</v>
      </c>
      <c r="K201">
        <v>5.5595834758882914</v>
      </c>
      <c r="L201">
        <v>308860</v>
      </c>
      <c r="M201">
        <v>5.4897616671097245</v>
      </c>
    </row>
    <row r="202" spans="1:13" x14ac:dyDescent="0.25">
      <c r="A202">
        <v>241</v>
      </c>
      <c r="B202" t="s">
        <v>982</v>
      </c>
      <c r="C202" t="s">
        <v>983</v>
      </c>
      <c r="D202" t="s">
        <v>984</v>
      </c>
      <c r="E202" t="s">
        <v>985</v>
      </c>
      <c r="F202">
        <v>842640</v>
      </c>
      <c r="G202">
        <v>5.9256420711769575</v>
      </c>
      <c r="H202">
        <v>230000</v>
      </c>
      <c r="I202">
        <v>5.3617278360175931</v>
      </c>
      <c r="J202">
        <v>2483400</v>
      </c>
      <c r="K202">
        <v>6.3950466767844034</v>
      </c>
      <c r="L202">
        <v>842640</v>
      </c>
      <c r="M202">
        <v>5.9256420711769575</v>
      </c>
    </row>
    <row r="203" spans="1:13" x14ac:dyDescent="0.25">
      <c r="A203">
        <v>242</v>
      </c>
      <c r="B203" t="s">
        <v>990</v>
      </c>
      <c r="C203" t="s">
        <v>990</v>
      </c>
      <c r="D203" t="s">
        <v>991</v>
      </c>
      <c r="F203">
        <v>30976</v>
      </c>
      <c r="G203">
        <v>4.4910253356282999</v>
      </c>
      <c r="H203">
        <v>0</v>
      </c>
      <c r="I203" t="s">
        <v>46</v>
      </c>
      <c r="J203">
        <v>311590</v>
      </c>
      <c r="K203">
        <v>5.4935835112132727</v>
      </c>
      <c r="L203">
        <v>30976</v>
      </c>
      <c r="M203">
        <v>4.4910253356282999</v>
      </c>
    </row>
    <row r="204" spans="1:13" x14ac:dyDescent="0.25">
      <c r="A204">
        <v>243</v>
      </c>
      <c r="B204" t="s">
        <v>992</v>
      </c>
      <c r="C204" t="s">
        <v>993</v>
      </c>
      <c r="E204" t="s">
        <v>994</v>
      </c>
      <c r="F204">
        <v>14044000</v>
      </c>
      <c r="G204">
        <v>7.1474908207933137</v>
      </c>
      <c r="H204">
        <v>12288000</v>
      </c>
      <c r="I204">
        <v>7.0894812026874368</v>
      </c>
      <c r="J204">
        <v>95764000</v>
      </c>
      <c r="K204">
        <v>7.9812022779752834</v>
      </c>
      <c r="L204">
        <v>14044000</v>
      </c>
      <c r="M204">
        <v>7.1474908207933137</v>
      </c>
    </row>
    <row r="205" spans="1:13" x14ac:dyDescent="0.25">
      <c r="A205">
        <v>244</v>
      </c>
      <c r="B205" t="s">
        <v>997</v>
      </c>
      <c r="C205" t="s">
        <v>997</v>
      </c>
      <c r="D205" t="s">
        <v>998</v>
      </c>
      <c r="F205">
        <v>16348</v>
      </c>
      <c r="G205">
        <v>4.2134646290395557</v>
      </c>
      <c r="H205">
        <v>9644.5</v>
      </c>
      <c r="I205">
        <v>3.9842797174262858</v>
      </c>
      <c r="J205">
        <v>103850</v>
      </c>
      <c r="K205">
        <v>5.0164065008711178</v>
      </c>
      <c r="L205">
        <v>16348</v>
      </c>
      <c r="M205">
        <v>4.2134646290395557</v>
      </c>
    </row>
    <row r="206" spans="1:13" x14ac:dyDescent="0.25">
      <c r="A206">
        <v>245</v>
      </c>
      <c r="B206" t="s">
        <v>1000</v>
      </c>
      <c r="C206" t="s">
        <v>1000</v>
      </c>
      <c r="E206" t="s">
        <v>1001</v>
      </c>
      <c r="F206">
        <v>0</v>
      </c>
      <c r="G206" t="s">
        <v>46</v>
      </c>
      <c r="H206">
        <v>118480</v>
      </c>
      <c r="I206">
        <v>5.0736450455131523</v>
      </c>
      <c r="J206">
        <v>73387</v>
      </c>
      <c r="K206">
        <v>4.8656191344624604</v>
      </c>
      <c r="L206">
        <v>73387</v>
      </c>
      <c r="M206">
        <v>4.8656191344624604</v>
      </c>
    </row>
    <row r="207" spans="1:13" x14ac:dyDescent="0.25">
      <c r="A207">
        <v>246</v>
      </c>
      <c r="B207" t="s">
        <v>1003</v>
      </c>
      <c r="C207" t="s">
        <v>1003</v>
      </c>
      <c r="E207" t="s">
        <v>1004</v>
      </c>
      <c r="F207">
        <v>6274.2</v>
      </c>
      <c r="G207">
        <v>3.7975583584025268</v>
      </c>
      <c r="H207">
        <v>0</v>
      </c>
      <c r="I207" t="s">
        <v>46</v>
      </c>
      <c r="J207">
        <v>34807</v>
      </c>
      <c r="K207">
        <v>4.5416665932471849</v>
      </c>
      <c r="L207">
        <v>6274.2</v>
      </c>
      <c r="M207">
        <v>3.7975583584025268</v>
      </c>
    </row>
    <row r="208" spans="1:13" x14ac:dyDescent="0.25">
      <c r="A208">
        <v>247</v>
      </c>
      <c r="B208" t="s">
        <v>1007</v>
      </c>
      <c r="C208" t="s">
        <v>1008</v>
      </c>
      <c r="D208" t="s">
        <v>1009</v>
      </c>
      <c r="E208" t="s">
        <v>1010</v>
      </c>
      <c r="F208">
        <v>444650</v>
      </c>
      <c r="G208">
        <v>5.6480182966516823</v>
      </c>
      <c r="H208">
        <v>396010</v>
      </c>
      <c r="I208">
        <v>5.5977061528194136</v>
      </c>
      <c r="J208">
        <v>2423800</v>
      </c>
      <c r="K208">
        <v>6.3844967811378686</v>
      </c>
      <c r="L208">
        <v>444650</v>
      </c>
      <c r="M208">
        <v>5.6480182966516823</v>
      </c>
    </row>
    <row r="209" spans="1:13" x14ac:dyDescent="0.25">
      <c r="A209">
        <v>248</v>
      </c>
      <c r="B209" t="s">
        <v>1012</v>
      </c>
      <c r="C209" t="s">
        <v>1012</v>
      </c>
      <c r="E209" t="s">
        <v>1013</v>
      </c>
      <c r="F209">
        <v>0</v>
      </c>
      <c r="G209" t="s">
        <v>46</v>
      </c>
      <c r="H209">
        <v>86580</v>
      </c>
      <c r="I209">
        <v>4.9374175814771375</v>
      </c>
      <c r="J209">
        <v>454130</v>
      </c>
      <c r="K209">
        <v>5.6571801925067868</v>
      </c>
      <c r="L209">
        <v>86580</v>
      </c>
      <c r="M209">
        <v>4.9374175814771375</v>
      </c>
    </row>
    <row r="210" spans="1:13" x14ac:dyDescent="0.25">
      <c r="A210">
        <v>249</v>
      </c>
      <c r="B210" t="s">
        <v>1016</v>
      </c>
      <c r="C210" t="s">
        <v>1016</v>
      </c>
      <c r="D210" t="s">
        <v>1017</v>
      </c>
      <c r="F210">
        <v>4940.3999999999996</v>
      </c>
      <c r="G210">
        <v>3.693762113045111</v>
      </c>
      <c r="H210">
        <v>127900</v>
      </c>
      <c r="I210">
        <v>5.106870544478654</v>
      </c>
      <c r="J210">
        <v>169010</v>
      </c>
      <c r="K210">
        <v>5.2279124017517482</v>
      </c>
      <c r="L210">
        <v>127900</v>
      </c>
      <c r="M210">
        <v>5.106870544478654</v>
      </c>
    </row>
    <row r="211" spans="1:13" x14ac:dyDescent="0.25">
      <c r="A211">
        <v>250</v>
      </c>
      <c r="B211" t="s">
        <v>1019</v>
      </c>
      <c r="C211" t="s">
        <v>1019</v>
      </c>
      <c r="E211" t="s">
        <v>1020</v>
      </c>
      <c r="F211">
        <v>0</v>
      </c>
      <c r="G211" t="s">
        <v>46</v>
      </c>
      <c r="H211">
        <v>8845.2000000000007</v>
      </c>
      <c r="I211">
        <v>3.9467076572473681</v>
      </c>
      <c r="J211">
        <v>51770</v>
      </c>
      <c r="K211">
        <v>4.7140781649818564</v>
      </c>
      <c r="L211">
        <v>8845.2000000000007</v>
      </c>
      <c r="M211">
        <v>3.9467076572473681</v>
      </c>
    </row>
    <row r="212" spans="1:13" x14ac:dyDescent="0.25">
      <c r="A212">
        <v>251</v>
      </c>
      <c r="B212" t="s">
        <v>1022</v>
      </c>
      <c r="C212" t="s">
        <v>1022</v>
      </c>
      <c r="F212">
        <v>16670000</v>
      </c>
      <c r="G212">
        <v>7.2219355998280053</v>
      </c>
      <c r="H212">
        <v>1468000</v>
      </c>
      <c r="I212">
        <v>6.1667260555800514</v>
      </c>
      <c r="J212">
        <v>22541000</v>
      </c>
      <c r="K212">
        <v>7.3529731790059323</v>
      </c>
      <c r="L212">
        <v>16670000</v>
      </c>
      <c r="M212">
        <v>7.2219355998280053</v>
      </c>
    </row>
    <row r="213" spans="1:13" x14ac:dyDescent="0.25">
      <c r="A213">
        <v>252</v>
      </c>
      <c r="B213" t="s">
        <v>1023</v>
      </c>
      <c r="C213" t="s">
        <v>1023</v>
      </c>
      <c r="E213" t="s">
        <v>1024</v>
      </c>
      <c r="F213">
        <v>0</v>
      </c>
      <c r="G213" t="s">
        <v>46</v>
      </c>
      <c r="H213">
        <v>0</v>
      </c>
      <c r="I213" t="s">
        <v>46</v>
      </c>
      <c r="J213">
        <v>23099</v>
      </c>
      <c r="K213">
        <v>4.3635931788582702</v>
      </c>
      <c r="L213">
        <v>0</v>
      </c>
      <c r="M213" t="s">
        <v>46</v>
      </c>
    </row>
    <row r="214" spans="1:13" x14ac:dyDescent="0.25">
      <c r="A214">
        <v>253</v>
      </c>
      <c r="B214" t="s">
        <v>1025</v>
      </c>
      <c r="C214" t="s">
        <v>1025</v>
      </c>
      <c r="F214">
        <v>176950</v>
      </c>
      <c r="G214">
        <v>5.2478505669735336</v>
      </c>
      <c r="H214">
        <v>234150</v>
      </c>
      <c r="I214">
        <v>5.3694941621180989</v>
      </c>
      <c r="J214">
        <v>1849600</v>
      </c>
      <c r="K214">
        <v>6.2670778167404348</v>
      </c>
      <c r="L214">
        <v>234150</v>
      </c>
      <c r="M214">
        <v>5.3694941621180989</v>
      </c>
    </row>
    <row r="215" spans="1:13" x14ac:dyDescent="0.25">
      <c r="A215">
        <v>254</v>
      </c>
      <c r="B215" t="s">
        <v>1027</v>
      </c>
      <c r="C215" t="s">
        <v>1027</v>
      </c>
      <c r="D215" t="s">
        <v>1028</v>
      </c>
      <c r="F215">
        <v>0</v>
      </c>
      <c r="G215" t="s">
        <v>46</v>
      </c>
      <c r="H215">
        <v>0</v>
      </c>
      <c r="I215" t="s">
        <v>46</v>
      </c>
      <c r="J215">
        <v>1078700</v>
      </c>
      <c r="K215">
        <v>6.032900678732676</v>
      </c>
      <c r="L215">
        <v>0</v>
      </c>
      <c r="M215" t="s">
        <v>46</v>
      </c>
    </row>
    <row r="216" spans="1:13" x14ac:dyDescent="0.25">
      <c r="A216">
        <v>255</v>
      </c>
      <c r="B216" t="s">
        <v>1029</v>
      </c>
      <c r="C216" t="s">
        <v>1030</v>
      </c>
      <c r="D216" t="s">
        <v>1031</v>
      </c>
      <c r="E216" t="s">
        <v>1032</v>
      </c>
      <c r="F216">
        <v>4147000</v>
      </c>
      <c r="G216">
        <v>6.6177340353640179</v>
      </c>
      <c r="H216">
        <v>5281700</v>
      </c>
      <c r="I216">
        <v>6.7227737296909202</v>
      </c>
      <c r="J216">
        <v>34932000</v>
      </c>
      <c r="K216">
        <v>7.543223451486436</v>
      </c>
      <c r="L216">
        <v>5281700</v>
      </c>
      <c r="M216">
        <v>6.7227737296909202</v>
      </c>
    </row>
    <row r="217" spans="1:13" x14ac:dyDescent="0.25">
      <c r="A217">
        <v>256</v>
      </c>
      <c r="B217" t="s">
        <v>1035</v>
      </c>
      <c r="C217" t="s">
        <v>1036</v>
      </c>
      <c r="D217" t="s">
        <v>1037</v>
      </c>
      <c r="E217" t="s">
        <v>1038</v>
      </c>
      <c r="F217">
        <v>64800</v>
      </c>
      <c r="G217">
        <v>4.8115750058705933</v>
      </c>
      <c r="H217">
        <v>88359</v>
      </c>
      <c r="I217">
        <v>4.9462507921140704</v>
      </c>
      <c r="J217">
        <v>172420</v>
      </c>
      <c r="K217">
        <v>5.2365876407569951</v>
      </c>
      <c r="L217">
        <v>88359</v>
      </c>
      <c r="M217">
        <v>4.9462507921140704</v>
      </c>
    </row>
    <row r="218" spans="1:13" x14ac:dyDescent="0.25">
      <c r="A218">
        <v>257</v>
      </c>
      <c r="B218" t="s">
        <v>1043</v>
      </c>
      <c r="C218" t="s">
        <v>1043</v>
      </c>
      <c r="D218" t="s">
        <v>1044</v>
      </c>
      <c r="E218" t="s">
        <v>1045</v>
      </c>
      <c r="F218">
        <v>31108</v>
      </c>
      <c r="G218">
        <v>4.492872090283087</v>
      </c>
      <c r="H218">
        <v>0</v>
      </c>
      <c r="I218" t="s">
        <v>46</v>
      </c>
      <c r="J218">
        <v>0</v>
      </c>
      <c r="K218" t="s">
        <v>46</v>
      </c>
      <c r="L218">
        <v>0</v>
      </c>
      <c r="M218" t="s">
        <v>46</v>
      </c>
    </row>
    <row r="219" spans="1:13" x14ac:dyDescent="0.25">
      <c r="A219">
        <v>258</v>
      </c>
      <c r="B219" t="s">
        <v>1051</v>
      </c>
      <c r="C219" t="s">
        <v>1052</v>
      </c>
      <c r="D219" t="s">
        <v>1053</v>
      </c>
      <c r="E219" t="s">
        <v>1054</v>
      </c>
      <c r="F219">
        <v>61026</v>
      </c>
      <c r="G219">
        <v>4.7855149046959218</v>
      </c>
      <c r="H219">
        <v>16116</v>
      </c>
      <c r="I219">
        <v>4.2072572587163402</v>
      </c>
      <c r="J219">
        <v>121580</v>
      </c>
      <c r="K219">
        <v>5.0848621390484219</v>
      </c>
      <c r="L219">
        <v>61026</v>
      </c>
      <c r="M219">
        <v>4.7855149046959218</v>
      </c>
    </row>
    <row r="220" spans="1:13" x14ac:dyDescent="0.25">
      <c r="A220">
        <v>259</v>
      </c>
      <c r="B220" t="s">
        <v>1060</v>
      </c>
      <c r="C220" t="s">
        <v>1060</v>
      </c>
      <c r="E220" t="s">
        <v>1061</v>
      </c>
      <c r="F220">
        <v>9213.4</v>
      </c>
      <c r="G220">
        <v>3.964419926478234</v>
      </c>
      <c r="H220">
        <v>12832</v>
      </c>
      <c r="I220">
        <v>4.1082943509400884</v>
      </c>
      <c r="J220">
        <v>14499</v>
      </c>
      <c r="K220">
        <v>4.1613380498585428</v>
      </c>
      <c r="L220">
        <v>12832</v>
      </c>
      <c r="M220">
        <v>4.1082943509400884</v>
      </c>
    </row>
    <row r="221" spans="1:13" x14ac:dyDescent="0.25">
      <c r="A221">
        <v>260</v>
      </c>
      <c r="B221" t="s">
        <v>1063</v>
      </c>
      <c r="C221" t="s">
        <v>1063</v>
      </c>
      <c r="E221" t="s">
        <v>1064</v>
      </c>
      <c r="F221">
        <v>45912</v>
      </c>
      <c r="G221">
        <v>4.6619262117389022</v>
      </c>
      <c r="H221">
        <v>0</v>
      </c>
      <c r="I221" t="s">
        <v>46</v>
      </c>
      <c r="J221">
        <v>58097</v>
      </c>
      <c r="K221">
        <v>4.7641537069671962</v>
      </c>
      <c r="L221">
        <v>45912</v>
      </c>
      <c r="M221">
        <v>4.6619262117389022</v>
      </c>
    </row>
    <row r="222" spans="1:13" x14ac:dyDescent="0.25">
      <c r="A222">
        <v>261</v>
      </c>
      <c r="B222" t="s">
        <v>1066</v>
      </c>
      <c r="C222" t="s">
        <v>1066</v>
      </c>
      <c r="D222" t="s">
        <v>1067</v>
      </c>
      <c r="E222" t="s">
        <v>1068</v>
      </c>
      <c r="F222">
        <v>547140</v>
      </c>
      <c r="G222">
        <v>5.7380984660921426</v>
      </c>
      <c r="H222">
        <v>0</v>
      </c>
      <c r="I222" t="s">
        <v>46</v>
      </c>
      <c r="J222">
        <v>1354500</v>
      </c>
      <c r="K222">
        <v>6.1317790093691871</v>
      </c>
      <c r="L222">
        <v>547140</v>
      </c>
      <c r="M222">
        <v>5.7380984660921426</v>
      </c>
    </row>
    <row r="223" spans="1:13" x14ac:dyDescent="0.25">
      <c r="A223">
        <v>262</v>
      </c>
      <c r="B223" t="s">
        <v>1071</v>
      </c>
      <c r="C223" t="s">
        <v>1071</v>
      </c>
      <c r="E223" t="s">
        <v>1072</v>
      </c>
      <c r="F223">
        <v>565850</v>
      </c>
      <c r="G223">
        <v>5.7527013202236263</v>
      </c>
      <c r="H223">
        <v>710510</v>
      </c>
      <c r="I223">
        <v>5.8515701947395709</v>
      </c>
      <c r="J223">
        <v>1816500</v>
      </c>
      <c r="K223">
        <v>6.2592354021987333</v>
      </c>
      <c r="L223">
        <v>710510</v>
      </c>
      <c r="M223">
        <v>5.8515701947395709</v>
      </c>
    </row>
    <row r="224" spans="1:13" x14ac:dyDescent="0.25">
      <c r="A224">
        <v>263</v>
      </c>
      <c r="B224" t="s">
        <v>1074</v>
      </c>
      <c r="C224" t="s">
        <v>1074</v>
      </c>
      <c r="E224" t="s">
        <v>1075</v>
      </c>
      <c r="F224">
        <v>1063300</v>
      </c>
      <c r="G224">
        <v>6.026655813877043</v>
      </c>
      <c r="H224">
        <v>2941500</v>
      </c>
      <c r="I224">
        <v>6.4685688527234655</v>
      </c>
      <c r="J224">
        <v>18816000</v>
      </c>
      <c r="K224">
        <v>7.2745273043960443</v>
      </c>
      <c r="L224">
        <v>2941500</v>
      </c>
      <c r="M224">
        <v>6.4685688527234655</v>
      </c>
    </row>
    <row r="225" spans="1:13" x14ac:dyDescent="0.25">
      <c r="A225">
        <v>264</v>
      </c>
      <c r="B225" t="s">
        <v>1077</v>
      </c>
      <c r="C225" t="s">
        <v>1077</v>
      </c>
      <c r="D225" t="s">
        <v>1078</v>
      </c>
      <c r="E225" t="s">
        <v>1079</v>
      </c>
      <c r="F225">
        <v>16073</v>
      </c>
      <c r="G225">
        <v>4.2060969447065668</v>
      </c>
      <c r="H225">
        <v>16012</v>
      </c>
      <c r="I225">
        <v>4.2044455814330677</v>
      </c>
      <c r="J225">
        <v>507320</v>
      </c>
      <c r="K225">
        <v>5.7052819837808864</v>
      </c>
      <c r="L225">
        <v>16073</v>
      </c>
      <c r="M225">
        <v>4.2060969447065668</v>
      </c>
    </row>
    <row r="226" spans="1:13" x14ac:dyDescent="0.25">
      <c r="A226">
        <v>265</v>
      </c>
      <c r="B226" t="s">
        <v>1084</v>
      </c>
      <c r="C226" t="s">
        <v>1084</v>
      </c>
      <c r="D226" t="s">
        <v>1085</v>
      </c>
      <c r="E226" t="s">
        <v>1086</v>
      </c>
      <c r="F226">
        <v>22835000</v>
      </c>
      <c r="G226">
        <v>7.3586010159430195</v>
      </c>
      <c r="H226">
        <v>8972700</v>
      </c>
      <c r="I226">
        <v>6.9529231474653876</v>
      </c>
      <c r="J226">
        <v>23969000</v>
      </c>
      <c r="K226">
        <v>7.3796499154044808</v>
      </c>
      <c r="L226">
        <v>22835000</v>
      </c>
      <c r="M226">
        <v>7.3586010159430195</v>
      </c>
    </row>
    <row r="227" spans="1:13" x14ac:dyDescent="0.25">
      <c r="A227">
        <v>266</v>
      </c>
      <c r="B227" t="s">
        <v>1091</v>
      </c>
      <c r="C227" t="s">
        <v>1091</v>
      </c>
      <c r="D227" t="s">
        <v>1092</v>
      </c>
      <c r="E227" t="s">
        <v>1093</v>
      </c>
      <c r="F227">
        <v>9087.7000000000007</v>
      </c>
      <c r="G227">
        <v>3.958453981824793</v>
      </c>
      <c r="H227">
        <v>0</v>
      </c>
      <c r="I227" t="s">
        <v>46</v>
      </c>
      <c r="J227">
        <v>11399</v>
      </c>
      <c r="K227">
        <v>4.056866753658313</v>
      </c>
      <c r="L227">
        <v>9087.7000000000007</v>
      </c>
      <c r="M227">
        <v>3.958453981824793</v>
      </c>
    </row>
    <row r="228" spans="1:13" x14ac:dyDescent="0.25">
      <c r="A228">
        <v>267</v>
      </c>
      <c r="B228" t="s">
        <v>1097</v>
      </c>
      <c r="C228" t="s">
        <v>1097</v>
      </c>
      <c r="D228" t="s">
        <v>1098</v>
      </c>
      <c r="E228" t="s">
        <v>1099</v>
      </c>
      <c r="F228">
        <v>52349</v>
      </c>
      <c r="G228">
        <v>4.7189083899569821</v>
      </c>
      <c r="H228">
        <v>0</v>
      </c>
      <c r="I228" t="s">
        <v>46</v>
      </c>
      <c r="J228">
        <v>57572</v>
      </c>
      <c r="K228">
        <v>4.7602113167206648</v>
      </c>
      <c r="L228">
        <v>52349</v>
      </c>
      <c r="M228">
        <v>4.7189083899569821</v>
      </c>
    </row>
    <row r="229" spans="1:13" x14ac:dyDescent="0.25">
      <c r="A229">
        <v>268</v>
      </c>
      <c r="B229" t="s">
        <v>1103</v>
      </c>
      <c r="C229" t="s">
        <v>1104</v>
      </c>
      <c r="D229" t="s">
        <v>1105</v>
      </c>
      <c r="E229" t="s">
        <v>1106</v>
      </c>
      <c r="F229">
        <v>1203000</v>
      </c>
      <c r="G229">
        <v>6.0802656273398448</v>
      </c>
      <c r="H229">
        <v>868850</v>
      </c>
      <c r="I229">
        <v>5.9389448054529561</v>
      </c>
      <c r="J229">
        <v>2943800</v>
      </c>
      <c r="K229">
        <v>6.4689083009620356</v>
      </c>
      <c r="L229">
        <v>1203000</v>
      </c>
      <c r="M229">
        <v>6.0802656273398448</v>
      </c>
    </row>
    <row r="230" spans="1:13" x14ac:dyDescent="0.25">
      <c r="A230">
        <v>269</v>
      </c>
      <c r="B230" t="s">
        <v>1110</v>
      </c>
      <c r="C230" t="s">
        <v>1110</v>
      </c>
      <c r="E230" t="s">
        <v>1111</v>
      </c>
      <c r="F230">
        <v>0</v>
      </c>
      <c r="G230" t="s">
        <v>46</v>
      </c>
      <c r="H230">
        <v>13731</v>
      </c>
      <c r="I230">
        <v>4.137702167146962</v>
      </c>
      <c r="J230">
        <v>0</v>
      </c>
      <c r="K230" t="s">
        <v>46</v>
      </c>
      <c r="L230">
        <v>0</v>
      </c>
      <c r="M230" t="s">
        <v>46</v>
      </c>
    </row>
    <row r="231" spans="1:13" x14ac:dyDescent="0.25">
      <c r="A231">
        <v>270</v>
      </c>
      <c r="B231" t="s">
        <v>1113</v>
      </c>
      <c r="C231" t="s">
        <v>1113</v>
      </c>
      <c r="E231" t="s">
        <v>1114</v>
      </c>
      <c r="F231">
        <v>0</v>
      </c>
      <c r="G231" t="s">
        <v>46</v>
      </c>
      <c r="H231">
        <v>0</v>
      </c>
      <c r="I231" t="s">
        <v>46</v>
      </c>
      <c r="J231">
        <v>0</v>
      </c>
      <c r="K231" t="s">
        <v>46</v>
      </c>
      <c r="L231">
        <v>0</v>
      </c>
      <c r="M231" t="s">
        <v>46</v>
      </c>
    </row>
    <row r="232" spans="1:13" x14ac:dyDescent="0.25">
      <c r="A232">
        <v>271</v>
      </c>
      <c r="B232" t="s">
        <v>1117</v>
      </c>
      <c r="C232" t="s">
        <v>1117</v>
      </c>
      <c r="D232" t="s">
        <v>1118</v>
      </c>
      <c r="F232">
        <v>2762900</v>
      </c>
      <c r="G232">
        <v>6.4413651664097724</v>
      </c>
      <c r="H232">
        <v>2883900</v>
      </c>
      <c r="I232">
        <v>6.4599801970317374</v>
      </c>
      <c r="J232">
        <v>14702000</v>
      </c>
      <c r="K232">
        <v>7.1673764184135829</v>
      </c>
      <c r="L232">
        <v>2883900</v>
      </c>
      <c r="M232">
        <v>6.4599801970317374</v>
      </c>
    </row>
    <row r="233" spans="1:13" x14ac:dyDescent="0.25">
      <c r="A233">
        <v>272</v>
      </c>
      <c r="B233" t="s">
        <v>1120</v>
      </c>
      <c r="C233" t="s">
        <v>1121</v>
      </c>
      <c r="D233" t="s">
        <v>1122</v>
      </c>
      <c r="E233" t="s">
        <v>1123</v>
      </c>
      <c r="F233">
        <v>83602</v>
      </c>
      <c r="G233">
        <v>4.9222166671348795</v>
      </c>
      <c r="H233">
        <v>33994</v>
      </c>
      <c r="I233">
        <v>4.5314022700763994</v>
      </c>
      <c r="J233">
        <v>329580</v>
      </c>
      <c r="K233">
        <v>5.5179608494050028</v>
      </c>
      <c r="L233">
        <v>83602</v>
      </c>
      <c r="M233">
        <v>4.9222166671348795</v>
      </c>
    </row>
    <row r="234" spans="1:13" x14ac:dyDescent="0.25">
      <c r="A234">
        <v>273</v>
      </c>
      <c r="B234" t="s">
        <v>1129</v>
      </c>
      <c r="C234" t="s">
        <v>1129</v>
      </c>
      <c r="E234" t="s">
        <v>1130</v>
      </c>
      <c r="F234">
        <v>2715.2</v>
      </c>
      <c r="G234">
        <v>3.4338018249736004</v>
      </c>
      <c r="H234">
        <v>0</v>
      </c>
      <c r="I234" t="s">
        <v>46</v>
      </c>
      <c r="J234">
        <v>0</v>
      </c>
      <c r="K234" t="s">
        <v>46</v>
      </c>
      <c r="L234">
        <v>0</v>
      </c>
      <c r="M234" t="s">
        <v>46</v>
      </c>
    </row>
    <row r="235" spans="1:13" x14ac:dyDescent="0.25">
      <c r="A235">
        <v>274</v>
      </c>
      <c r="B235" t="s">
        <v>1132</v>
      </c>
      <c r="C235" t="s">
        <v>1132</v>
      </c>
      <c r="D235" t="s">
        <v>1133</v>
      </c>
      <c r="F235">
        <v>13070</v>
      </c>
      <c r="G235">
        <v>4.1162755875805441</v>
      </c>
      <c r="H235">
        <v>20603</v>
      </c>
      <c r="I235">
        <v>4.3139304625334622</v>
      </c>
      <c r="J235">
        <v>37646</v>
      </c>
      <c r="K235">
        <v>4.5757188379015394</v>
      </c>
      <c r="L235">
        <v>20603</v>
      </c>
      <c r="M235">
        <v>4.3139304625334622</v>
      </c>
    </row>
    <row r="236" spans="1:13" x14ac:dyDescent="0.25">
      <c r="A236">
        <v>275</v>
      </c>
      <c r="B236" t="s">
        <v>1135</v>
      </c>
      <c r="C236" t="s">
        <v>1135</v>
      </c>
      <c r="F236">
        <v>167830</v>
      </c>
      <c r="G236">
        <v>5.2248695945732573</v>
      </c>
      <c r="H236">
        <v>61428</v>
      </c>
      <c r="I236">
        <v>4.78836637559787</v>
      </c>
      <c r="J236">
        <v>243710</v>
      </c>
      <c r="K236">
        <v>5.386873349684179</v>
      </c>
      <c r="L236">
        <v>167830</v>
      </c>
      <c r="M236">
        <v>5.2248695945732573</v>
      </c>
    </row>
    <row r="237" spans="1:13" x14ac:dyDescent="0.25">
      <c r="A237">
        <v>276</v>
      </c>
      <c r="B237" t="s">
        <v>1137</v>
      </c>
      <c r="C237" t="s">
        <v>1137</v>
      </c>
      <c r="D237" t="s">
        <v>1138</v>
      </c>
      <c r="E237" t="s">
        <v>1139</v>
      </c>
      <c r="F237">
        <v>145410</v>
      </c>
      <c r="G237">
        <v>5.162594274442422</v>
      </c>
      <c r="H237">
        <v>346670</v>
      </c>
      <c r="I237">
        <v>5.5399162604675212</v>
      </c>
      <c r="J237">
        <v>1872400</v>
      </c>
      <c r="K237">
        <v>6.2723986324554044</v>
      </c>
      <c r="L237">
        <v>346670</v>
      </c>
      <c r="M237">
        <v>5.5399162604675212</v>
      </c>
    </row>
    <row r="238" spans="1:13" x14ac:dyDescent="0.25">
      <c r="A238">
        <v>277</v>
      </c>
      <c r="B238" t="s">
        <v>1143</v>
      </c>
      <c r="C238" t="s">
        <v>1143</v>
      </c>
      <c r="E238" t="s">
        <v>1144</v>
      </c>
      <c r="F238">
        <v>290880</v>
      </c>
      <c r="G238">
        <v>5.4637138615418737</v>
      </c>
      <c r="H238">
        <v>121480</v>
      </c>
      <c r="I238">
        <v>5.0845047832462278</v>
      </c>
      <c r="J238">
        <v>779450</v>
      </c>
      <c r="K238">
        <v>5.8917882613843142</v>
      </c>
      <c r="L238">
        <v>290880</v>
      </c>
      <c r="M238">
        <v>5.4637138615418737</v>
      </c>
    </row>
    <row r="239" spans="1:13" x14ac:dyDescent="0.25">
      <c r="A239">
        <v>278</v>
      </c>
      <c r="B239" t="s">
        <v>1146</v>
      </c>
      <c r="C239" t="s">
        <v>1146</v>
      </c>
      <c r="E239" t="s">
        <v>1147</v>
      </c>
      <c r="F239">
        <v>3034.5</v>
      </c>
      <c r="G239">
        <v>3.482087141826486</v>
      </c>
      <c r="H239">
        <v>0</v>
      </c>
      <c r="I239" t="s">
        <v>46</v>
      </c>
      <c r="J239">
        <v>0</v>
      </c>
      <c r="K239" t="s">
        <v>46</v>
      </c>
      <c r="L239">
        <v>0</v>
      </c>
      <c r="M239" t="s">
        <v>46</v>
      </c>
    </row>
    <row r="240" spans="1:13" x14ac:dyDescent="0.25">
      <c r="A240">
        <v>279</v>
      </c>
      <c r="B240" t="s">
        <v>1148</v>
      </c>
      <c r="C240" t="s">
        <v>1148</v>
      </c>
      <c r="D240" t="s">
        <v>1149</v>
      </c>
      <c r="E240" t="s">
        <v>1150</v>
      </c>
      <c r="F240">
        <v>66806</v>
      </c>
      <c r="G240">
        <v>4.8248154692101712</v>
      </c>
      <c r="H240">
        <v>71477</v>
      </c>
      <c r="I240">
        <v>4.8541663162064754</v>
      </c>
      <c r="J240">
        <v>258370</v>
      </c>
      <c r="K240">
        <v>5.4122420852099138</v>
      </c>
      <c r="L240">
        <v>71477</v>
      </c>
      <c r="M240">
        <v>4.8541663162064754</v>
      </c>
    </row>
    <row r="241" spans="1:13" x14ac:dyDescent="0.25">
      <c r="A241">
        <v>280</v>
      </c>
      <c r="B241" t="s">
        <v>1153</v>
      </c>
      <c r="C241" t="s">
        <v>1153</v>
      </c>
      <c r="D241" t="s">
        <v>1154</v>
      </c>
      <c r="E241" t="s">
        <v>1155</v>
      </c>
      <c r="F241">
        <v>5217800</v>
      </c>
      <c r="G241">
        <v>6.7174874284320776</v>
      </c>
      <c r="H241">
        <v>2816000</v>
      </c>
      <c r="I241">
        <v>6.4496326504700745</v>
      </c>
      <c r="J241">
        <v>32865000</v>
      </c>
      <c r="K241">
        <v>7.5167336366163866</v>
      </c>
      <c r="L241">
        <v>5217800</v>
      </c>
      <c r="M241">
        <v>6.7174874284320776</v>
      </c>
    </row>
    <row r="242" spans="1:13" x14ac:dyDescent="0.25">
      <c r="A242">
        <v>281</v>
      </c>
      <c r="B242" t="s">
        <v>1159</v>
      </c>
      <c r="C242" t="s">
        <v>1159</v>
      </c>
      <c r="E242" t="s">
        <v>1160</v>
      </c>
      <c r="F242">
        <v>59004</v>
      </c>
      <c r="G242">
        <v>4.7708814543377862</v>
      </c>
      <c r="H242">
        <v>0</v>
      </c>
      <c r="I242" t="s">
        <v>46</v>
      </c>
      <c r="J242">
        <v>0</v>
      </c>
      <c r="K242" t="s">
        <v>46</v>
      </c>
      <c r="L242">
        <v>0</v>
      </c>
      <c r="M242" t="s">
        <v>46</v>
      </c>
    </row>
    <row r="243" spans="1:13" x14ac:dyDescent="0.25">
      <c r="A243">
        <v>282</v>
      </c>
      <c r="B243" t="s">
        <v>1163</v>
      </c>
      <c r="C243" t="s">
        <v>1163</v>
      </c>
      <c r="D243" t="s">
        <v>1164</v>
      </c>
      <c r="E243" t="s">
        <v>1165</v>
      </c>
      <c r="F243">
        <v>3361</v>
      </c>
      <c r="G243">
        <v>3.5264685124694775</v>
      </c>
      <c r="H243">
        <v>0</v>
      </c>
      <c r="I243" t="s">
        <v>46</v>
      </c>
      <c r="J243">
        <v>0</v>
      </c>
      <c r="K243" t="s">
        <v>46</v>
      </c>
      <c r="L243">
        <v>0</v>
      </c>
      <c r="M243" t="s">
        <v>46</v>
      </c>
    </row>
    <row r="244" spans="1:13" x14ac:dyDescent="0.25">
      <c r="A244">
        <v>283</v>
      </c>
      <c r="B244" t="s">
        <v>1171</v>
      </c>
      <c r="C244" t="s">
        <v>1171</v>
      </c>
      <c r="E244" t="s">
        <v>1172</v>
      </c>
      <c r="F244">
        <v>8114.2</v>
      </c>
      <c r="G244">
        <v>3.9092457080547649</v>
      </c>
      <c r="H244">
        <v>0</v>
      </c>
      <c r="I244" t="s">
        <v>46</v>
      </c>
      <c r="J244">
        <v>82594</v>
      </c>
      <c r="K244">
        <v>4.9169484993598926</v>
      </c>
      <c r="L244">
        <v>8114.2</v>
      </c>
      <c r="M244">
        <v>3.9092457080547649</v>
      </c>
    </row>
    <row r="245" spans="1:13" x14ac:dyDescent="0.25">
      <c r="A245">
        <v>284</v>
      </c>
      <c r="B245" t="s">
        <v>1175</v>
      </c>
      <c r="C245" t="s">
        <v>1175</v>
      </c>
      <c r="F245">
        <v>1108900</v>
      </c>
      <c r="G245">
        <v>6.0448923834743598</v>
      </c>
      <c r="H245">
        <v>576510</v>
      </c>
      <c r="I245">
        <v>5.7608068448608183</v>
      </c>
      <c r="J245">
        <v>4555200</v>
      </c>
      <c r="K245">
        <v>6.6585074498028796</v>
      </c>
      <c r="L245">
        <v>1108900</v>
      </c>
      <c r="M245">
        <v>6.0448923834743598</v>
      </c>
    </row>
    <row r="246" spans="1:13" x14ac:dyDescent="0.25">
      <c r="A246">
        <v>285</v>
      </c>
      <c r="B246" t="s">
        <v>1178</v>
      </c>
      <c r="C246" t="s">
        <v>1178</v>
      </c>
      <c r="E246" t="s">
        <v>1179</v>
      </c>
      <c r="F246">
        <v>0</v>
      </c>
      <c r="G246" t="s">
        <v>46</v>
      </c>
      <c r="H246">
        <v>3789.2</v>
      </c>
      <c r="I246">
        <v>3.5785475286331523</v>
      </c>
      <c r="J246">
        <v>62214</v>
      </c>
      <c r="K246">
        <v>4.7938881248610938</v>
      </c>
      <c r="L246">
        <v>3789.2</v>
      </c>
      <c r="M246">
        <v>3.5785475286331523</v>
      </c>
    </row>
    <row r="247" spans="1:13" x14ac:dyDescent="0.25">
      <c r="A247">
        <v>286</v>
      </c>
      <c r="B247" t="s">
        <v>1184</v>
      </c>
      <c r="C247" t="s">
        <v>1184</v>
      </c>
      <c r="F247">
        <v>35501</v>
      </c>
      <c r="G247">
        <v>4.5502405865301698</v>
      </c>
      <c r="H247">
        <v>0</v>
      </c>
      <c r="I247" t="s">
        <v>46</v>
      </c>
      <c r="J247">
        <v>230170</v>
      </c>
      <c r="K247">
        <v>5.3620487177147149</v>
      </c>
      <c r="L247">
        <v>35501</v>
      </c>
      <c r="M247">
        <v>4.5502405865301698</v>
      </c>
    </row>
    <row r="248" spans="1:13" x14ac:dyDescent="0.25">
      <c r="A248">
        <v>287</v>
      </c>
      <c r="B248" t="s">
        <v>1186</v>
      </c>
      <c r="C248" t="s">
        <v>1186</v>
      </c>
      <c r="E248" t="s">
        <v>1187</v>
      </c>
      <c r="F248">
        <v>7991</v>
      </c>
      <c r="G248">
        <v>3.9026011306665311</v>
      </c>
      <c r="H248">
        <v>7198.4</v>
      </c>
      <c r="I248">
        <v>3.8572359758214918</v>
      </c>
      <c r="J248">
        <v>31585</v>
      </c>
      <c r="K248">
        <v>4.4994808812303866</v>
      </c>
      <c r="L248">
        <v>7991</v>
      </c>
      <c r="M248">
        <v>3.9026011306665311</v>
      </c>
    </row>
    <row r="249" spans="1:13" x14ac:dyDescent="0.25">
      <c r="A249">
        <v>288</v>
      </c>
      <c r="B249" t="s">
        <v>1191</v>
      </c>
      <c r="C249" t="s">
        <v>1191</v>
      </c>
      <c r="F249">
        <v>0</v>
      </c>
      <c r="G249" t="s">
        <v>46</v>
      </c>
      <c r="H249">
        <v>523490</v>
      </c>
      <c r="I249">
        <v>5.7189083899569821</v>
      </c>
      <c r="J249">
        <v>1106200</v>
      </c>
      <c r="K249">
        <v>6.043833654133147</v>
      </c>
      <c r="L249">
        <v>523490</v>
      </c>
      <c r="M249">
        <v>5.7189083899569821</v>
      </c>
    </row>
    <row r="250" spans="1:13" x14ac:dyDescent="0.25">
      <c r="A250">
        <v>289</v>
      </c>
      <c r="B250" t="s">
        <v>1192</v>
      </c>
      <c r="C250" t="s">
        <v>1192</v>
      </c>
      <c r="D250" t="s">
        <v>1193</v>
      </c>
      <c r="E250" t="s">
        <v>1194</v>
      </c>
      <c r="F250">
        <v>2685100</v>
      </c>
      <c r="G250">
        <v>6.4289604645754137</v>
      </c>
      <c r="H250">
        <v>2355300</v>
      </c>
      <c r="I250">
        <v>6.3720462320792057</v>
      </c>
      <c r="J250">
        <v>9383300</v>
      </c>
      <c r="K250">
        <v>6.9723556016781707</v>
      </c>
      <c r="L250">
        <v>2685100</v>
      </c>
      <c r="M250">
        <v>6.4289604645754137</v>
      </c>
    </row>
    <row r="251" spans="1:13" x14ac:dyDescent="0.25">
      <c r="A251">
        <v>290</v>
      </c>
      <c r="B251" t="s">
        <v>1196</v>
      </c>
      <c r="C251" t="s">
        <v>1196</v>
      </c>
      <c r="D251" t="s">
        <v>1197</v>
      </c>
      <c r="E251" t="s">
        <v>1198</v>
      </c>
      <c r="F251">
        <v>0</v>
      </c>
      <c r="G251" t="s">
        <v>46</v>
      </c>
      <c r="H251">
        <v>0</v>
      </c>
      <c r="I251" t="s">
        <v>46</v>
      </c>
      <c r="J251">
        <v>713330</v>
      </c>
      <c r="K251">
        <v>5.8532904892113198</v>
      </c>
      <c r="L251">
        <v>0</v>
      </c>
      <c r="M251" t="s">
        <v>46</v>
      </c>
    </row>
    <row r="252" spans="1:13" x14ac:dyDescent="0.25">
      <c r="A252">
        <v>291</v>
      </c>
      <c r="B252" t="s">
        <v>1200</v>
      </c>
      <c r="C252" t="s">
        <v>1201</v>
      </c>
      <c r="D252" t="s">
        <v>1202</v>
      </c>
      <c r="E252" t="s">
        <v>1203</v>
      </c>
      <c r="F252">
        <v>6889.3</v>
      </c>
      <c r="G252">
        <v>3.838175096859533</v>
      </c>
      <c r="H252">
        <v>7341.5</v>
      </c>
      <c r="I252">
        <v>3.8657848031269308</v>
      </c>
      <c r="J252">
        <v>10207</v>
      </c>
      <c r="K252">
        <v>4.0088981147709397</v>
      </c>
      <c r="L252">
        <v>7341.5</v>
      </c>
      <c r="M252">
        <v>3.8657848031269308</v>
      </c>
    </row>
    <row r="253" spans="1:13" x14ac:dyDescent="0.25">
      <c r="A253">
        <v>292</v>
      </c>
      <c r="B253" t="s">
        <v>1208</v>
      </c>
      <c r="C253" t="s">
        <v>1208</v>
      </c>
      <c r="D253" t="s">
        <v>1209</v>
      </c>
      <c r="E253" t="s">
        <v>1210</v>
      </c>
      <c r="F253">
        <v>16344</v>
      </c>
      <c r="G253">
        <v>4.2133583536243915</v>
      </c>
      <c r="H253">
        <v>0</v>
      </c>
      <c r="I253" t="s">
        <v>46</v>
      </c>
      <c r="J253">
        <v>24831</v>
      </c>
      <c r="K253">
        <v>4.3949942099185106</v>
      </c>
      <c r="L253">
        <v>16344</v>
      </c>
      <c r="M253">
        <v>4.2133583536243915</v>
      </c>
    </row>
    <row r="254" spans="1:13" x14ac:dyDescent="0.25">
      <c r="A254">
        <v>293</v>
      </c>
      <c r="B254" t="s">
        <v>1212</v>
      </c>
      <c r="C254" t="s">
        <v>1212</v>
      </c>
      <c r="E254" t="s">
        <v>1213</v>
      </c>
      <c r="F254">
        <v>628570</v>
      </c>
      <c r="G254">
        <v>5.798353649437896</v>
      </c>
      <c r="H254">
        <v>939060</v>
      </c>
      <c r="I254">
        <v>5.9726933418256811</v>
      </c>
      <c r="J254">
        <v>2252300</v>
      </c>
      <c r="K254">
        <v>6.3526262368308029</v>
      </c>
      <c r="L254">
        <v>939060</v>
      </c>
      <c r="M254">
        <v>5.9726933418256811</v>
      </c>
    </row>
    <row r="255" spans="1:13" x14ac:dyDescent="0.25">
      <c r="A255">
        <v>294</v>
      </c>
      <c r="B255" t="s">
        <v>1215</v>
      </c>
      <c r="C255" t="s">
        <v>1215</v>
      </c>
      <c r="D255" t="s">
        <v>1216</v>
      </c>
      <c r="E255" t="s">
        <v>1217</v>
      </c>
      <c r="F255">
        <v>12799</v>
      </c>
      <c r="G255">
        <v>4.1071760390660392</v>
      </c>
      <c r="H255">
        <v>13218</v>
      </c>
      <c r="I255">
        <v>4.1211657475344117</v>
      </c>
      <c r="J255">
        <v>21087</v>
      </c>
      <c r="K255">
        <v>4.3240147980362877</v>
      </c>
      <c r="L255">
        <v>13218</v>
      </c>
      <c r="M255">
        <v>4.1211657475344117</v>
      </c>
    </row>
    <row r="256" spans="1:13" x14ac:dyDescent="0.25">
      <c r="A256">
        <v>295</v>
      </c>
      <c r="B256" t="s">
        <v>1219</v>
      </c>
      <c r="C256" t="s">
        <v>1219</v>
      </c>
      <c r="F256">
        <v>198040</v>
      </c>
      <c r="G256">
        <v>5.2967529176594468</v>
      </c>
      <c r="H256">
        <v>377790</v>
      </c>
      <c r="I256">
        <v>5.5772504580794706</v>
      </c>
      <c r="J256">
        <v>2832300</v>
      </c>
      <c r="K256">
        <v>6.4521392523525449</v>
      </c>
      <c r="L256">
        <v>377790</v>
      </c>
      <c r="M256">
        <v>5.5772504580794706</v>
      </c>
    </row>
    <row r="257" spans="1:13" x14ac:dyDescent="0.25">
      <c r="A257">
        <v>296</v>
      </c>
      <c r="B257" t="s">
        <v>1220</v>
      </c>
      <c r="C257" t="s">
        <v>1221</v>
      </c>
      <c r="D257" t="s">
        <v>1222</v>
      </c>
      <c r="E257" t="s">
        <v>1223</v>
      </c>
      <c r="F257">
        <v>2431300</v>
      </c>
      <c r="G257">
        <v>6.3858385500839985</v>
      </c>
      <c r="H257">
        <v>736480</v>
      </c>
      <c r="I257">
        <v>5.8671609575498991</v>
      </c>
      <c r="J257">
        <v>2534900</v>
      </c>
      <c r="K257">
        <v>6.4039608313992131</v>
      </c>
      <c r="L257">
        <v>2431300</v>
      </c>
      <c r="M257">
        <v>6.3858385500839985</v>
      </c>
    </row>
    <row r="258" spans="1:13" x14ac:dyDescent="0.25">
      <c r="A258">
        <v>297</v>
      </c>
      <c r="B258" t="s">
        <v>1226</v>
      </c>
      <c r="C258" t="s">
        <v>1226</v>
      </c>
      <c r="D258" t="s">
        <v>1227</v>
      </c>
      <c r="E258" t="s">
        <v>1228</v>
      </c>
      <c r="F258">
        <v>0</v>
      </c>
      <c r="G258" t="s">
        <v>46</v>
      </c>
      <c r="H258">
        <v>0</v>
      </c>
      <c r="I258" t="s">
        <v>46</v>
      </c>
      <c r="J258">
        <v>985720</v>
      </c>
      <c r="K258">
        <v>5.9937535683648715</v>
      </c>
      <c r="L258">
        <v>0</v>
      </c>
      <c r="M258" t="s">
        <v>46</v>
      </c>
    </row>
    <row r="259" spans="1:13" x14ac:dyDescent="0.25">
      <c r="A259">
        <v>298</v>
      </c>
      <c r="B259" t="s">
        <v>1233</v>
      </c>
      <c r="C259" t="s">
        <v>1233</v>
      </c>
      <c r="D259" t="s">
        <v>1234</v>
      </c>
      <c r="E259" t="s">
        <v>1235</v>
      </c>
      <c r="F259">
        <v>0</v>
      </c>
      <c r="G259" t="s">
        <v>46</v>
      </c>
      <c r="H259">
        <v>0</v>
      </c>
      <c r="I259" t="s">
        <v>46</v>
      </c>
      <c r="J259">
        <v>304050</v>
      </c>
      <c r="K259">
        <v>5.4829450077486896</v>
      </c>
      <c r="L259">
        <v>0</v>
      </c>
      <c r="M259" t="s">
        <v>46</v>
      </c>
    </row>
    <row r="260" spans="1:13" x14ac:dyDescent="0.25">
      <c r="A260">
        <v>299</v>
      </c>
      <c r="B260" t="s">
        <v>1241</v>
      </c>
      <c r="C260" t="s">
        <v>1242</v>
      </c>
      <c r="D260" t="s">
        <v>1243</v>
      </c>
      <c r="E260" t="s">
        <v>1244</v>
      </c>
      <c r="F260">
        <v>88079</v>
      </c>
      <c r="G260">
        <v>4.9448723752535768</v>
      </c>
      <c r="H260">
        <v>47161</v>
      </c>
      <c r="I260">
        <v>4.6735830052838976</v>
      </c>
      <c r="J260">
        <v>238370</v>
      </c>
      <c r="K260">
        <v>5.3772515964780432</v>
      </c>
      <c r="L260">
        <v>88079</v>
      </c>
      <c r="M260">
        <v>4.9448723752535768</v>
      </c>
    </row>
    <row r="261" spans="1:13" x14ac:dyDescent="0.25">
      <c r="A261">
        <v>300</v>
      </c>
      <c r="B261" t="s">
        <v>1250</v>
      </c>
      <c r="C261" t="s">
        <v>1250</v>
      </c>
      <c r="D261" t="s">
        <v>1251</v>
      </c>
      <c r="E261" t="s">
        <v>1252</v>
      </c>
      <c r="F261">
        <v>37431</v>
      </c>
      <c r="G261">
        <v>4.5732314298042587</v>
      </c>
      <c r="H261">
        <v>59701</v>
      </c>
      <c r="I261">
        <v>4.7759816056828805</v>
      </c>
      <c r="J261">
        <v>333180</v>
      </c>
      <c r="K261">
        <v>5.5226789238562102</v>
      </c>
      <c r="L261">
        <v>59701</v>
      </c>
      <c r="M261">
        <v>4.7759816056828805</v>
      </c>
    </row>
    <row r="262" spans="1:13" x14ac:dyDescent="0.25">
      <c r="A262">
        <v>301</v>
      </c>
      <c r="B262" t="s">
        <v>1255</v>
      </c>
      <c r="C262" t="s">
        <v>1255</v>
      </c>
      <c r="D262" t="s">
        <v>1256</v>
      </c>
      <c r="E262" t="s">
        <v>1257</v>
      </c>
      <c r="F262">
        <v>27611</v>
      </c>
      <c r="G262">
        <v>4.4410821359625983</v>
      </c>
      <c r="H262">
        <v>17871</v>
      </c>
      <c r="I262">
        <v>4.2521488548185076</v>
      </c>
      <c r="J262">
        <v>48006</v>
      </c>
      <c r="K262">
        <v>4.6812955207931823</v>
      </c>
      <c r="L262">
        <v>27611</v>
      </c>
      <c r="M262">
        <v>4.4410821359625983</v>
      </c>
    </row>
    <row r="263" spans="1:13" x14ac:dyDescent="0.25">
      <c r="A263">
        <v>302</v>
      </c>
      <c r="B263" t="s">
        <v>1258</v>
      </c>
      <c r="C263" t="s">
        <v>1259</v>
      </c>
      <c r="D263" t="s">
        <v>1260</v>
      </c>
      <c r="E263" t="s">
        <v>1261</v>
      </c>
      <c r="F263">
        <v>11977</v>
      </c>
      <c r="G263">
        <v>4.0783480495553572</v>
      </c>
      <c r="H263">
        <v>3834.3</v>
      </c>
      <c r="I263">
        <v>3.5836860895664269</v>
      </c>
      <c r="J263">
        <v>728240</v>
      </c>
      <c r="K263">
        <v>5.8622745297231349</v>
      </c>
      <c r="L263">
        <v>11977</v>
      </c>
      <c r="M263">
        <v>4.0783480495553572</v>
      </c>
    </row>
    <row r="264" spans="1:13" x14ac:dyDescent="0.25">
      <c r="A264">
        <v>303</v>
      </c>
      <c r="B264" t="s">
        <v>1263</v>
      </c>
      <c r="C264" t="s">
        <v>1263</v>
      </c>
      <c r="D264" t="s">
        <v>1264</v>
      </c>
      <c r="E264" t="s">
        <v>1265</v>
      </c>
      <c r="F264">
        <v>0</v>
      </c>
      <c r="G264" t="s">
        <v>46</v>
      </c>
      <c r="H264">
        <v>0</v>
      </c>
      <c r="I264" t="s">
        <v>46</v>
      </c>
      <c r="J264">
        <v>92870</v>
      </c>
      <c r="K264">
        <v>4.9678754455480334</v>
      </c>
      <c r="L264">
        <v>0</v>
      </c>
      <c r="M264" t="s">
        <v>46</v>
      </c>
    </row>
    <row r="265" spans="1:13" x14ac:dyDescent="0.25">
      <c r="A265">
        <v>304</v>
      </c>
      <c r="B265" t="s">
        <v>1266</v>
      </c>
      <c r="C265" t="s">
        <v>1267</v>
      </c>
      <c r="D265" t="s">
        <v>1268</v>
      </c>
      <c r="E265" t="s">
        <v>1269</v>
      </c>
      <c r="F265">
        <v>1222600</v>
      </c>
      <c r="G265">
        <v>6.0872843914537613</v>
      </c>
      <c r="H265">
        <v>9747300</v>
      </c>
      <c r="I265">
        <v>6.988884332879004</v>
      </c>
      <c r="J265">
        <v>57723000</v>
      </c>
      <c r="K265">
        <v>7.7613488943131435</v>
      </c>
      <c r="L265">
        <v>9747300</v>
      </c>
      <c r="M265">
        <v>6.988884332879004</v>
      </c>
    </row>
    <row r="266" spans="1:13" x14ac:dyDescent="0.25">
      <c r="A266">
        <v>305</v>
      </c>
      <c r="B266" t="s">
        <v>1271</v>
      </c>
      <c r="C266" t="s">
        <v>1272</v>
      </c>
      <c r="D266" t="s">
        <v>1273</v>
      </c>
      <c r="E266" t="s">
        <v>1274</v>
      </c>
      <c r="F266">
        <v>2857600</v>
      </c>
      <c r="G266">
        <v>6.4560014372084522</v>
      </c>
      <c r="H266">
        <v>1528300</v>
      </c>
      <c r="I266">
        <v>6.1842086131115028</v>
      </c>
      <c r="J266">
        <v>2104200</v>
      </c>
      <c r="K266">
        <v>6.3230870162651458</v>
      </c>
      <c r="L266">
        <v>2104200</v>
      </c>
      <c r="M266">
        <v>6.3230870162651458</v>
      </c>
    </row>
    <row r="267" spans="1:13" x14ac:dyDescent="0.25">
      <c r="A267">
        <v>306</v>
      </c>
      <c r="B267" t="s">
        <v>1276</v>
      </c>
      <c r="C267" t="s">
        <v>1276</v>
      </c>
      <c r="D267" t="s">
        <v>1277</v>
      </c>
      <c r="E267" t="s">
        <v>1278</v>
      </c>
      <c r="F267">
        <v>84702</v>
      </c>
      <c r="G267">
        <v>4.9278936650970477</v>
      </c>
      <c r="H267">
        <v>0</v>
      </c>
      <c r="I267" t="s">
        <v>46</v>
      </c>
      <c r="J267">
        <v>52829</v>
      </c>
      <c r="K267">
        <v>4.7228723900056551</v>
      </c>
      <c r="L267">
        <v>52829</v>
      </c>
      <c r="M267">
        <v>4.7228723900056551</v>
      </c>
    </row>
    <row r="268" spans="1:13" x14ac:dyDescent="0.25">
      <c r="A268">
        <v>307</v>
      </c>
      <c r="B268" t="s">
        <v>1283</v>
      </c>
      <c r="C268" t="s">
        <v>1283</v>
      </c>
      <c r="D268" t="s">
        <v>1284</v>
      </c>
      <c r="E268" t="s">
        <v>1285</v>
      </c>
      <c r="F268">
        <v>0</v>
      </c>
      <c r="G268" t="s">
        <v>46</v>
      </c>
      <c r="H268">
        <v>0</v>
      </c>
      <c r="I268" t="s">
        <v>46</v>
      </c>
      <c r="J268">
        <v>0</v>
      </c>
      <c r="K268" t="s">
        <v>46</v>
      </c>
      <c r="L268">
        <v>0</v>
      </c>
      <c r="M268" t="s">
        <v>46</v>
      </c>
    </row>
    <row r="269" spans="1:13" x14ac:dyDescent="0.25">
      <c r="A269">
        <v>308</v>
      </c>
      <c r="B269" t="s">
        <v>1290</v>
      </c>
      <c r="C269" t="s">
        <v>1291</v>
      </c>
      <c r="D269" t="s">
        <v>1292</v>
      </c>
      <c r="E269" t="s">
        <v>1293</v>
      </c>
      <c r="F269">
        <v>20227</v>
      </c>
      <c r="G269">
        <v>4.3059314744633133</v>
      </c>
      <c r="H269">
        <v>0</v>
      </c>
      <c r="I269" t="s">
        <v>46</v>
      </c>
      <c r="J269">
        <v>27714</v>
      </c>
      <c r="K269">
        <v>4.4426992126301901</v>
      </c>
      <c r="L269">
        <v>20227</v>
      </c>
      <c r="M269">
        <v>4.3059314744633133</v>
      </c>
    </row>
    <row r="270" spans="1:13" x14ac:dyDescent="0.25">
      <c r="A270">
        <v>309</v>
      </c>
      <c r="B270" t="s">
        <v>1299</v>
      </c>
      <c r="C270" t="s">
        <v>1299</v>
      </c>
      <c r="D270" t="s">
        <v>1300</v>
      </c>
      <c r="E270" t="s">
        <v>1301</v>
      </c>
      <c r="F270">
        <v>157190</v>
      </c>
      <c r="G270">
        <v>5.1964249139491949</v>
      </c>
      <c r="H270">
        <v>21292</v>
      </c>
      <c r="I270">
        <v>4.3282164575007176</v>
      </c>
      <c r="J270">
        <v>291580</v>
      </c>
      <c r="K270">
        <v>5.4647577316228855</v>
      </c>
      <c r="L270">
        <v>157190</v>
      </c>
      <c r="M270">
        <v>5.1964249139491949</v>
      </c>
    </row>
    <row r="271" spans="1:13" x14ac:dyDescent="0.25">
      <c r="A271">
        <v>310</v>
      </c>
      <c r="B271" t="s">
        <v>1306</v>
      </c>
      <c r="C271" t="s">
        <v>1306</v>
      </c>
      <c r="D271" t="s">
        <v>1307</v>
      </c>
      <c r="E271" t="s">
        <v>1308</v>
      </c>
      <c r="F271">
        <v>0</v>
      </c>
      <c r="G271" t="s">
        <v>46</v>
      </c>
      <c r="H271">
        <v>0</v>
      </c>
      <c r="I271" t="s">
        <v>46</v>
      </c>
      <c r="J271">
        <v>182950</v>
      </c>
      <c r="K271">
        <v>5.2623324138226266</v>
      </c>
      <c r="L271">
        <v>0</v>
      </c>
      <c r="M271" t="s">
        <v>46</v>
      </c>
    </row>
    <row r="272" spans="1:13" x14ac:dyDescent="0.25">
      <c r="A272">
        <v>311</v>
      </c>
      <c r="B272" t="s">
        <v>1312</v>
      </c>
      <c r="C272" t="s">
        <v>1312</v>
      </c>
      <c r="D272" t="s">
        <v>1313</v>
      </c>
      <c r="E272" t="s">
        <v>1314</v>
      </c>
      <c r="F272">
        <v>10333</v>
      </c>
      <c r="G272">
        <v>4.0142264293892298</v>
      </c>
      <c r="H272">
        <v>0</v>
      </c>
      <c r="I272" t="s">
        <v>46</v>
      </c>
      <c r="J272">
        <v>84646</v>
      </c>
      <c r="K272">
        <v>4.927606440070794</v>
      </c>
      <c r="L272">
        <v>10333</v>
      </c>
      <c r="M272">
        <v>4.0142264293892298</v>
      </c>
    </row>
    <row r="273" spans="1:13" x14ac:dyDescent="0.25">
      <c r="A273">
        <v>312</v>
      </c>
      <c r="B273" t="s">
        <v>1320</v>
      </c>
      <c r="C273" t="s">
        <v>1321</v>
      </c>
      <c r="D273" t="s">
        <v>1322</v>
      </c>
      <c r="E273" t="s">
        <v>1323</v>
      </c>
      <c r="F273">
        <v>38543</v>
      </c>
      <c r="G273">
        <v>4.5859455150090902</v>
      </c>
      <c r="H273">
        <v>68294</v>
      </c>
      <c r="I273">
        <v>4.8343825502210134</v>
      </c>
      <c r="J273">
        <v>111040</v>
      </c>
      <c r="K273">
        <v>5.0454794531107794</v>
      </c>
      <c r="L273">
        <v>68294</v>
      </c>
      <c r="M273">
        <v>4.8343825502210134</v>
      </c>
    </row>
    <row r="274" spans="1:13" x14ac:dyDescent="0.25">
      <c r="A274">
        <v>313</v>
      </c>
      <c r="B274" t="s">
        <v>1326</v>
      </c>
      <c r="C274" t="s">
        <v>1326</v>
      </c>
      <c r="D274" t="s">
        <v>1327</v>
      </c>
      <c r="F274">
        <v>0</v>
      </c>
      <c r="G274" t="s">
        <v>46</v>
      </c>
      <c r="H274">
        <v>403580</v>
      </c>
      <c r="I274">
        <v>5.605929635996846</v>
      </c>
      <c r="J274">
        <v>0</v>
      </c>
      <c r="K274" t="s">
        <v>46</v>
      </c>
      <c r="L274">
        <v>0</v>
      </c>
      <c r="M274" t="s">
        <v>46</v>
      </c>
    </row>
    <row r="275" spans="1:13" x14ac:dyDescent="0.25">
      <c r="A275">
        <v>314</v>
      </c>
      <c r="B275" t="s">
        <v>1331</v>
      </c>
      <c r="C275" t="s">
        <v>1331</v>
      </c>
      <c r="D275" t="s">
        <v>1332</v>
      </c>
      <c r="E275" t="s">
        <v>1333</v>
      </c>
      <c r="F275">
        <v>21861</v>
      </c>
      <c r="G275">
        <v>4.3396700242444552</v>
      </c>
      <c r="H275">
        <v>5983.1</v>
      </c>
      <c r="I275">
        <v>3.7769262615893728</v>
      </c>
      <c r="J275">
        <v>48125</v>
      </c>
      <c r="K275">
        <v>4.6823707425165573</v>
      </c>
      <c r="L275">
        <v>21861</v>
      </c>
      <c r="M275">
        <v>4.3396700242444552</v>
      </c>
    </row>
    <row r="276" spans="1:13" x14ac:dyDescent="0.25">
      <c r="A276">
        <v>315</v>
      </c>
      <c r="B276" t="s">
        <v>1339</v>
      </c>
      <c r="C276" t="s">
        <v>1339</v>
      </c>
      <c r="D276" t="s">
        <v>1340</v>
      </c>
      <c r="E276" t="s">
        <v>1341</v>
      </c>
      <c r="F276">
        <v>0</v>
      </c>
      <c r="G276" t="s">
        <v>46</v>
      </c>
      <c r="H276">
        <v>0</v>
      </c>
      <c r="I276" t="s">
        <v>46</v>
      </c>
      <c r="J276">
        <v>54820</v>
      </c>
      <c r="K276">
        <v>4.7389390312034791</v>
      </c>
      <c r="L276">
        <v>0</v>
      </c>
      <c r="M276" t="s">
        <v>46</v>
      </c>
    </row>
    <row r="277" spans="1:13" x14ac:dyDescent="0.25">
      <c r="A277">
        <v>316</v>
      </c>
      <c r="B277" t="s">
        <v>1344</v>
      </c>
      <c r="C277" t="s">
        <v>1344</v>
      </c>
      <c r="D277" t="s">
        <v>1345</v>
      </c>
      <c r="E277" t="s">
        <v>1346</v>
      </c>
      <c r="F277">
        <v>0</v>
      </c>
      <c r="G277" t="s">
        <v>46</v>
      </c>
      <c r="H277">
        <v>0</v>
      </c>
      <c r="I277" t="s">
        <v>46</v>
      </c>
      <c r="J277">
        <v>76466</v>
      </c>
      <c r="K277">
        <v>4.8834683724778873</v>
      </c>
      <c r="L277">
        <v>0</v>
      </c>
      <c r="M277" t="s">
        <v>46</v>
      </c>
    </row>
    <row r="278" spans="1:13" x14ac:dyDescent="0.25">
      <c r="A278">
        <v>318</v>
      </c>
      <c r="B278" t="s">
        <v>1349</v>
      </c>
      <c r="C278" t="s">
        <v>1349</v>
      </c>
      <c r="D278" t="s">
        <v>1350</v>
      </c>
      <c r="E278" t="s">
        <v>1351</v>
      </c>
      <c r="F278">
        <v>11854000</v>
      </c>
      <c r="G278">
        <v>7.0738649229029997</v>
      </c>
      <c r="H278">
        <v>13234000</v>
      </c>
      <c r="I278">
        <v>7.1216911303075765</v>
      </c>
      <c r="J278">
        <v>73726000</v>
      </c>
      <c r="K278">
        <v>7.8676206719194823</v>
      </c>
      <c r="L278">
        <v>13234000</v>
      </c>
      <c r="M278">
        <v>7.1216911303075765</v>
      </c>
    </row>
    <row r="279" spans="1:13" x14ac:dyDescent="0.25">
      <c r="A279">
        <v>319</v>
      </c>
      <c r="B279" t="s">
        <v>1355</v>
      </c>
      <c r="C279" t="s">
        <v>1355</v>
      </c>
      <c r="D279" t="s">
        <v>1356</v>
      </c>
      <c r="E279" t="s">
        <v>1357</v>
      </c>
      <c r="F279">
        <v>1097900</v>
      </c>
      <c r="G279">
        <v>6.0405627850813115</v>
      </c>
      <c r="H279">
        <v>888680</v>
      </c>
      <c r="I279">
        <v>5.9487454063555356</v>
      </c>
      <c r="J279">
        <v>9035800</v>
      </c>
      <c r="K279">
        <v>6.9559666096036104</v>
      </c>
      <c r="L279">
        <v>1097900</v>
      </c>
      <c r="M279">
        <v>6.0405627850813115</v>
      </c>
    </row>
    <row r="280" spans="1:13" x14ac:dyDescent="0.25">
      <c r="A280">
        <v>320</v>
      </c>
      <c r="B280" t="s">
        <v>1360</v>
      </c>
      <c r="C280" t="s">
        <v>1360</v>
      </c>
      <c r="D280" t="s">
        <v>1361</v>
      </c>
      <c r="E280" t="s">
        <v>1362</v>
      </c>
      <c r="F280">
        <v>4868.8999999999996</v>
      </c>
      <c r="G280">
        <v>3.6874308548715926</v>
      </c>
      <c r="H280">
        <v>8245.7000000000007</v>
      </c>
      <c r="I280">
        <v>3.9162275299906057</v>
      </c>
      <c r="J280">
        <v>12704</v>
      </c>
      <c r="K280">
        <v>4.1039404850830214</v>
      </c>
      <c r="L280">
        <v>8245.7000000000007</v>
      </c>
      <c r="M280">
        <v>3.9162275299906057</v>
      </c>
    </row>
    <row r="281" spans="1:13" x14ac:dyDescent="0.25">
      <c r="A281">
        <v>321</v>
      </c>
      <c r="B281" t="s">
        <v>1368</v>
      </c>
      <c r="C281" t="s">
        <v>1369</v>
      </c>
      <c r="D281" t="s">
        <v>1370</v>
      </c>
      <c r="E281" t="s">
        <v>1371</v>
      </c>
      <c r="F281">
        <v>215380</v>
      </c>
      <c r="G281">
        <v>5.3332053726253443</v>
      </c>
      <c r="H281">
        <v>473040</v>
      </c>
      <c r="I281">
        <v>5.6748978659910492</v>
      </c>
      <c r="J281">
        <v>2961100</v>
      </c>
      <c r="K281">
        <v>6.4714530742973873</v>
      </c>
      <c r="L281">
        <v>473040</v>
      </c>
      <c r="M281">
        <v>5.6748978659910492</v>
      </c>
    </row>
    <row r="282" spans="1:13" x14ac:dyDescent="0.25">
      <c r="A282">
        <v>322</v>
      </c>
      <c r="B282" t="s">
        <v>1375</v>
      </c>
      <c r="C282" t="s">
        <v>1375</v>
      </c>
      <c r="D282" t="s">
        <v>1376</v>
      </c>
      <c r="E282" t="s">
        <v>1377</v>
      </c>
      <c r="F282">
        <v>24904</v>
      </c>
      <c r="G282">
        <v>4.3962691076744589</v>
      </c>
      <c r="H282">
        <v>9363.6</v>
      </c>
      <c r="I282">
        <v>3.9714428529631598</v>
      </c>
      <c r="J282">
        <v>76264</v>
      </c>
      <c r="K282">
        <v>4.8823195800140988</v>
      </c>
      <c r="L282">
        <v>24904</v>
      </c>
      <c r="M282">
        <v>4.3962691076744589</v>
      </c>
    </row>
    <row r="283" spans="1:13" x14ac:dyDescent="0.25">
      <c r="A283">
        <v>323</v>
      </c>
      <c r="B283" t="s">
        <v>1381</v>
      </c>
      <c r="C283" t="s">
        <v>1382</v>
      </c>
      <c r="D283" t="s">
        <v>1383</v>
      </c>
      <c r="E283" t="s">
        <v>1384</v>
      </c>
      <c r="F283">
        <v>479280</v>
      </c>
      <c r="G283">
        <v>5.6805893065823083</v>
      </c>
      <c r="H283">
        <v>419500</v>
      </c>
      <c r="I283">
        <v>5.6227319651647187</v>
      </c>
      <c r="J283">
        <v>2661300</v>
      </c>
      <c r="K283">
        <v>6.4250938339654429</v>
      </c>
      <c r="L283">
        <v>479280</v>
      </c>
      <c r="M283">
        <v>5.6805893065823083</v>
      </c>
    </row>
    <row r="284" spans="1:13" x14ac:dyDescent="0.25">
      <c r="A284">
        <v>324</v>
      </c>
      <c r="B284" t="s">
        <v>1387</v>
      </c>
      <c r="C284" t="s">
        <v>1388</v>
      </c>
      <c r="D284" t="s">
        <v>1389</v>
      </c>
      <c r="E284" t="s">
        <v>1390</v>
      </c>
      <c r="F284">
        <v>59469</v>
      </c>
      <c r="G284">
        <v>4.7742906356888968</v>
      </c>
      <c r="H284">
        <v>19140</v>
      </c>
      <c r="I284">
        <v>4.2819419334408249</v>
      </c>
      <c r="J284">
        <v>1123900</v>
      </c>
      <c r="K284">
        <v>6.0507276712150535</v>
      </c>
      <c r="L284">
        <v>59469</v>
      </c>
      <c r="M284">
        <v>4.7742906356888968</v>
      </c>
    </row>
    <row r="285" spans="1:13" x14ac:dyDescent="0.25">
      <c r="A285">
        <v>325</v>
      </c>
      <c r="B285" t="s">
        <v>1396</v>
      </c>
      <c r="C285" t="s">
        <v>1396</v>
      </c>
      <c r="D285" t="s">
        <v>1397</v>
      </c>
      <c r="E285" t="s">
        <v>1398</v>
      </c>
      <c r="F285">
        <v>1769300</v>
      </c>
      <c r="G285">
        <v>6.2478014775101718</v>
      </c>
      <c r="H285">
        <v>546270</v>
      </c>
      <c r="I285">
        <v>5.737407350629522</v>
      </c>
      <c r="J285">
        <v>122560</v>
      </c>
      <c r="K285">
        <v>5.0883487522885291</v>
      </c>
      <c r="L285">
        <v>546270</v>
      </c>
      <c r="M285">
        <v>5.737407350629522</v>
      </c>
    </row>
    <row r="286" spans="1:13" x14ac:dyDescent="0.25">
      <c r="A286">
        <v>326</v>
      </c>
      <c r="B286" t="s">
        <v>1400</v>
      </c>
      <c r="C286" t="s">
        <v>1401</v>
      </c>
      <c r="D286" t="s">
        <v>1402</v>
      </c>
      <c r="E286" t="s">
        <v>1403</v>
      </c>
      <c r="F286">
        <v>7925100</v>
      </c>
      <c r="G286">
        <v>6.8990047509117689</v>
      </c>
      <c r="H286">
        <v>5039200</v>
      </c>
      <c r="I286">
        <v>6.7023615953418165</v>
      </c>
      <c r="J286">
        <v>84291000</v>
      </c>
      <c r="K286">
        <v>7.9257812061905932</v>
      </c>
      <c r="L286">
        <v>7925100</v>
      </c>
      <c r="M286">
        <v>6.8990047509117689</v>
      </c>
    </row>
    <row r="287" spans="1:13" x14ac:dyDescent="0.25">
      <c r="A287">
        <v>327</v>
      </c>
      <c r="B287" t="s">
        <v>1406</v>
      </c>
      <c r="C287" t="s">
        <v>1406</v>
      </c>
      <c r="D287" t="s">
        <v>1407</v>
      </c>
      <c r="E287" t="s">
        <v>1408</v>
      </c>
      <c r="F287">
        <v>737770</v>
      </c>
      <c r="G287">
        <v>5.8679209914988766</v>
      </c>
      <c r="H287">
        <v>1111600</v>
      </c>
      <c r="I287">
        <v>6.0459485381053346</v>
      </c>
      <c r="J287">
        <v>8387300</v>
      </c>
      <c r="K287">
        <v>6.923622177298423</v>
      </c>
      <c r="L287">
        <v>1111600</v>
      </c>
      <c r="M287">
        <v>6.0459485381053346</v>
      </c>
    </row>
    <row r="288" spans="1:13" x14ac:dyDescent="0.25">
      <c r="A288">
        <v>328</v>
      </c>
      <c r="B288" t="s">
        <v>1410</v>
      </c>
      <c r="C288" t="s">
        <v>1410</v>
      </c>
      <c r="D288" t="s">
        <v>1411</v>
      </c>
      <c r="E288" t="s">
        <v>1412</v>
      </c>
      <c r="F288">
        <v>24646</v>
      </c>
      <c r="G288">
        <v>4.3917464441450802</v>
      </c>
      <c r="H288">
        <v>0</v>
      </c>
      <c r="I288" t="s">
        <v>46</v>
      </c>
      <c r="J288">
        <v>27523</v>
      </c>
      <c r="K288">
        <v>4.4396957701316477</v>
      </c>
      <c r="L288">
        <v>24646</v>
      </c>
      <c r="M288">
        <v>4.3917464441450802</v>
      </c>
    </row>
    <row r="289" spans="1:13" x14ac:dyDescent="0.25">
      <c r="A289">
        <v>329</v>
      </c>
      <c r="B289" t="s">
        <v>1415</v>
      </c>
      <c r="C289" t="s">
        <v>1415</v>
      </c>
      <c r="D289" t="s">
        <v>1416</v>
      </c>
      <c r="E289" t="s">
        <v>1417</v>
      </c>
      <c r="F289">
        <v>230230</v>
      </c>
      <c r="G289">
        <v>5.3621619134969114</v>
      </c>
      <c r="H289">
        <v>144530</v>
      </c>
      <c r="I289">
        <v>5.1599580026785192</v>
      </c>
      <c r="J289">
        <v>1093500</v>
      </c>
      <c r="K289">
        <v>6.0388187873736561</v>
      </c>
      <c r="L289">
        <v>230230</v>
      </c>
      <c r="M289">
        <v>5.3621619134969114</v>
      </c>
    </row>
    <row r="290" spans="1:13" x14ac:dyDescent="0.25">
      <c r="A290">
        <v>330</v>
      </c>
      <c r="B290" t="s">
        <v>1422</v>
      </c>
      <c r="C290" t="s">
        <v>1422</v>
      </c>
      <c r="D290" t="s">
        <v>1423</v>
      </c>
      <c r="E290" t="s">
        <v>1424</v>
      </c>
      <c r="F290">
        <v>127840</v>
      </c>
      <c r="G290">
        <v>5.1066667619699162</v>
      </c>
      <c r="H290">
        <v>54084</v>
      </c>
      <c r="I290">
        <v>4.7330688041186022</v>
      </c>
      <c r="J290">
        <v>427970</v>
      </c>
      <c r="K290">
        <v>5.631413326744255</v>
      </c>
      <c r="L290">
        <v>127840</v>
      </c>
      <c r="M290">
        <v>5.1066667619699162</v>
      </c>
    </row>
    <row r="291" spans="1:13" x14ac:dyDescent="0.25">
      <c r="A291">
        <v>331</v>
      </c>
      <c r="B291" t="s">
        <v>1426</v>
      </c>
      <c r="C291" t="s">
        <v>1427</v>
      </c>
      <c r="D291" t="s">
        <v>1428</v>
      </c>
      <c r="E291" t="s">
        <v>1429</v>
      </c>
      <c r="F291">
        <v>421470</v>
      </c>
      <c r="G291">
        <v>5.6247666672214045</v>
      </c>
      <c r="H291">
        <v>528520</v>
      </c>
      <c r="I291">
        <v>5.723061426317603</v>
      </c>
      <c r="J291">
        <v>1504500</v>
      </c>
      <c r="K291">
        <v>6.1773921920760992</v>
      </c>
      <c r="L291">
        <v>528520</v>
      </c>
      <c r="M291">
        <v>5.723061426317603</v>
      </c>
    </row>
    <row r="292" spans="1:13" x14ac:dyDescent="0.25">
      <c r="A292">
        <v>332</v>
      </c>
      <c r="B292" t="s">
        <v>1432</v>
      </c>
      <c r="C292" t="s">
        <v>1432</v>
      </c>
      <c r="D292" t="s">
        <v>1433</v>
      </c>
      <c r="E292" t="s">
        <v>1434</v>
      </c>
      <c r="F292">
        <v>124670</v>
      </c>
      <c r="G292">
        <v>5.0957619594775005</v>
      </c>
      <c r="H292">
        <v>77898</v>
      </c>
      <c r="I292">
        <v>4.8915263074785456</v>
      </c>
      <c r="J292">
        <v>404050</v>
      </c>
      <c r="K292">
        <v>5.6064351111018746</v>
      </c>
      <c r="L292">
        <v>124670</v>
      </c>
      <c r="M292">
        <v>5.0957619594775005</v>
      </c>
    </row>
    <row r="293" spans="1:13" x14ac:dyDescent="0.25">
      <c r="A293">
        <v>333</v>
      </c>
      <c r="B293" t="s">
        <v>1437</v>
      </c>
      <c r="C293" t="s">
        <v>1437</v>
      </c>
      <c r="D293" t="s">
        <v>1438</v>
      </c>
      <c r="E293" t="s">
        <v>1439</v>
      </c>
      <c r="F293">
        <v>20692000</v>
      </c>
      <c r="G293">
        <v>7.3158024697370454</v>
      </c>
      <c r="H293">
        <v>14572000</v>
      </c>
      <c r="I293">
        <v>7.1635191625698784</v>
      </c>
      <c r="J293">
        <v>39191000</v>
      </c>
      <c r="K293">
        <v>7.5931863451045665</v>
      </c>
      <c r="L293">
        <v>20692000</v>
      </c>
      <c r="M293">
        <v>7.3158024697370454</v>
      </c>
    </row>
    <row r="294" spans="1:13" x14ac:dyDescent="0.25">
      <c r="A294">
        <v>334</v>
      </c>
      <c r="B294" t="s">
        <v>1442</v>
      </c>
      <c r="C294" t="s">
        <v>1442</v>
      </c>
      <c r="D294" t="s">
        <v>1443</v>
      </c>
      <c r="E294" t="s">
        <v>1444</v>
      </c>
      <c r="F294">
        <v>21117</v>
      </c>
      <c r="G294">
        <v>4.3246322199229104</v>
      </c>
      <c r="H294">
        <v>0</v>
      </c>
      <c r="I294" t="s">
        <v>46</v>
      </c>
      <c r="J294">
        <v>0</v>
      </c>
      <c r="K294" t="s">
        <v>46</v>
      </c>
      <c r="L294">
        <v>0</v>
      </c>
      <c r="M294" t="s">
        <v>46</v>
      </c>
    </row>
    <row r="295" spans="1:13" x14ac:dyDescent="0.25">
      <c r="A295">
        <v>335</v>
      </c>
      <c r="B295" t="s">
        <v>1450</v>
      </c>
      <c r="C295" t="s">
        <v>1450</v>
      </c>
      <c r="D295" t="s">
        <v>1451</v>
      </c>
      <c r="E295" t="s">
        <v>1452</v>
      </c>
      <c r="F295">
        <v>25598000</v>
      </c>
      <c r="G295">
        <v>7.4082060347300205</v>
      </c>
      <c r="H295">
        <v>51853000</v>
      </c>
      <c r="I295">
        <v>7.714773887933454</v>
      </c>
      <c r="J295">
        <v>227140000</v>
      </c>
      <c r="K295">
        <v>8.3562936214481649</v>
      </c>
      <c r="L295">
        <v>51853000</v>
      </c>
      <c r="M295">
        <v>7.714773887933454</v>
      </c>
    </row>
    <row r="296" spans="1:13" x14ac:dyDescent="0.25">
      <c r="A296">
        <v>336</v>
      </c>
      <c r="B296" t="s">
        <v>1455</v>
      </c>
      <c r="C296" t="s">
        <v>1455</v>
      </c>
      <c r="D296" t="s">
        <v>1456</v>
      </c>
      <c r="E296" t="s">
        <v>1457</v>
      </c>
      <c r="F296">
        <v>41656000</v>
      </c>
      <c r="G296">
        <v>7.6196775646676356</v>
      </c>
      <c r="H296">
        <v>17981000</v>
      </c>
      <c r="I296">
        <v>7.2548138410348741</v>
      </c>
      <c r="J296">
        <v>78395000</v>
      </c>
      <c r="K296">
        <v>7.8942883644490323</v>
      </c>
      <c r="L296">
        <v>41656000</v>
      </c>
      <c r="M296">
        <v>7.6196775646676356</v>
      </c>
    </row>
    <row r="297" spans="1:13" x14ac:dyDescent="0.25">
      <c r="A297">
        <v>337</v>
      </c>
      <c r="B297" t="s">
        <v>1460</v>
      </c>
      <c r="C297" t="s">
        <v>1461</v>
      </c>
      <c r="D297" t="s">
        <v>1462</v>
      </c>
      <c r="E297" t="s">
        <v>1463</v>
      </c>
      <c r="F297">
        <v>351120</v>
      </c>
      <c r="G297">
        <v>5.5454555678369166</v>
      </c>
      <c r="H297">
        <v>331750</v>
      </c>
      <c r="I297">
        <v>5.5208109315364728</v>
      </c>
      <c r="J297">
        <v>2670300</v>
      </c>
      <c r="K297">
        <v>6.4265600557561671</v>
      </c>
      <c r="L297">
        <v>351120</v>
      </c>
      <c r="M297">
        <v>5.5454555678369166</v>
      </c>
    </row>
    <row r="298" spans="1:13" x14ac:dyDescent="0.25">
      <c r="A298">
        <v>338</v>
      </c>
      <c r="B298" t="s">
        <v>1466</v>
      </c>
      <c r="C298" t="s">
        <v>1467</v>
      </c>
      <c r="D298" t="s">
        <v>1468</v>
      </c>
      <c r="E298" t="s">
        <v>1469</v>
      </c>
      <c r="F298">
        <v>0</v>
      </c>
      <c r="G298" t="s">
        <v>46</v>
      </c>
      <c r="H298">
        <v>0</v>
      </c>
      <c r="I298" t="s">
        <v>46</v>
      </c>
      <c r="J298">
        <v>125610</v>
      </c>
      <c r="K298">
        <v>5.0990242156108927</v>
      </c>
      <c r="L298">
        <v>0</v>
      </c>
      <c r="M298" t="s">
        <v>46</v>
      </c>
    </row>
    <row r="299" spans="1:13" x14ac:dyDescent="0.25">
      <c r="A299">
        <v>339</v>
      </c>
      <c r="B299" t="s">
        <v>1472</v>
      </c>
      <c r="C299" t="s">
        <v>1472</v>
      </c>
      <c r="D299" t="s">
        <v>1473</v>
      </c>
      <c r="E299" t="s">
        <v>1474</v>
      </c>
      <c r="F299">
        <v>0</v>
      </c>
      <c r="G299" t="s">
        <v>46</v>
      </c>
      <c r="H299">
        <v>0</v>
      </c>
      <c r="I299" t="s">
        <v>46</v>
      </c>
      <c r="J299">
        <v>61670</v>
      </c>
      <c r="K299">
        <v>4.7900739484263051</v>
      </c>
      <c r="L299">
        <v>0</v>
      </c>
      <c r="M299" t="s">
        <v>46</v>
      </c>
    </row>
    <row r="300" spans="1:13" x14ac:dyDescent="0.25">
      <c r="A300">
        <v>340</v>
      </c>
      <c r="B300" t="s">
        <v>1477</v>
      </c>
      <c r="C300" t="s">
        <v>1477</v>
      </c>
      <c r="D300" t="s">
        <v>1478</v>
      </c>
      <c r="E300" t="s">
        <v>1479</v>
      </c>
      <c r="F300">
        <v>3917800</v>
      </c>
      <c r="G300">
        <v>6.5930422619003268</v>
      </c>
      <c r="H300">
        <v>8672700</v>
      </c>
      <c r="I300">
        <v>6.9381543238378045</v>
      </c>
      <c r="J300">
        <v>31354000</v>
      </c>
      <c r="K300">
        <v>7.4962929540060426</v>
      </c>
      <c r="L300">
        <v>8672700</v>
      </c>
      <c r="M300">
        <v>6.9381543238378045</v>
      </c>
    </row>
    <row r="301" spans="1:13" x14ac:dyDescent="0.25">
      <c r="A301">
        <v>341</v>
      </c>
      <c r="B301" t="s">
        <v>1481</v>
      </c>
      <c r="C301" t="s">
        <v>1481</v>
      </c>
      <c r="D301" t="s">
        <v>1482</v>
      </c>
      <c r="E301" t="s">
        <v>1483</v>
      </c>
      <c r="F301">
        <v>0</v>
      </c>
      <c r="G301" t="s">
        <v>46</v>
      </c>
      <c r="H301">
        <v>33562</v>
      </c>
      <c r="I301">
        <v>4.5258478330590215</v>
      </c>
      <c r="J301">
        <v>625250</v>
      </c>
      <c r="K301">
        <v>5.7960537004025401</v>
      </c>
      <c r="L301">
        <v>33562</v>
      </c>
      <c r="M301">
        <v>4.5258478330590215</v>
      </c>
    </row>
    <row r="302" spans="1:13" x14ac:dyDescent="0.25">
      <c r="A302">
        <v>342</v>
      </c>
      <c r="B302" t="s">
        <v>1487</v>
      </c>
      <c r="C302" t="s">
        <v>1487</v>
      </c>
      <c r="D302" t="s">
        <v>1488</v>
      </c>
      <c r="E302" t="s">
        <v>1489</v>
      </c>
      <c r="F302">
        <v>1608800</v>
      </c>
      <c r="G302">
        <v>6.2065020575886853</v>
      </c>
      <c r="H302">
        <v>992520</v>
      </c>
      <c r="I302">
        <v>5.9967392668730612</v>
      </c>
      <c r="J302">
        <v>3970500</v>
      </c>
      <c r="K302">
        <v>6.5988452003570295</v>
      </c>
      <c r="L302">
        <v>1608800</v>
      </c>
      <c r="M302">
        <v>6.2065020575886853</v>
      </c>
    </row>
    <row r="303" spans="1:13" x14ac:dyDescent="0.25">
      <c r="A303">
        <v>343</v>
      </c>
      <c r="B303" t="s">
        <v>1492</v>
      </c>
      <c r="C303" t="s">
        <v>1493</v>
      </c>
      <c r="D303" t="s">
        <v>1494</v>
      </c>
      <c r="E303" t="s">
        <v>1495</v>
      </c>
      <c r="F303">
        <v>2815700</v>
      </c>
      <c r="G303">
        <v>6.4495863808375677</v>
      </c>
      <c r="H303">
        <v>2398800</v>
      </c>
      <c r="I303">
        <v>6.3799940401657418</v>
      </c>
      <c r="J303">
        <v>8768000</v>
      </c>
      <c r="K303">
        <v>6.9429005411402942</v>
      </c>
      <c r="L303">
        <v>2815700</v>
      </c>
      <c r="M303">
        <v>6.4495863808375677</v>
      </c>
    </row>
    <row r="304" spans="1:13" x14ac:dyDescent="0.25">
      <c r="A304">
        <v>344</v>
      </c>
      <c r="B304" t="s">
        <v>1498</v>
      </c>
      <c r="C304" t="s">
        <v>1498</v>
      </c>
      <c r="D304" t="s">
        <v>1499</v>
      </c>
      <c r="E304" t="s">
        <v>1500</v>
      </c>
      <c r="F304">
        <v>0</v>
      </c>
      <c r="G304" t="s">
        <v>46</v>
      </c>
      <c r="H304">
        <v>15720000</v>
      </c>
      <c r="I304">
        <v>7.1964525417033887</v>
      </c>
      <c r="J304">
        <v>82784000</v>
      </c>
      <c r="K304">
        <v>7.9179464070364496</v>
      </c>
      <c r="L304">
        <v>15720000</v>
      </c>
      <c r="M304">
        <v>7.1964525417033887</v>
      </c>
    </row>
    <row r="305" spans="1:13" x14ac:dyDescent="0.25">
      <c r="A305">
        <v>345</v>
      </c>
      <c r="B305" t="s">
        <v>1503</v>
      </c>
      <c r="C305" t="s">
        <v>1503</v>
      </c>
      <c r="D305" t="s">
        <v>1504</v>
      </c>
      <c r="E305" t="s">
        <v>1505</v>
      </c>
      <c r="F305">
        <v>22240000</v>
      </c>
      <c r="G305">
        <v>7.34713478291002</v>
      </c>
      <c r="H305">
        <v>12949000</v>
      </c>
      <c r="I305">
        <v>7.1122362308689393</v>
      </c>
      <c r="J305">
        <v>101500000</v>
      </c>
      <c r="K305">
        <v>8.0064660422492313</v>
      </c>
      <c r="L305">
        <v>22240000</v>
      </c>
      <c r="M305">
        <v>7.34713478291002</v>
      </c>
    </row>
    <row r="306" spans="1:13" x14ac:dyDescent="0.25">
      <c r="A306">
        <v>346</v>
      </c>
      <c r="B306" t="s">
        <v>1507</v>
      </c>
      <c r="C306" t="s">
        <v>1507</v>
      </c>
      <c r="D306" t="s">
        <v>1508</v>
      </c>
      <c r="E306" t="s">
        <v>1509</v>
      </c>
      <c r="F306">
        <v>0</v>
      </c>
      <c r="G306" t="s">
        <v>46</v>
      </c>
      <c r="H306">
        <v>0</v>
      </c>
      <c r="I306" t="s">
        <v>46</v>
      </c>
      <c r="J306">
        <v>2959.5</v>
      </c>
      <c r="K306">
        <v>3.4712183443078723</v>
      </c>
      <c r="L306">
        <v>0</v>
      </c>
      <c r="M306" t="s">
        <v>46</v>
      </c>
    </row>
    <row r="307" spans="1:13" x14ac:dyDescent="0.25">
      <c r="A307">
        <v>347</v>
      </c>
      <c r="B307" t="s">
        <v>1512</v>
      </c>
      <c r="C307" t="s">
        <v>1512</v>
      </c>
      <c r="D307" t="s">
        <v>1513</v>
      </c>
      <c r="E307" t="s">
        <v>1514</v>
      </c>
      <c r="F307">
        <v>32545</v>
      </c>
      <c r="G307">
        <v>4.5124842758779016</v>
      </c>
      <c r="H307">
        <v>43878</v>
      </c>
      <c r="I307">
        <v>4.6422468238078913</v>
      </c>
      <c r="J307">
        <v>220820</v>
      </c>
      <c r="K307">
        <v>5.3440384055439329</v>
      </c>
      <c r="L307">
        <v>43878</v>
      </c>
      <c r="M307">
        <v>4.6422468238078913</v>
      </c>
    </row>
    <row r="308" spans="1:13" x14ac:dyDescent="0.25">
      <c r="A308">
        <v>348</v>
      </c>
      <c r="B308" t="s">
        <v>1517</v>
      </c>
      <c r="C308" t="s">
        <v>1517</v>
      </c>
      <c r="D308" t="s">
        <v>1518</v>
      </c>
      <c r="E308" t="s">
        <v>1519</v>
      </c>
      <c r="F308">
        <v>86321</v>
      </c>
      <c r="G308">
        <v>4.9361164628607472</v>
      </c>
      <c r="H308">
        <v>116440</v>
      </c>
      <c r="I308">
        <v>5.0661021967667734</v>
      </c>
      <c r="J308">
        <v>400880</v>
      </c>
      <c r="K308">
        <v>5.6030143897344207</v>
      </c>
      <c r="L308">
        <v>116440</v>
      </c>
      <c r="M308">
        <v>5.0661021967667734</v>
      </c>
    </row>
    <row r="309" spans="1:13" x14ac:dyDescent="0.25">
      <c r="A309">
        <v>349</v>
      </c>
      <c r="B309" t="s">
        <v>1521</v>
      </c>
      <c r="C309" t="s">
        <v>1521</v>
      </c>
      <c r="D309" t="s">
        <v>1522</v>
      </c>
      <c r="E309" t="s">
        <v>1523</v>
      </c>
      <c r="F309">
        <v>0</v>
      </c>
      <c r="G309" t="s">
        <v>46</v>
      </c>
      <c r="H309">
        <v>0</v>
      </c>
      <c r="I309" t="s">
        <v>46</v>
      </c>
      <c r="J309">
        <v>0</v>
      </c>
      <c r="K309" t="s">
        <v>46</v>
      </c>
      <c r="L309">
        <v>0</v>
      </c>
      <c r="M309" t="s">
        <v>46</v>
      </c>
    </row>
    <row r="310" spans="1:13" x14ac:dyDescent="0.25">
      <c r="A310">
        <v>350</v>
      </c>
      <c r="B310" t="s">
        <v>1524</v>
      </c>
      <c r="C310" t="s">
        <v>1524</v>
      </c>
      <c r="D310" t="s">
        <v>1525</v>
      </c>
      <c r="E310" t="s">
        <v>1526</v>
      </c>
      <c r="F310">
        <v>327290</v>
      </c>
      <c r="G310">
        <v>5.5149327361018772</v>
      </c>
      <c r="H310">
        <v>0</v>
      </c>
      <c r="I310" t="s">
        <v>46</v>
      </c>
      <c r="J310">
        <v>220110</v>
      </c>
      <c r="K310">
        <v>5.3426397737944367</v>
      </c>
      <c r="L310">
        <v>220110</v>
      </c>
      <c r="M310">
        <v>5.3426397737944367</v>
      </c>
    </row>
    <row r="311" spans="1:13" x14ac:dyDescent="0.25">
      <c r="A311">
        <v>351</v>
      </c>
      <c r="B311" t="s">
        <v>1528</v>
      </c>
      <c r="C311" t="s">
        <v>1528</v>
      </c>
      <c r="D311" t="s">
        <v>1529</v>
      </c>
      <c r="E311" t="s">
        <v>1530</v>
      </c>
      <c r="F311">
        <v>555250</v>
      </c>
      <c r="G311">
        <v>5.7444885672205119</v>
      </c>
      <c r="H311">
        <v>405760</v>
      </c>
      <c r="I311">
        <v>5.60826923186562</v>
      </c>
      <c r="J311">
        <v>1243500</v>
      </c>
      <c r="K311">
        <v>6.0946457896059547</v>
      </c>
      <c r="L311">
        <v>555250</v>
      </c>
      <c r="M311">
        <v>5.7444885672205119</v>
      </c>
    </row>
    <row r="312" spans="1:13" x14ac:dyDescent="0.25">
      <c r="A312">
        <v>352</v>
      </c>
      <c r="B312" t="s">
        <v>1533</v>
      </c>
      <c r="C312" t="s">
        <v>1533</v>
      </c>
      <c r="D312" t="s">
        <v>1534</v>
      </c>
      <c r="E312" t="s">
        <v>1535</v>
      </c>
      <c r="F312">
        <v>0</v>
      </c>
      <c r="G312" t="s">
        <v>46</v>
      </c>
      <c r="H312">
        <v>0</v>
      </c>
      <c r="I312" t="s">
        <v>46</v>
      </c>
      <c r="J312">
        <v>154440</v>
      </c>
      <c r="K312">
        <v>5.1887597929520117</v>
      </c>
      <c r="L312">
        <v>0</v>
      </c>
      <c r="M312" t="s">
        <v>46</v>
      </c>
    </row>
    <row r="313" spans="1:13" x14ac:dyDescent="0.25">
      <c r="A313">
        <v>353</v>
      </c>
      <c r="B313" t="s">
        <v>1538</v>
      </c>
      <c r="C313" t="s">
        <v>1538</v>
      </c>
      <c r="D313" t="s">
        <v>1539</v>
      </c>
      <c r="E313" t="s">
        <v>1540</v>
      </c>
      <c r="F313">
        <v>233430</v>
      </c>
      <c r="G313">
        <v>5.3681566700349732</v>
      </c>
      <c r="H313">
        <v>193220</v>
      </c>
      <c r="I313">
        <v>5.2860520777735163</v>
      </c>
      <c r="J313">
        <v>507450</v>
      </c>
      <c r="K313">
        <v>5.7053932568436618</v>
      </c>
      <c r="L313">
        <v>233430</v>
      </c>
      <c r="M313">
        <v>5.3681566700349732</v>
      </c>
    </row>
    <row r="314" spans="1:13" x14ac:dyDescent="0.25">
      <c r="A314">
        <v>354</v>
      </c>
      <c r="B314" t="s">
        <v>1543</v>
      </c>
      <c r="C314" t="s">
        <v>1544</v>
      </c>
      <c r="D314" t="s">
        <v>1545</v>
      </c>
      <c r="E314" t="s">
        <v>1546</v>
      </c>
      <c r="F314">
        <v>11512000</v>
      </c>
      <c r="G314">
        <v>7.061150780928549</v>
      </c>
      <c r="H314">
        <v>1935000</v>
      </c>
      <c r="I314">
        <v>6.2866809693549301</v>
      </c>
      <c r="J314">
        <v>60464000</v>
      </c>
      <c r="K314">
        <v>7.7814968745729391</v>
      </c>
      <c r="L314">
        <v>11512000</v>
      </c>
      <c r="M314">
        <v>7.061150780928549</v>
      </c>
    </row>
    <row r="315" spans="1:13" x14ac:dyDescent="0.25">
      <c r="A315">
        <v>355</v>
      </c>
      <c r="B315" t="s">
        <v>1551</v>
      </c>
      <c r="C315" t="s">
        <v>1551</v>
      </c>
      <c r="D315" t="s">
        <v>1552</v>
      </c>
      <c r="E315" t="s">
        <v>1553</v>
      </c>
      <c r="F315">
        <v>374330</v>
      </c>
      <c r="G315">
        <v>5.5732546342540346</v>
      </c>
      <c r="H315">
        <v>996240</v>
      </c>
      <c r="I315">
        <v>5.9983639750901254</v>
      </c>
      <c r="J315">
        <v>2863300</v>
      </c>
      <c r="K315">
        <v>6.4568668532674609</v>
      </c>
      <c r="L315">
        <v>996240</v>
      </c>
      <c r="M315">
        <v>5.9983639750901254</v>
      </c>
    </row>
    <row r="316" spans="1:13" x14ac:dyDescent="0.25">
      <c r="A316">
        <v>356</v>
      </c>
      <c r="B316" t="s">
        <v>1555</v>
      </c>
      <c r="C316" t="s">
        <v>1555</v>
      </c>
      <c r="D316" t="s">
        <v>1556</v>
      </c>
      <c r="E316" t="s">
        <v>1557</v>
      </c>
      <c r="F316">
        <v>0</v>
      </c>
      <c r="G316" t="s">
        <v>46</v>
      </c>
      <c r="H316">
        <v>223350</v>
      </c>
      <c r="I316">
        <v>5.3489859568078577</v>
      </c>
      <c r="J316">
        <v>669350</v>
      </c>
      <c r="K316">
        <v>5.8256532677243085</v>
      </c>
      <c r="L316">
        <v>223350</v>
      </c>
      <c r="M316">
        <v>5.3489859568078577</v>
      </c>
    </row>
    <row r="317" spans="1:13" x14ac:dyDescent="0.25">
      <c r="A317">
        <v>357</v>
      </c>
      <c r="B317" t="s">
        <v>1560</v>
      </c>
      <c r="C317" t="s">
        <v>1560</v>
      </c>
      <c r="D317" t="s">
        <v>1561</v>
      </c>
      <c r="E317" t="s">
        <v>1562</v>
      </c>
      <c r="F317">
        <v>0</v>
      </c>
      <c r="G317" t="s">
        <v>46</v>
      </c>
      <c r="H317">
        <v>80778</v>
      </c>
      <c r="I317">
        <v>4.9072930961759287</v>
      </c>
      <c r="J317">
        <v>854880</v>
      </c>
      <c r="K317">
        <v>5.9319051568388304</v>
      </c>
      <c r="L317">
        <v>80778</v>
      </c>
      <c r="M317">
        <v>4.9072930961759287</v>
      </c>
    </row>
    <row r="318" spans="1:13" x14ac:dyDescent="0.25">
      <c r="A318">
        <v>358</v>
      </c>
      <c r="B318" t="s">
        <v>1565</v>
      </c>
      <c r="C318" t="s">
        <v>1565</v>
      </c>
      <c r="D318" t="s">
        <v>1566</v>
      </c>
      <c r="E318" t="s">
        <v>1567</v>
      </c>
      <c r="F318">
        <v>2717.1</v>
      </c>
      <c r="G318">
        <v>3.4341056224624227</v>
      </c>
      <c r="H318">
        <v>5331.2</v>
      </c>
      <c r="I318">
        <v>3.7268249753906746</v>
      </c>
      <c r="J318">
        <v>0</v>
      </c>
      <c r="K318" t="s">
        <v>46</v>
      </c>
      <c r="L318">
        <v>2717.1</v>
      </c>
      <c r="M318">
        <v>3.4341056224624227</v>
      </c>
    </row>
    <row r="319" spans="1:13" x14ac:dyDescent="0.25">
      <c r="A319">
        <v>359</v>
      </c>
      <c r="B319" t="s">
        <v>1572</v>
      </c>
      <c r="C319" t="s">
        <v>1572</v>
      </c>
      <c r="D319" t="s">
        <v>1573</v>
      </c>
      <c r="E319" t="s">
        <v>1574</v>
      </c>
      <c r="F319">
        <v>2169.1</v>
      </c>
      <c r="G319">
        <v>3.3362795743503302</v>
      </c>
      <c r="H319">
        <v>0</v>
      </c>
      <c r="I319" t="s">
        <v>46</v>
      </c>
      <c r="J319">
        <v>0</v>
      </c>
      <c r="K319" t="s">
        <v>46</v>
      </c>
      <c r="L319">
        <v>0</v>
      </c>
      <c r="M319" t="s">
        <v>46</v>
      </c>
    </row>
    <row r="320" spans="1:13" x14ac:dyDescent="0.25">
      <c r="A320">
        <v>360</v>
      </c>
      <c r="B320" t="s">
        <v>1579</v>
      </c>
      <c r="C320" t="s">
        <v>1579</v>
      </c>
      <c r="D320" t="s">
        <v>1580</v>
      </c>
      <c r="E320" t="s">
        <v>1581</v>
      </c>
      <c r="F320">
        <v>0</v>
      </c>
      <c r="G320" t="s">
        <v>46</v>
      </c>
      <c r="H320">
        <v>0</v>
      </c>
      <c r="I320" t="s">
        <v>46</v>
      </c>
      <c r="J320">
        <v>67657</v>
      </c>
      <c r="K320">
        <v>4.8303127366927088</v>
      </c>
      <c r="L320">
        <v>0</v>
      </c>
      <c r="M320" t="s">
        <v>46</v>
      </c>
    </row>
    <row r="321" spans="1:13" x14ac:dyDescent="0.25">
      <c r="A321">
        <v>361</v>
      </c>
      <c r="B321" t="s">
        <v>1583</v>
      </c>
      <c r="C321" t="s">
        <v>1583</v>
      </c>
      <c r="D321" t="s">
        <v>1584</v>
      </c>
      <c r="E321" t="s">
        <v>1585</v>
      </c>
      <c r="F321">
        <v>0</v>
      </c>
      <c r="G321" t="s">
        <v>46</v>
      </c>
      <c r="H321">
        <v>0</v>
      </c>
      <c r="I321" t="s">
        <v>46</v>
      </c>
      <c r="J321">
        <v>44858</v>
      </c>
      <c r="K321">
        <v>4.6518399066003466</v>
      </c>
      <c r="L321">
        <v>0</v>
      </c>
      <c r="M321" t="s">
        <v>46</v>
      </c>
    </row>
    <row r="322" spans="1:13" x14ac:dyDescent="0.25">
      <c r="A322">
        <v>362</v>
      </c>
      <c r="B322" t="s">
        <v>1586</v>
      </c>
      <c r="C322" t="s">
        <v>1587</v>
      </c>
      <c r="D322" t="s">
        <v>1588</v>
      </c>
      <c r="E322" t="s">
        <v>1589</v>
      </c>
      <c r="F322">
        <v>236450</v>
      </c>
      <c r="G322">
        <v>5.3737393183514452</v>
      </c>
      <c r="H322">
        <v>159140</v>
      </c>
      <c r="I322">
        <v>5.201779353725061</v>
      </c>
      <c r="J322">
        <v>4000900</v>
      </c>
      <c r="K322">
        <v>6.6021576965949604</v>
      </c>
      <c r="L322">
        <v>236450</v>
      </c>
      <c r="M322">
        <v>5.3737393183514452</v>
      </c>
    </row>
    <row r="323" spans="1:13" x14ac:dyDescent="0.25">
      <c r="A323">
        <v>363</v>
      </c>
      <c r="B323" t="s">
        <v>1590</v>
      </c>
      <c r="C323" t="s">
        <v>1590</v>
      </c>
      <c r="D323" t="s">
        <v>1591</v>
      </c>
      <c r="E323" t="s">
        <v>1592</v>
      </c>
      <c r="F323">
        <v>96143</v>
      </c>
      <c r="G323">
        <v>4.9829176695205062</v>
      </c>
      <c r="H323">
        <v>63942</v>
      </c>
      <c r="I323">
        <v>4.805786216161188</v>
      </c>
      <c r="J323">
        <v>0</v>
      </c>
      <c r="K323" t="s">
        <v>46</v>
      </c>
      <c r="L323">
        <v>63942</v>
      </c>
      <c r="M323">
        <v>4.805786216161188</v>
      </c>
    </row>
    <row r="324" spans="1:13" x14ac:dyDescent="0.25">
      <c r="A324">
        <v>364</v>
      </c>
      <c r="B324" t="s">
        <v>1595</v>
      </c>
      <c r="C324" t="s">
        <v>1595</v>
      </c>
      <c r="F324">
        <v>66602</v>
      </c>
      <c r="G324">
        <v>4.8234872708508147</v>
      </c>
      <c r="H324">
        <v>49940</v>
      </c>
      <c r="I324">
        <v>4.6984485380153291</v>
      </c>
      <c r="J324">
        <v>115270</v>
      </c>
      <c r="K324">
        <v>5.0617162931598969</v>
      </c>
      <c r="L324">
        <v>66602</v>
      </c>
      <c r="M324">
        <v>4.8234872708508147</v>
      </c>
    </row>
    <row r="325" spans="1:13" x14ac:dyDescent="0.25">
      <c r="A325">
        <v>365</v>
      </c>
      <c r="B325" t="s">
        <v>1597</v>
      </c>
      <c r="C325" t="s">
        <v>1597</v>
      </c>
      <c r="D325" t="s">
        <v>1598</v>
      </c>
      <c r="F325">
        <v>71317</v>
      </c>
      <c r="G325">
        <v>4.8531930659832847</v>
      </c>
      <c r="H325">
        <v>0</v>
      </c>
      <c r="I325" t="s">
        <v>46</v>
      </c>
      <c r="J325">
        <v>53820</v>
      </c>
      <c r="K325">
        <v>4.7309436934277356</v>
      </c>
      <c r="L325">
        <v>53820</v>
      </c>
      <c r="M325">
        <v>4.7309436934277356</v>
      </c>
    </row>
    <row r="326" spans="1:13" x14ac:dyDescent="0.25">
      <c r="A326">
        <v>366</v>
      </c>
      <c r="B326" t="s">
        <v>1601</v>
      </c>
      <c r="C326" t="s">
        <v>1601</v>
      </c>
      <c r="E326" t="s">
        <v>1602</v>
      </c>
      <c r="F326">
        <v>31884</v>
      </c>
      <c r="G326">
        <v>4.5035728004579028</v>
      </c>
      <c r="H326">
        <v>0</v>
      </c>
      <c r="I326" t="s">
        <v>46</v>
      </c>
      <c r="J326">
        <v>0</v>
      </c>
      <c r="K326" t="s">
        <v>46</v>
      </c>
      <c r="L326">
        <v>0</v>
      </c>
      <c r="M326" t="s">
        <v>46</v>
      </c>
    </row>
    <row r="327" spans="1:13" x14ac:dyDescent="0.25">
      <c r="A327">
        <v>367</v>
      </c>
      <c r="B327" t="s">
        <v>1604</v>
      </c>
      <c r="C327" t="s">
        <v>1605</v>
      </c>
      <c r="D327" t="s">
        <v>1606</v>
      </c>
      <c r="E327" t="s">
        <v>1607</v>
      </c>
      <c r="F327">
        <v>96029000</v>
      </c>
      <c r="G327">
        <v>7.982402406352672</v>
      </c>
      <c r="H327">
        <v>152410000</v>
      </c>
      <c r="I327">
        <v>8.1830134630819291</v>
      </c>
      <c r="J327">
        <v>293010000</v>
      </c>
      <c r="K327">
        <v>8.4668824424384415</v>
      </c>
      <c r="L327">
        <v>152410000</v>
      </c>
      <c r="M327">
        <v>8.1830134630819291</v>
      </c>
    </row>
    <row r="328" spans="1:13" x14ac:dyDescent="0.25">
      <c r="A328">
        <v>368</v>
      </c>
      <c r="B328" t="s">
        <v>1611</v>
      </c>
      <c r="C328" t="s">
        <v>1612</v>
      </c>
      <c r="D328" t="s">
        <v>1613</v>
      </c>
      <c r="E328" t="s">
        <v>1614</v>
      </c>
      <c r="F328">
        <v>15131000</v>
      </c>
      <c r="G328">
        <v>7.1798676312704064</v>
      </c>
      <c r="H328">
        <v>13449000</v>
      </c>
      <c r="I328">
        <v>7.1286899935854544</v>
      </c>
      <c r="J328">
        <v>52439000</v>
      </c>
      <c r="K328">
        <v>7.7196544011983894</v>
      </c>
      <c r="L328">
        <v>15131000</v>
      </c>
      <c r="M328">
        <v>7.1798676312704064</v>
      </c>
    </row>
    <row r="329" spans="1:13" x14ac:dyDescent="0.25">
      <c r="A329">
        <v>369</v>
      </c>
      <c r="B329" t="s">
        <v>1618</v>
      </c>
      <c r="C329" t="s">
        <v>1619</v>
      </c>
      <c r="D329" t="s">
        <v>1620</v>
      </c>
      <c r="E329" t="s">
        <v>1621</v>
      </c>
      <c r="F329">
        <v>0</v>
      </c>
      <c r="G329" t="s">
        <v>46</v>
      </c>
      <c r="H329">
        <v>0</v>
      </c>
      <c r="I329" t="s">
        <v>46</v>
      </c>
      <c r="J329">
        <v>169130</v>
      </c>
      <c r="K329">
        <v>5.2282206488684233</v>
      </c>
      <c r="L329">
        <v>0</v>
      </c>
      <c r="M329" t="s">
        <v>46</v>
      </c>
    </row>
    <row r="330" spans="1:13" x14ac:dyDescent="0.25">
      <c r="A330">
        <v>370</v>
      </c>
      <c r="B330" t="s">
        <v>1622</v>
      </c>
      <c r="C330" t="s">
        <v>1623</v>
      </c>
      <c r="D330" t="s">
        <v>1624</v>
      </c>
      <c r="E330" t="s">
        <v>1625</v>
      </c>
      <c r="F330">
        <v>797020</v>
      </c>
      <c r="G330">
        <v>5.901469219489786</v>
      </c>
      <c r="H330">
        <v>207890</v>
      </c>
      <c r="I330">
        <v>5.3178335992435892</v>
      </c>
      <c r="J330">
        <v>1010300</v>
      </c>
      <c r="K330">
        <v>6.0044503529892248</v>
      </c>
      <c r="L330">
        <v>797020</v>
      </c>
      <c r="M330">
        <v>5.901469219489786</v>
      </c>
    </row>
    <row r="331" spans="1:13" x14ac:dyDescent="0.25">
      <c r="A331">
        <v>371</v>
      </c>
      <c r="B331" t="s">
        <v>1629</v>
      </c>
      <c r="C331" t="s">
        <v>1629</v>
      </c>
      <c r="E331" t="s">
        <v>1630</v>
      </c>
      <c r="F331">
        <v>0</v>
      </c>
      <c r="G331" t="s">
        <v>46</v>
      </c>
      <c r="H331">
        <v>4423.2</v>
      </c>
      <c r="I331">
        <v>3.64573657693068</v>
      </c>
      <c r="J331">
        <v>51134</v>
      </c>
      <c r="K331">
        <v>4.7087097671051747</v>
      </c>
      <c r="L331">
        <v>4423.2</v>
      </c>
      <c r="M331">
        <v>3.64573657693068</v>
      </c>
    </row>
    <row r="332" spans="1:13" x14ac:dyDescent="0.25">
      <c r="A332">
        <v>372</v>
      </c>
      <c r="B332" t="s">
        <v>1634</v>
      </c>
      <c r="C332" t="s">
        <v>1635</v>
      </c>
      <c r="D332" t="s">
        <v>1636</v>
      </c>
      <c r="E332" t="s">
        <v>1637</v>
      </c>
      <c r="F332">
        <v>1177500</v>
      </c>
      <c r="G332">
        <v>6.0709609158009341</v>
      </c>
      <c r="H332">
        <v>357670</v>
      </c>
      <c r="I332">
        <v>5.5534825147062907</v>
      </c>
      <c r="J332">
        <v>1157200</v>
      </c>
      <c r="K332">
        <v>6.063408424975945</v>
      </c>
      <c r="L332">
        <v>1157200</v>
      </c>
      <c r="M332">
        <v>6.063408424975945</v>
      </c>
    </row>
    <row r="333" spans="1:13" x14ac:dyDescent="0.25">
      <c r="A333">
        <v>373</v>
      </c>
      <c r="B333" t="s">
        <v>1642</v>
      </c>
      <c r="C333" t="s">
        <v>1642</v>
      </c>
      <c r="E333" t="s">
        <v>1643</v>
      </c>
      <c r="F333">
        <v>592920</v>
      </c>
      <c r="G333">
        <v>5.7729960999370418</v>
      </c>
      <c r="H333">
        <v>738580</v>
      </c>
      <c r="I333">
        <v>5.8683975432185074</v>
      </c>
      <c r="J333">
        <v>3117400</v>
      </c>
      <c r="K333">
        <v>6.4937925310696665</v>
      </c>
      <c r="L333">
        <v>738580</v>
      </c>
      <c r="M333">
        <v>5.8683975432185074</v>
      </c>
    </row>
    <row r="334" spans="1:13" x14ac:dyDescent="0.25">
      <c r="A334">
        <v>374</v>
      </c>
      <c r="B334" t="s">
        <v>1645</v>
      </c>
      <c r="C334" t="s">
        <v>1645</v>
      </c>
      <c r="D334" t="s">
        <v>1646</v>
      </c>
      <c r="F334">
        <v>0</v>
      </c>
      <c r="G334" t="s">
        <v>46</v>
      </c>
      <c r="H334">
        <v>9848.1</v>
      </c>
      <c r="I334">
        <v>3.9933524498773312</v>
      </c>
      <c r="J334">
        <v>362590</v>
      </c>
      <c r="K334">
        <v>5.559415822360962</v>
      </c>
      <c r="L334">
        <v>9848.1</v>
      </c>
      <c r="M334">
        <v>3.9933524498773312</v>
      </c>
    </row>
    <row r="335" spans="1:13" x14ac:dyDescent="0.25">
      <c r="A335">
        <v>375</v>
      </c>
      <c r="B335" t="s">
        <v>1647</v>
      </c>
      <c r="C335" t="s">
        <v>1647</v>
      </c>
      <c r="E335" t="s">
        <v>1648</v>
      </c>
      <c r="F335">
        <v>0</v>
      </c>
      <c r="G335" t="s">
        <v>46</v>
      </c>
      <c r="H335">
        <v>5673.1</v>
      </c>
      <c r="I335">
        <v>3.7538204389613918</v>
      </c>
      <c r="J335">
        <v>277680</v>
      </c>
      <c r="K335">
        <v>5.4435446006633557</v>
      </c>
      <c r="L335">
        <v>5673.1</v>
      </c>
      <c r="M335">
        <v>3.7538204389613918</v>
      </c>
    </row>
    <row r="336" spans="1:13" x14ac:dyDescent="0.25">
      <c r="A336">
        <v>376</v>
      </c>
      <c r="B336" t="s">
        <v>1649</v>
      </c>
      <c r="C336" t="s">
        <v>1649</v>
      </c>
      <c r="D336" t="s">
        <v>1650</v>
      </c>
      <c r="E336" t="s">
        <v>1651</v>
      </c>
      <c r="F336">
        <v>0</v>
      </c>
      <c r="G336" t="s">
        <v>46</v>
      </c>
      <c r="H336">
        <v>0</v>
      </c>
      <c r="I336" t="s">
        <v>46</v>
      </c>
      <c r="J336">
        <v>40275</v>
      </c>
      <c r="K336">
        <v>4.605035549091256</v>
      </c>
      <c r="L336">
        <v>0</v>
      </c>
      <c r="M336" t="s">
        <v>46</v>
      </c>
    </row>
    <row r="337" spans="1:13" x14ac:dyDescent="0.25">
      <c r="A337">
        <v>377</v>
      </c>
      <c r="B337" t="s">
        <v>1653</v>
      </c>
      <c r="C337" t="s">
        <v>1654</v>
      </c>
      <c r="E337" t="s">
        <v>1655</v>
      </c>
      <c r="F337">
        <v>1081400</v>
      </c>
      <c r="G337">
        <v>6.0339863652396062</v>
      </c>
      <c r="H337">
        <v>908520</v>
      </c>
      <c r="I337">
        <v>5.9583344922318711</v>
      </c>
      <c r="J337">
        <v>5637700</v>
      </c>
      <c r="K337">
        <v>6.7511019619557615</v>
      </c>
      <c r="L337">
        <v>1081400</v>
      </c>
      <c r="M337">
        <v>6.0339863652396062</v>
      </c>
    </row>
    <row r="338" spans="1:13" x14ac:dyDescent="0.25">
      <c r="A338">
        <v>378</v>
      </c>
      <c r="B338" t="s">
        <v>1657</v>
      </c>
      <c r="C338" t="s">
        <v>1657</v>
      </c>
      <c r="E338" t="s">
        <v>1658</v>
      </c>
      <c r="F338">
        <v>169620</v>
      </c>
      <c r="G338">
        <v>5.2294770588731634</v>
      </c>
      <c r="H338">
        <v>150190</v>
      </c>
      <c r="I338">
        <v>5.1766410172926669</v>
      </c>
      <c r="J338">
        <v>1046000</v>
      </c>
      <c r="K338">
        <v>6.0195316845312554</v>
      </c>
      <c r="L338">
        <v>169620</v>
      </c>
      <c r="M338">
        <v>5.2294770588731634</v>
      </c>
    </row>
    <row r="339" spans="1:13" x14ac:dyDescent="0.25">
      <c r="A339">
        <v>379</v>
      </c>
      <c r="B339" t="s">
        <v>1659</v>
      </c>
      <c r="C339" t="s">
        <v>1660</v>
      </c>
      <c r="E339" t="s">
        <v>1661</v>
      </c>
      <c r="F339">
        <v>53182</v>
      </c>
      <c r="G339">
        <v>4.7257646656888772</v>
      </c>
      <c r="H339">
        <v>103390</v>
      </c>
      <c r="I339">
        <v>5.014478535326206</v>
      </c>
      <c r="J339">
        <v>571320</v>
      </c>
      <c r="K339">
        <v>5.7568794275221356</v>
      </c>
      <c r="L339">
        <v>103390</v>
      </c>
      <c r="M339">
        <v>5.014478535326206</v>
      </c>
    </row>
    <row r="340" spans="1:13" x14ac:dyDescent="0.25">
      <c r="A340">
        <v>380</v>
      </c>
      <c r="B340" t="s">
        <v>1663</v>
      </c>
      <c r="C340" t="s">
        <v>1664</v>
      </c>
      <c r="E340" t="s">
        <v>1665</v>
      </c>
      <c r="F340">
        <v>3382800</v>
      </c>
      <c r="G340">
        <v>6.5292763219192276</v>
      </c>
      <c r="H340">
        <v>2026500</v>
      </c>
      <c r="I340">
        <v>6.3067466080777121</v>
      </c>
      <c r="J340">
        <v>17072000</v>
      </c>
      <c r="K340">
        <v>7.2322844020803947</v>
      </c>
      <c r="L340">
        <v>3382800</v>
      </c>
      <c r="M340">
        <v>6.5292763219192276</v>
      </c>
    </row>
    <row r="341" spans="1:13" x14ac:dyDescent="0.25">
      <c r="A341">
        <v>381</v>
      </c>
      <c r="B341" t="s">
        <v>1666</v>
      </c>
      <c r="C341" t="s">
        <v>1666</v>
      </c>
      <c r="F341">
        <v>30217000</v>
      </c>
      <c r="G341">
        <v>7.4802513445787868</v>
      </c>
      <c r="H341">
        <v>22228000</v>
      </c>
      <c r="I341">
        <v>7.3469003881133412</v>
      </c>
      <c r="J341">
        <v>88941000</v>
      </c>
      <c r="K341">
        <v>7.9491020080906587</v>
      </c>
      <c r="L341">
        <v>30217000</v>
      </c>
      <c r="M341">
        <v>7.4802513445787868</v>
      </c>
    </row>
    <row r="342" spans="1:13" x14ac:dyDescent="0.25">
      <c r="A342">
        <v>382</v>
      </c>
      <c r="B342" t="s">
        <v>1667</v>
      </c>
      <c r="C342" t="s">
        <v>1667</v>
      </c>
      <c r="E342" t="s">
        <v>1668</v>
      </c>
      <c r="F342">
        <v>0</v>
      </c>
      <c r="G342" t="s">
        <v>46</v>
      </c>
      <c r="H342">
        <v>9252.6</v>
      </c>
      <c r="I342">
        <v>3.9662637875486682</v>
      </c>
      <c r="J342">
        <v>130830</v>
      </c>
      <c r="K342">
        <v>5.1167073413930888</v>
      </c>
      <c r="L342">
        <v>9252.6</v>
      </c>
      <c r="M342">
        <v>3.9662637875486682</v>
      </c>
    </row>
    <row r="343" spans="1:13" x14ac:dyDescent="0.25">
      <c r="A343">
        <v>383</v>
      </c>
      <c r="B343" t="s">
        <v>1669</v>
      </c>
      <c r="C343" t="s">
        <v>1669</v>
      </c>
      <c r="D343" t="s">
        <v>1670</v>
      </c>
      <c r="E343" t="s">
        <v>1671</v>
      </c>
      <c r="F343">
        <v>1781500</v>
      </c>
      <c r="G343">
        <v>6.250785826687034</v>
      </c>
      <c r="H343">
        <v>1513100</v>
      </c>
      <c r="I343">
        <v>6.1798676312704064</v>
      </c>
      <c r="J343">
        <v>2197800</v>
      </c>
      <c r="K343">
        <v>6.3419881690481885</v>
      </c>
      <c r="L343">
        <v>1781500</v>
      </c>
      <c r="M343">
        <v>6.250785826687034</v>
      </c>
    </row>
    <row r="344" spans="1:13" x14ac:dyDescent="0.25">
      <c r="A344">
        <v>384</v>
      </c>
      <c r="B344" t="s">
        <v>1674</v>
      </c>
      <c r="C344" t="s">
        <v>1674</v>
      </c>
      <c r="D344" t="s">
        <v>1675</v>
      </c>
      <c r="E344" t="s">
        <v>1676</v>
      </c>
      <c r="F344">
        <v>0</v>
      </c>
      <c r="G344" t="s">
        <v>46</v>
      </c>
      <c r="H344">
        <v>0</v>
      </c>
      <c r="I344" t="s">
        <v>46</v>
      </c>
      <c r="J344">
        <v>45363</v>
      </c>
      <c r="K344">
        <v>4.6567017681150711</v>
      </c>
      <c r="L344">
        <v>0</v>
      </c>
      <c r="M344" t="s">
        <v>46</v>
      </c>
    </row>
    <row r="345" spans="1:13" x14ac:dyDescent="0.25">
      <c r="A345">
        <v>385</v>
      </c>
      <c r="B345" t="s">
        <v>1679</v>
      </c>
      <c r="C345" t="s">
        <v>1679</v>
      </c>
      <c r="F345">
        <v>167810</v>
      </c>
      <c r="G345">
        <v>5.2248178373950402</v>
      </c>
      <c r="H345">
        <v>129720</v>
      </c>
      <c r="I345">
        <v>5.1130069400009353</v>
      </c>
      <c r="J345">
        <v>1522200</v>
      </c>
      <c r="K345">
        <v>6.1824717176053747</v>
      </c>
      <c r="L345">
        <v>167810</v>
      </c>
      <c r="M345">
        <v>5.2248178373950402</v>
      </c>
    </row>
    <row r="346" spans="1:13" x14ac:dyDescent="0.25">
      <c r="A346">
        <v>386</v>
      </c>
      <c r="B346" t="s">
        <v>1680</v>
      </c>
      <c r="C346" t="s">
        <v>1680</v>
      </c>
      <c r="E346" t="s">
        <v>1681</v>
      </c>
      <c r="F346">
        <v>228150</v>
      </c>
      <c r="G346">
        <v>5.3582204731086795</v>
      </c>
      <c r="H346">
        <v>540890</v>
      </c>
      <c r="I346">
        <v>5.7331089522592853</v>
      </c>
      <c r="J346">
        <v>2287500</v>
      </c>
      <c r="K346">
        <v>6.359361102738486</v>
      </c>
      <c r="L346">
        <v>540890</v>
      </c>
      <c r="M346">
        <v>5.7331089522592853</v>
      </c>
    </row>
    <row r="347" spans="1:13" x14ac:dyDescent="0.25">
      <c r="A347">
        <v>387</v>
      </c>
      <c r="B347" t="s">
        <v>1682</v>
      </c>
      <c r="C347" t="s">
        <v>1682</v>
      </c>
      <c r="D347" t="s">
        <v>1683</v>
      </c>
      <c r="E347" t="s">
        <v>1684</v>
      </c>
      <c r="F347">
        <v>15269</v>
      </c>
      <c r="G347">
        <v>4.1838105950981346</v>
      </c>
      <c r="H347">
        <v>4398.5</v>
      </c>
      <c r="I347">
        <v>3.6433045963068009</v>
      </c>
      <c r="J347">
        <v>0</v>
      </c>
      <c r="K347" t="s">
        <v>46</v>
      </c>
      <c r="L347">
        <v>4398.5</v>
      </c>
      <c r="M347">
        <v>3.6433045963068009</v>
      </c>
    </row>
    <row r="348" spans="1:13" x14ac:dyDescent="0.25">
      <c r="A348">
        <v>388</v>
      </c>
      <c r="B348" t="s">
        <v>1690</v>
      </c>
      <c r="C348" t="s">
        <v>1690</v>
      </c>
      <c r="D348" t="s">
        <v>1691</v>
      </c>
      <c r="E348" t="s">
        <v>1692</v>
      </c>
      <c r="F348">
        <v>813430</v>
      </c>
      <c r="G348">
        <v>5.9103201855190202</v>
      </c>
      <c r="H348">
        <v>597500</v>
      </c>
      <c r="I348">
        <v>5.7763379096201755</v>
      </c>
      <c r="J348">
        <v>2322800</v>
      </c>
      <c r="K348">
        <v>6.3660118173612865</v>
      </c>
      <c r="L348">
        <v>813430</v>
      </c>
      <c r="M348">
        <v>5.9103201855190202</v>
      </c>
    </row>
    <row r="349" spans="1:13" x14ac:dyDescent="0.25">
      <c r="A349">
        <v>389</v>
      </c>
      <c r="B349" t="s">
        <v>1695</v>
      </c>
      <c r="C349" t="s">
        <v>1695</v>
      </c>
      <c r="D349" t="s">
        <v>1696</v>
      </c>
      <c r="E349" t="s">
        <v>1697</v>
      </c>
      <c r="F349">
        <v>93819000</v>
      </c>
      <c r="G349">
        <v>7.9722907995683299</v>
      </c>
      <c r="H349">
        <v>66027000</v>
      </c>
      <c r="I349">
        <v>7.8197215651354348</v>
      </c>
      <c r="J349">
        <v>207710000</v>
      </c>
      <c r="K349">
        <v>8.3174574057323731</v>
      </c>
      <c r="L349">
        <v>93819000</v>
      </c>
      <c r="M349">
        <v>7.9722907995683299</v>
      </c>
    </row>
    <row r="350" spans="1:13" x14ac:dyDescent="0.25">
      <c r="A350">
        <v>390</v>
      </c>
      <c r="B350" t="s">
        <v>1698</v>
      </c>
      <c r="C350" t="s">
        <v>1698</v>
      </c>
      <c r="D350" t="s">
        <v>1699</v>
      </c>
      <c r="E350" t="s">
        <v>1700</v>
      </c>
      <c r="F350">
        <v>0</v>
      </c>
      <c r="G350" t="s">
        <v>46</v>
      </c>
      <c r="H350">
        <v>63778</v>
      </c>
      <c r="I350">
        <v>4.8046708961772033</v>
      </c>
      <c r="J350">
        <v>101890</v>
      </c>
      <c r="K350">
        <v>5.0081315622406626</v>
      </c>
      <c r="L350">
        <v>63778</v>
      </c>
      <c r="M350">
        <v>4.8046708961772033</v>
      </c>
    </row>
    <row r="351" spans="1:13" x14ac:dyDescent="0.25">
      <c r="A351">
        <v>391</v>
      </c>
      <c r="B351" t="s">
        <v>1706</v>
      </c>
      <c r="C351" t="s">
        <v>1706</v>
      </c>
      <c r="D351" t="s">
        <v>1707</v>
      </c>
      <c r="E351" t="s">
        <v>1708</v>
      </c>
      <c r="F351">
        <v>17158000</v>
      </c>
      <c r="G351">
        <v>7.2344666634902612</v>
      </c>
      <c r="H351">
        <v>10665000</v>
      </c>
      <c r="I351">
        <v>7.0279608597854475</v>
      </c>
      <c r="J351">
        <v>38491000</v>
      </c>
      <c r="K351">
        <v>7.5853591942549015</v>
      </c>
      <c r="L351">
        <v>17158000</v>
      </c>
      <c r="M351">
        <v>7.2344666634902612</v>
      </c>
    </row>
    <row r="352" spans="1:13" x14ac:dyDescent="0.25">
      <c r="A352">
        <v>392</v>
      </c>
      <c r="B352" t="s">
        <v>1710</v>
      </c>
      <c r="C352" t="s">
        <v>1710</v>
      </c>
      <c r="F352">
        <v>48742</v>
      </c>
      <c r="G352">
        <v>4.6879033453481602</v>
      </c>
      <c r="H352">
        <v>0</v>
      </c>
      <c r="I352" t="s">
        <v>46</v>
      </c>
      <c r="J352">
        <v>271670</v>
      </c>
      <c r="K352">
        <v>5.4340416827542715</v>
      </c>
      <c r="L352">
        <v>48742</v>
      </c>
      <c r="M352">
        <v>4.6879033453481602</v>
      </c>
    </row>
    <row r="353" spans="1:13" x14ac:dyDescent="0.25">
      <c r="A353">
        <v>393</v>
      </c>
      <c r="B353" t="s">
        <v>1712</v>
      </c>
      <c r="C353" t="s">
        <v>1712</v>
      </c>
      <c r="F353">
        <v>0</v>
      </c>
      <c r="G353" t="s">
        <v>46</v>
      </c>
      <c r="H353">
        <v>0</v>
      </c>
      <c r="I353" t="s">
        <v>46</v>
      </c>
      <c r="J353">
        <v>24529</v>
      </c>
      <c r="K353">
        <v>4.3896798432192492</v>
      </c>
      <c r="L353">
        <v>0</v>
      </c>
      <c r="M353" t="s">
        <v>46</v>
      </c>
    </row>
    <row r="354" spans="1:13" x14ac:dyDescent="0.25">
      <c r="A354">
        <v>396</v>
      </c>
      <c r="B354" t="s">
        <v>1713</v>
      </c>
      <c r="C354" t="s">
        <v>1713</v>
      </c>
      <c r="E354" t="s">
        <v>1714</v>
      </c>
      <c r="F354">
        <v>0</v>
      </c>
      <c r="G354" t="s">
        <v>46</v>
      </c>
      <c r="H354">
        <v>120570</v>
      </c>
      <c r="I354">
        <v>5.0812392609116976</v>
      </c>
      <c r="J354">
        <v>91990</v>
      </c>
      <c r="K354">
        <v>4.9637406188578845</v>
      </c>
      <c r="L354">
        <v>91990</v>
      </c>
      <c r="M354">
        <v>4.9637406188578845</v>
      </c>
    </row>
    <row r="355" spans="1:13" x14ac:dyDescent="0.25">
      <c r="A355">
        <v>397</v>
      </c>
      <c r="B355" t="s">
        <v>1716</v>
      </c>
      <c r="C355" t="s">
        <v>1716</v>
      </c>
      <c r="D355" t="s">
        <v>1717</v>
      </c>
      <c r="E355" t="s">
        <v>1718</v>
      </c>
      <c r="F355">
        <v>0</v>
      </c>
      <c r="G355" t="s">
        <v>46</v>
      </c>
      <c r="H355">
        <v>0</v>
      </c>
      <c r="I355" t="s">
        <v>46</v>
      </c>
      <c r="J355">
        <v>36029</v>
      </c>
      <c r="K355">
        <v>4.5566522082644267</v>
      </c>
      <c r="L355">
        <v>0</v>
      </c>
      <c r="M355" t="s">
        <v>46</v>
      </c>
    </row>
    <row r="356" spans="1:13" x14ac:dyDescent="0.25">
      <c r="A356">
        <v>398</v>
      </c>
      <c r="B356" t="s">
        <v>1723</v>
      </c>
      <c r="C356" t="s">
        <v>1723</v>
      </c>
      <c r="D356" t="s">
        <v>1724</v>
      </c>
      <c r="E356" t="s">
        <v>1725</v>
      </c>
      <c r="F356">
        <v>7022300</v>
      </c>
      <c r="G356">
        <v>6.8464793790401135</v>
      </c>
      <c r="H356">
        <v>6019200</v>
      </c>
      <c r="I356">
        <v>6.7795387738702848</v>
      </c>
      <c r="J356">
        <v>19517000</v>
      </c>
      <c r="K356">
        <v>7.2904130621229326</v>
      </c>
      <c r="L356">
        <v>7022300</v>
      </c>
      <c r="M356">
        <v>6.8464793790401135</v>
      </c>
    </row>
    <row r="357" spans="1:13" x14ac:dyDescent="0.25">
      <c r="A357">
        <v>399</v>
      </c>
      <c r="B357" t="s">
        <v>1729</v>
      </c>
      <c r="C357" t="s">
        <v>1729</v>
      </c>
      <c r="D357" t="s">
        <v>1730</v>
      </c>
      <c r="E357" t="s">
        <v>1731</v>
      </c>
      <c r="F357">
        <v>60228</v>
      </c>
      <c r="G357">
        <v>4.7797984417296817</v>
      </c>
      <c r="H357">
        <v>0</v>
      </c>
      <c r="I357" t="s">
        <v>46</v>
      </c>
      <c r="J357">
        <v>135260</v>
      </c>
      <c r="K357">
        <v>5.1311693830893237</v>
      </c>
      <c r="L357">
        <v>60228</v>
      </c>
      <c r="M357">
        <v>4.7797984417296817</v>
      </c>
    </row>
    <row r="358" spans="1:13" x14ac:dyDescent="0.25">
      <c r="A358">
        <v>400</v>
      </c>
      <c r="B358" t="s">
        <v>1736</v>
      </c>
      <c r="C358" t="s">
        <v>1737</v>
      </c>
      <c r="D358" t="s">
        <v>1738</v>
      </c>
      <c r="E358" t="s">
        <v>1739</v>
      </c>
      <c r="F358">
        <v>30847</v>
      </c>
      <c r="G358">
        <v>4.4892129334649136</v>
      </c>
      <c r="H358">
        <v>30783</v>
      </c>
      <c r="I358">
        <v>4.4883109423296537</v>
      </c>
      <c r="J358">
        <v>208680</v>
      </c>
      <c r="K358">
        <v>5.3194808280503372</v>
      </c>
      <c r="L358">
        <v>30847</v>
      </c>
      <c r="M358">
        <v>4.4892129334649136</v>
      </c>
    </row>
    <row r="359" spans="1:13" x14ac:dyDescent="0.25">
      <c r="A359">
        <v>401</v>
      </c>
      <c r="B359" t="s">
        <v>1742</v>
      </c>
      <c r="C359" t="s">
        <v>1742</v>
      </c>
      <c r="F359">
        <v>0</v>
      </c>
      <c r="G359" t="s">
        <v>46</v>
      </c>
      <c r="H359">
        <v>0</v>
      </c>
      <c r="I359" t="s">
        <v>46</v>
      </c>
      <c r="J359">
        <v>81008</v>
      </c>
      <c r="K359">
        <v>4.9085279100427659</v>
      </c>
      <c r="L359">
        <v>0</v>
      </c>
      <c r="M359" t="s">
        <v>46</v>
      </c>
    </row>
    <row r="360" spans="1:13" x14ac:dyDescent="0.25">
      <c r="A360">
        <v>402</v>
      </c>
      <c r="B360" t="s">
        <v>1744</v>
      </c>
      <c r="C360" t="s">
        <v>1745</v>
      </c>
      <c r="D360" t="s">
        <v>1746</v>
      </c>
      <c r="E360" t="s">
        <v>1747</v>
      </c>
      <c r="F360">
        <v>923.99</v>
      </c>
      <c r="G360">
        <v>2.9656672710379421</v>
      </c>
      <c r="H360">
        <v>0</v>
      </c>
      <c r="I360" t="s">
        <v>46</v>
      </c>
      <c r="J360">
        <v>11905</v>
      </c>
      <c r="K360">
        <v>4.075729399740899</v>
      </c>
      <c r="L360">
        <v>923.99</v>
      </c>
      <c r="M360">
        <v>2.9656672710379421</v>
      </c>
    </row>
    <row r="361" spans="1:13" x14ac:dyDescent="0.25">
      <c r="A361">
        <v>403</v>
      </c>
      <c r="B361" t="s">
        <v>1753</v>
      </c>
      <c r="C361" t="s">
        <v>1753</v>
      </c>
      <c r="E361" t="s">
        <v>1754</v>
      </c>
      <c r="F361">
        <v>9701.7000000000007</v>
      </c>
      <c r="G361">
        <v>3.986847841063188</v>
      </c>
      <c r="H361">
        <v>0</v>
      </c>
      <c r="I361" t="s">
        <v>46</v>
      </c>
      <c r="J361">
        <v>21819</v>
      </c>
      <c r="K361">
        <v>4.3388348422910967</v>
      </c>
      <c r="L361">
        <v>9701.7000000000007</v>
      </c>
      <c r="M361">
        <v>3.986847841063188</v>
      </c>
    </row>
    <row r="362" spans="1:13" x14ac:dyDescent="0.25">
      <c r="A362">
        <v>404</v>
      </c>
      <c r="B362" t="s">
        <v>1759</v>
      </c>
      <c r="C362" t="s">
        <v>1759</v>
      </c>
      <c r="E362" t="s">
        <v>1760</v>
      </c>
      <c r="F362">
        <v>4608900</v>
      </c>
      <c r="G362">
        <v>6.6635972852737213</v>
      </c>
      <c r="H362">
        <v>5363300</v>
      </c>
      <c r="I362">
        <v>6.7294320902132299</v>
      </c>
      <c r="J362">
        <v>12220000</v>
      </c>
      <c r="K362">
        <v>7.0870712059065353</v>
      </c>
      <c r="L362">
        <v>5363300</v>
      </c>
      <c r="M362">
        <v>6.7294320902132299</v>
      </c>
    </row>
    <row r="363" spans="1:13" x14ac:dyDescent="0.25">
      <c r="A363">
        <v>405</v>
      </c>
      <c r="B363" t="s">
        <v>1761</v>
      </c>
      <c r="C363" t="s">
        <v>1761</v>
      </c>
      <c r="D363" t="s">
        <v>1762</v>
      </c>
      <c r="E363" t="s">
        <v>1763</v>
      </c>
      <c r="F363">
        <v>0</v>
      </c>
      <c r="G363" t="s">
        <v>46</v>
      </c>
      <c r="H363">
        <v>39263</v>
      </c>
      <c r="I363">
        <v>4.5939834800237733</v>
      </c>
      <c r="J363">
        <v>529990</v>
      </c>
      <c r="K363">
        <v>5.724267675287976</v>
      </c>
      <c r="L363">
        <v>39263</v>
      </c>
      <c r="M363">
        <v>4.5939834800237733</v>
      </c>
    </row>
    <row r="364" spans="1:13" x14ac:dyDescent="0.25">
      <c r="A364">
        <v>406</v>
      </c>
      <c r="B364" t="s">
        <v>1765</v>
      </c>
      <c r="C364" t="s">
        <v>1766</v>
      </c>
      <c r="D364" t="s">
        <v>1767</v>
      </c>
      <c r="E364" t="s">
        <v>1768</v>
      </c>
      <c r="F364">
        <v>22768</v>
      </c>
      <c r="G364">
        <v>4.3573248827402091</v>
      </c>
      <c r="H364">
        <v>33689</v>
      </c>
      <c r="I364">
        <v>4.5274881198879919</v>
      </c>
      <c r="J364">
        <v>716650</v>
      </c>
      <c r="K364">
        <v>5.8553071052068288</v>
      </c>
      <c r="L364">
        <v>33689</v>
      </c>
      <c r="M364">
        <v>4.5274881198879919</v>
      </c>
    </row>
    <row r="365" spans="1:13" x14ac:dyDescent="0.25">
      <c r="A365">
        <v>407</v>
      </c>
      <c r="B365" t="s">
        <v>1771</v>
      </c>
      <c r="C365" t="s">
        <v>1771</v>
      </c>
      <c r="D365" t="s">
        <v>1772</v>
      </c>
      <c r="F365">
        <v>0</v>
      </c>
      <c r="G365" t="s">
        <v>46</v>
      </c>
      <c r="H365">
        <v>202620</v>
      </c>
      <c r="I365">
        <v>5.3066823110190553</v>
      </c>
      <c r="J365">
        <v>494440</v>
      </c>
      <c r="K365">
        <v>5.6941135977534376</v>
      </c>
      <c r="L365">
        <v>202620</v>
      </c>
      <c r="M365">
        <v>5.3066823110190553</v>
      </c>
    </row>
    <row r="366" spans="1:13" x14ac:dyDescent="0.25">
      <c r="A366">
        <v>408</v>
      </c>
      <c r="B366" t="s">
        <v>1776</v>
      </c>
      <c r="C366" t="s">
        <v>1776</v>
      </c>
      <c r="D366" t="s">
        <v>1777</v>
      </c>
      <c r="F366">
        <v>315980</v>
      </c>
      <c r="G366">
        <v>5.4996595947560003</v>
      </c>
      <c r="H366">
        <v>0</v>
      </c>
      <c r="I366" t="s">
        <v>46</v>
      </c>
      <c r="J366">
        <v>464810</v>
      </c>
      <c r="K366">
        <v>5.6672754629668294</v>
      </c>
      <c r="L366">
        <v>315980</v>
      </c>
      <c r="M366">
        <v>5.4996595947560003</v>
      </c>
    </row>
    <row r="367" spans="1:13" x14ac:dyDescent="0.25">
      <c r="A367">
        <v>409</v>
      </c>
      <c r="B367" t="s">
        <v>1778</v>
      </c>
      <c r="C367" t="s">
        <v>1778</v>
      </c>
      <c r="E367" t="s">
        <v>1779</v>
      </c>
      <c r="F367">
        <v>0</v>
      </c>
      <c r="G367" t="s">
        <v>46</v>
      </c>
      <c r="H367">
        <v>0</v>
      </c>
      <c r="I367" t="s">
        <v>46</v>
      </c>
      <c r="J367">
        <v>14061</v>
      </c>
      <c r="K367">
        <v>4.1480162082398726</v>
      </c>
      <c r="L367">
        <v>0</v>
      </c>
      <c r="M367" t="s">
        <v>46</v>
      </c>
    </row>
    <row r="368" spans="1:13" x14ac:dyDescent="0.25">
      <c r="A368">
        <v>410</v>
      </c>
      <c r="B368" t="s">
        <v>1780</v>
      </c>
      <c r="C368" t="s">
        <v>1780</v>
      </c>
      <c r="D368" t="s">
        <v>1781</v>
      </c>
      <c r="E368" t="s">
        <v>1782</v>
      </c>
      <c r="F368">
        <v>0</v>
      </c>
      <c r="G368" t="s">
        <v>46</v>
      </c>
      <c r="H368">
        <v>123030</v>
      </c>
      <c r="I368">
        <v>5.090011024007147</v>
      </c>
      <c r="J368">
        <v>0</v>
      </c>
      <c r="K368" t="s">
        <v>46</v>
      </c>
      <c r="L368">
        <v>0</v>
      </c>
      <c r="M368" t="s">
        <v>46</v>
      </c>
    </row>
    <row r="369" spans="1:13" x14ac:dyDescent="0.25">
      <c r="A369">
        <v>411</v>
      </c>
      <c r="B369" t="s">
        <v>1785</v>
      </c>
      <c r="C369" t="s">
        <v>1786</v>
      </c>
      <c r="E369" t="s">
        <v>1787</v>
      </c>
      <c r="F369">
        <v>1489500</v>
      </c>
      <c r="G369">
        <v>6.1730405075510628</v>
      </c>
      <c r="H369">
        <v>1614200</v>
      </c>
      <c r="I369">
        <v>6.2079573429729367</v>
      </c>
      <c r="J369">
        <v>10579000</v>
      </c>
      <c r="K369">
        <v>7.0244446171313495</v>
      </c>
      <c r="L369">
        <v>1614200</v>
      </c>
      <c r="M369">
        <v>6.2079573429729367</v>
      </c>
    </row>
    <row r="370" spans="1:13" x14ac:dyDescent="0.25">
      <c r="A370">
        <v>412</v>
      </c>
      <c r="B370" t="s">
        <v>1788</v>
      </c>
      <c r="C370" t="s">
        <v>1788</v>
      </c>
      <c r="D370" t="s">
        <v>1789</v>
      </c>
      <c r="E370" t="s">
        <v>1790</v>
      </c>
      <c r="F370">
        <v>7592500</v>
      </c>
      <c r="G370">
        <v>6.8803848005903028</v>
      </c>
      <c r="H370">
        <v>5462500</v>
      </c>
      <c r="I370">
        <v>6.7373914499784782</v>
      </c>
      <c r="J370">
        <v>17250000</v>
      </c>
      <c r="K370">
        <v>7.2367890994092932</v>
      </c>
      <c r="L370">
        <v>7592500</v>
      </c>
      <c r="M370">
        <v>6.8803848005903028</v>
      </c>
    </row>
    <row r="371" spans="1:13" x14ac:dyDescent="0.25">
      <c r="A371">
        <v>413</v>
      </c>
      <c r="B371" t="s">
        <v>1794</v>
      </c>
      <c r="C371" t="s">
        <v>1794</v>
      </c>
      <c r="D371" t="s">
        <v>1795</v>
      </c>
      <c r="F371">
        <v>1051500</v>
      </c>
      <c r="G371">
        <v>6.0218092770223395</v>
      </c>
      <c r="H371">
        <v>607770</v>
      </c>
      <c r="I371">
        <v>5.7837392591595069</v>
      </c>
      <c r="J371">
        <v>1874500</v>
      </c>
      <c r="K371">
        <v>6.2728854447575699</v>
      </c>
      <c r="L371">
        <v>1051500</v>
      </c>
      <c r="M371">
        <v>6.0218092770223395</v>
      </c>
    </row>
    <row r="372" spans="1:13" x14ac:dyDescent="0.25">
      <c r="A372">
        <v>414</v>
      </c>
      <c r="B372" t="s">
        <v>1799</v>
      </c>
      <c r="C372" t="s">
        <v>1799</v>
      </c>
      <c r="E372" t="s">
        <v>1800</v>
      </c>
      <c r="F372">
        <v>0</v>
      </c>
      <c r="G372" t="s">
        <v>46</v>
      </c>
      <c r="H372">
        <v>565150</v>
      </c>
      <c r="I372">
        <v>5.7521637319368883</v>
      </c>
      <c r="J372">
        <v>161720</v>
      </c>
      <c r="K372">
        <v>5.2087637326616365</v>
      </c>
      <c r="L372">
        <v>161720</v>
      </c>
      <c r="M372">
        <v>5.2087637326616365</v>
      </c>
    </row>
    <row r="373" spans="1:13" x14ac:dyDescent="0.25">
      <c r="A373">
        <v>415</v>
      </c>
      <c r="B373" t="s">
        <v>1805</v>
      </c>
      <c r="C373" t="s">
        <v>1806</v>
      </c>
      <c r="D373" t="s">
        <v>1807</v>
      </c>
      <c r="E373" t="s">
        <v>1808</v>
      </c>
      <c r="F373">
        <v>1008000</v>
      </c>
      <c r="G373">
        <v>6.0034605321095063</v>
      </c>
      <c r="H373">
        <v>231640</v>
      </c>
      <c r="I373">
        <v>5.3648135562613364</v>
      </c>
      <c r="J373">
        <v>2982100</v>
      </c>
      <c r="K373">
        <v>6.4745222027387106</v>
      </c>
      <c r="L373">
        <v>1008000</v>
      </c>
      <c r="M373">
        <v>6.0034605321095063</v>
      </c>
    </row>
    <row r="374" spans="1:13" x14ac:dyDescent="0.25">
      <c r="A374">
        <v>416</v>
      </c>
      <c r="B374" t="s">
        <v>1810</v>
      </c>
      <c r="C374" t="s">
        <v>1811</v>
      </c>
      <c r="D374" t="s">
        <v>1812</v>
      </c>
      <c r="E374" t="s">
        <v>1813</v>
      </c>
      <c r="F374">
        <v>1596400</v>
      </c>
      <c r="G374">
        <v>6.2031417191119855</v>
      </c>
      <c r="H374">
        <v>584320</v>
      </c>
      <c r="I374">
        <v>5.7666507515181857</v>
      </c>
      <c r="J374">
        <v>1217200</v>
      </c>
      <c r="K374">
        <v>6.0853619436861299</v>
      </c>
      <c r="L374">
        <v>1217200</v>
      </c>
      <c r="M374">
        <v>6.0853619436861299</v>
      </c>
    </row>
    <row r="375" spans="1:13" x14ac:dyDescent="0.25">
      <c r="A375">
        <v>417</v>
      </c>
      <c r="B375" t="s">
        <v>1815</v>
      </c>
      <c r="C375" t="s">
        <v>1815</v>
      </c>
      <c r="D375" t="s">
        <v>1816</v>
      </c>
      <c r="E375" t="s">
        <v>1817</v>
      </c>
      <c r="F375">
        <v>10863000</v>
      </c>
      <c r="G375">
        <v>7.0359497795366739</v>
      </c>
      <c r="H375">
        <v>12418000</v>
      </c>
      <c r="I375">
        <v>7.0940516555099649</v>
      </c>
      <c r="J375">
        <v>23617000</v>
      </c>
      <c r="K375">
        <v>7.3732247295944742</v>
      </c>
      <c r="L375">
        <v>12418000</v>
      </c>
      <c r="M375">
        <v>7.0940516555099649</v>
      </c>
    </row>
    <row r="376" spans="1:13" x14ac:dyDescent="0.25">
      <c r="A376">
        <v>418</v>
      </c>
      <c r="B376" t="s">
        <v>1820</v>
      </c>
      <c r="C376" t="s">
        <v>1820</v>
      </c>
      <c r="D376" t="s">
        <v>1821</v>
      </c>
      <c r="E376" t="s">
        <v>1822</v>
      </c>
      <c r="F376">
        <v>0</v>
      </c>
      <c r="G376" t="s">
        <v>46</v>
      </c>
      <c r="H376">
        <v>0</v>
      </c>
      <c r="I376" t="s">
        <v>46</v>
      </c>
      <c r="J376">
        <v>102590</v>
      </c>
      <c r="K376">
        <v>5.0111050298159796</v>
      </c>
      <c r="L376">
        <v>0</v>
      </c>
      <c r="M376" t="s">
        <v>46</v>
      </c>
    </row>
    <row r="377" spans="1:13" x14ac:dyDescent="0.25">
      <c r="A377">
        <v>419</v>
      </c>
      <c r="B377" t="s">
        <v>1826</v>
      </c>
      <c r="C377" t="s">
        <v>1827</v>
      </c>
      <c r="D377" t="s">
        <v>1828</v>
      </c>
      <c r="E377" t="s">
        <v>1829</v>
      </c>
      <c r="F377">
        <v>12298</v>
      </c>
      <c r="G377">
        <v>4.0898344887086298</v>
      </c>
      <c r="H377">
        <v>104600</v>
      </c>
      <c r="I377">
        <v>5.0195316845312554</v>
      </c>
      <c r="J377">
        <v>29176</v>
      </c>
      <c r="K377">
        <v>4.4650257503057249</v>
      </c>
      <c r="L377">
        <v>29176</v>
      </c>
      <c r="M377">
        <v>4.4650257503057249</v>
      </c>
    </row>
    <row r="378" spans="1:13" x14ac:dyDescent="0.25">
      <c r="A378">
        <v>420</v>
      </c>
      <c r="B378" t="s">
        <v>1831</v>
      </c>
      <c r="C378" t="s">
        <v>1831</v>
      </c>
      <c r="D378" t="s">
        <v>1832</v>
      </c>
      <c r="E378" t="s">
        <v>1833</v>
      </c>
      <c r="F378">
        <v>0</v>
      </c>
      <c r="G378" t="s">
        <v>46</v>
      </c>
      <c r="H378">
        <v>110750</v>
      </c>
      <c r="I378">
        <v>5.044343734895107</v>
      </c>
      <c r="J378">
        <v>582430</v>
      </c>
      <c r="K378">
        <v>5.7652437366671112</v>
      </c>
      <c r="L378">
        <v>110750</v>
      </c>
      <c r="M378">
        <v>5.044343734895107</v>
      </c>
    </row>
    <row r="379" spans="1:13" x14ac:dyDescent="0.25">
      <c r="A379">
        <v>421</v>
      </c>
      <c r="B379" t="s">
        <v>1835</v>
      </c>
      <c r="C379" t="s">
        <v>1835</v>
      </c>
      <c r="D379" t="s">
        <v>1836</v>
      </c>
      <c r="E379" t="s">
        <v>1837</v>
      </c>
      <c r="F379">
        <v>0</v>
      </c>
      <c r="G379" t="s">
        <v>46</v>
      </c>
      <c r="H379">
        <v>0</v>
      </c>
      <c r="I379" t="s">
        <v>46</v>
      </c>
      <c r="J379">
        <v>170770</v>
      </c>
      <c r="K379">
        <v>5.2324115784208463</v>
      </c>
      <c r="L379">
        <v>0</v>
      </c>
      <c r="M379" t="s">
        <v>46</v>
      </c>
    </row>
    <row r="380" spans="1:13" x14ac:dyDescent="0.25">
      <c r="A380">
        <v>422</v>
      </c>
      <c r="B380" t="s">
        <v>1839</v>
      </c>
      <c r="C380" t="s">
        <v>1840</v>
      </c>
      <c r="D380" t="s">
        <v>1841</v>
      </c>
      <c r="E380" t="s">
        <v>1842</v>
      </c>
      <c r="F380">
        <v>1347.6</v>
      </c>
      <c r="G380">
        <v>3.1295610023090825</v>
      </c>
      <c r="H380">
        <v>0</v>
      </c>
      <c r="I380" t="s">
        <v>46</v>
      </c>
      <c r="J380">
        <v>0</v>
      </c>
      <c r="K380" t="s">
        <v>46</v>
      </c>
      <c r="L380">
        <v>0</v>
      </c>
      <c r="M380" t="s">
        <v>46</v>
      </c>
    </row>
    <row r="381" spans="1:13" x14ac:dyDescent="0.25">
      <c r="A381">
        <v>423</v>
      </c>
      <c r="B381" t="s">
        <v>1844</v>
      </c>
      <c r="C381" t="s">
        <v>1844</v>
      </c>
      <c r="D381" t="s">
        <v>1845</v>
      </c>
      <c r="E381" t="s">
        <v>1846</v>
      </c>
      <c r="F381">
        <v>1944.8</v>
      </c>
      <c r="G381">
        <v>3.2888749458352793</v>
      </c>
      <c r="H381">
        <v>0</v>
      </c>
      <c r="I381" t="s">
        <v>46</v>
      </c>
      <c r="J381">
        <v>71566</v>
      </c>
      <c r="K381">
        <v>4.8547067441040594</v>
      </c>
      <c r="L381">
        <v>1944.8</v>
      </c>
      <c r="M381">
        <v>3.2888749458352793</v>
      </c>
    </row>
    <row r="382" spans="1:13" x14ac:dyDescent="0.25">
      <c r="A382">
        <v>424</v>
      </c>
      <c r="B382" t="s">
        <v>1848</v>
      </c>
      <c r="C382" t="s">
        <v>1848</v>
      </c>
      <c r="D382" t="s">
        <v>1849</v>
      </c>
      <c r="E382" t="s">
        <v>1850</v>
      </c>
      <c r="F382">
        <v>0</v>
      </c>
      <c r="G382" t="s">
        <v>46</v>
      </c>
      <c r="H382">
        <v>0</v>
      </c>
      <c r="I382" t="s">
        <v>46</v>
      </c>
      <c r="J382">
        <v>78307</v>
      </c>
      <c r="K382">
        <v>4.8938005861382887</v>
      </c>
      <c r="L382">
        <v>0</v>
      </c>
      <c r="M382" t="s">
        <v>46</v>
      </c>
    </row>
    <row r="383" spans="1:13" x14ac:dyDescent="0.25">
      <c r="A383">
        <v>425</v>
      </c>
      <c r="B383" t="s">
        <v>1851</v>
      </c>
      <c r="C383" t="s">
        <v>1851</v>
      </c>
      <c r="E383" t="s">
        <v>1852</v>
      </c>
      <c r="F383">
        <v>8523700</v>
      </c>
      <c r="G383">
        <v>6.9306281558899636</v>
      </c>
      <c r="H383">
        <v>9239300</v>
      </c>
      <c r="I383">
        <v>6.9656390688766763</v>
      </c>
      <c r="J383">
        <v>33398000</v>
      </c>
      <c r="K383">
        <v>7.5237204603753218</v>
      </c>
      <c r="L383">
        <v>9239300</v>
      </c>
      <c r="M383">
        <v>6.9656390688766763</v>
      </c>
    </row>
    <row r="384" spans="1:13" x14ac:dyDescent="0.25">
      <c r="A384">
        <v>426</v>
      </c>
      <c r="B384" t="s">
        <v>1853</v>
      </c>
      <c r="C384" t="s">
        <v>1853</v>
      </c>
      <c r="F384">
        <v>26042</v>
      </c>
      <c r="G384">
        <v>4.4156743345662601</v>
      </c>
      <c r="H384">
        <v>0</v>
      </c>
      <c r="I384" t="s">
        <v>46</v>
      </c>
      <c r="J384">
        <v>0</v>
      </c>
      <c r="K384" t="s">
        <v>46</v>
      </c>
      <c r="L384">
        <v>0</v>
      </c>
      <c r="M384" t="s">
        <v>46</v>
      </c>
    </row>
    <row r="385" spans="1:13" x14ac:dyDescent="0.25">
      <c r="A385">
        <v>427</v>
      </c>
      <c r="B385" t="s">
        <v>1854</v>
      </c>
      <c r="C385" t="s">
        <v>1854</v>
      </c>
      <c r="E385" t="s">
        <v>1855</v>
      </c>
      <c r="F385">
        <v>0</v>
      </c>
      <c r="G385" t="s">
        <v>46</v>
      </c>
      <c r="H385">
        <v>0</v>
      </c>
      <c r="I385" t="s">
        <v>46</v>
      </c>
      <c r="J385">
        <v>23107</v>
      </c>
      <c r="K385">
        <v>4.3637435643445688</v>
      </c>
      <c r="L385">
        <v>0</v>
      </c>
      <c r="M385" t="s">
        <v>46</v>
      </c>
    </row>
    <row r="386" spans="1:13" x14ac:dyDescent="0.25">
      <c r="A386">
        <v>428</v>
      </c>
      <c r="B386" t="s">
        <v>1856</v>
      </c>
      <c r="C386" t="s">
        <v>1856</v>
      </c>
      <c r="D386" t="s">
        <v>1857</v>
      </c>
      <c r="E386" t="s">
        <v>1858</v>
      </c>
      <c r="F386">
        <v>9780.1</v>
      </c>
      <c r="G386">
        <v>3.9903432954037732</v>
      </c>
      <c r="H386">
        <v>12822</v>
      </c>
      <c r="I386">
        <v>4.1079557725477134</v>
      </c>
      <c r="J386">
        <v>0</v>
      </c>
      <c r="K386" t="s">
        <v>46</v>
      </c>
      <c r="L386">
        <v>9780.1</v>
      </c>
      <c r="M386">
        <v>3.9903432954037732</v>
      </c>
    </row>
    <row r="387" spans="1:13" x14ac:dyDescent="0.25">
      <c r="A387">
        <v>429</v>
      </c>
      <c r="B387" t="s">
        <v>1864</v>
      </c>
      <c r="C387" t="s">
        <v>1864</v>
      </c>
      <c r="D387" t="s">
        <v>1865</v>
      </c>
      <c r="E387" t="s">
        <v>1866</v>
      </c>
      <c r="F387">
        <v>0</v>
      </c>
      <c r="G387" t="s">
        <v>46</v>
      </c>
      <c r="H387">
        <v>0</v>
      </c>
      <c r="I387" t="s">
        <v>46</v>
      </c>
      <c r="J387">
        <v>121530</v>
      </c>
      <c r="K387">
        <v>5.0846834979032502</v>
      </c>
      <c r="L387">
        <v>0</v>
      </c>
      <c r="M387" t="s">
        <v>46</v>
      </c>
    </row>
    <row r="388" spans="1:13" x14ac:dyDescent="0.25">
      <c r="A388">
        <v>430</v>
      </c>
      <c r="B388" t="s">
        <v>1870</v>
      </c>
      <c r="C388" t="s">
        <v>1870</v>
      </c>
      <c r="D388" t="s">
        <v>1871</v>
      </c>
      <c r="E388" t="s">
        <v>1872</v>
      </c>
      <c r="F388">
        <v>0</v>
      </c>
      <c r="G388" t="s">
        <v>46</v>
      </c>
      <c r="H388">
        <v>0</v>
      </c>
      <c r="I388" t="s">
        <v>46</v>
      </c>
      <c r="J388">
        <v>29096</v>
      </c>
      <c r="K388">
        <v>4.4638332880466551</v>
      </c>
      <c r="L388">
        <v>0</v>
      </c>
      <c r="M388" t="s">
        <v>46</v>
      </c>
    </row>
    <row r="389" spans="1:13" x14ac:dyDescent="0.25">
      <c r="A389">
        <v>431</v>
      </c>
      <c r="B389" t="s">
        <v>1877</v>
      </c>
      <c r="C389" t="s">
        <v>1878</v>
      </c>
      <c r="E389" t="s">
        <v>1879</v>
      </c>
      <c r="F389">
        <v>99850</v>
      </c>
      <c r="G389">
        <v>4.9993480692067216</v>
      </c>
      <c r="H389">
        <v>120620</v>
      </c>
      <c r="I389">
        <v>5.0814193241349344</v>
      </c>
      <c r="J389">
        <v>688270</v>
      </c>
      <c r="K389">
        <v>5.8377588401357468</v>
      </c>
      <c r="L389">
        <v>120620</v>
      </c>
      <c r="M389">
        <v>5.0814193241349344</v>
      </c>
    </row>
    <row r="390" spans="1:13" x14ac:dyDescent="0.25">
      <c r="A390">
        <v>432</v>
      </c>
      <c r="B390" t="s">
        <v>1880</v>
      </c>
      <c r="C390" t="s">
        <v>1881</v>
      </c>
      <c r="D390" t="s">
        <v>1882</v>
      </c>
      <c r="E390" t="s">
        <v>1883</v>
      </c>
      <c r="F390">
        <v>215070</v>
      </c>
      <c r="G390">
        <v>5.3325798351056983</v>
      </c>
      <c r="H390">
        <v>0</v>
      </c>
      <c r="I390" t="s">
        <v>46</v>
      </c>
      <c r="J390">
        <v>182910</v>
      </c>
      <c r="K390">
        <v>5.2622374497415825</v>
      </c>
      <c r="L390">
        <v>182910</v>
      </c>
      <c r="M390">
        <v>5.2622374497415825</v>
      </c>
    </row>
    <row r="391" spans="1:13" x14ac:dyDescent="0.25">
      <c r="A391">
        <v>433</v>
      </c>
      <c r="B391" t="s">
        <v>1886</v>
      </c>
      <c r="C391" t="s">
        <v>1886</v>
      </c>
      <c r="D391" t="s">
        <v>1887</v>
      </c>
      <c r="E391" t="s">
        <v>1888</v>
      </c>
      <c r="F391">
        <v>25076</v>
      </c>
      <c r="G391">
        <v>4.3992582611669215</v>
      </c>
      <c r="H391">
        <v>0</v>
      </c>
      <c r="I391" t="s">
        <v>46</v>
      </c>
      <c r="J391">
        <v>0</v>
      </c>
      <c r="K391" t="s">
        <v>46</v>
      </c>
      <c r="L391">
        <v>0</v>
      </c>
      <c r="M391" t="s">
        <v>46</v>
      </c>
    </row>
    <row r="392" spans="1:13" x14ac:dyDescent="0.25">
      <c r="A392">
        <v>434</v>
      </c>
      <c r="B392" t="s">
        <v>1892</v>
      </c>
      <c r="C392" t="s">
        <v>1892</v>
      </c>
      <c r="D392" t="s">
        <v>1893</v>
      </c>
      <c r="E392" t="s">
        <v>1894</v>
      </c>
      <c r="F392">
        <v>1126000</v>
      </c>
      <c r="G392">
        <v>6.0515383905153275</v>
      </c>
      <c r="H392">
        <v>1439000</v>
      </c>
      <c r="I392">
        <v>6.1580607939366052</v>
      </c>
      <c r="J392">
        <v>1014000</v>
      </c>
      <c r="K392">
        <v>6.0060379549973169</v>
      </c>
      <c r="L392">
        <v>1126000</v>
      </c>
      <c r="M392">
        <v>6.0515383905153275</v>
      </c>
    </row>
    <row r="393" spans="1:13" x14ac:dyDescent="0.25">
      <c r="A393">
        <v>435</v>
      </c>
      <c r="B393" t="s">
        <v>1898</v>
      </c>
      <c r="C393" t="s">
        <v>1898</v>
      </c>
      <c r="E393" t="s">
        <v>1899</v>
      </c>
      <c r="F393">
        <v>1803800</v>
      </c>
      <c r="G393">
        <v>6.2561883825897748</v>
      </c>
      <c r="H393">
        <v>1422500</v>
      </c>
      <c r="I393">
        <v>6.1530522750671084</v>
      </c>
      <c r="J393">
        <v>8961600</v>
      </c>
      <c r="K393">
        <v>6.9523855553246658</v>
      </c>
      <c r="L393">
        <v>1803800</v>
      </c>
      <c r="M393">
        <v>6.2561883825897748</v>
      </c>
    </row>
    <row r="394" spans="1:13" x14ac:dyDescent="0.25">
      <c r="A394">
        <v>436</v>
      </c>
      <c r="B394" t="s">
        <v>1900</v>
      </c>
      <c r="C394" t="s">
        <v>1900</v>
      </c>
      <c r="E394" t="s">
        <v>1901</v>
      </c>
      <c r="F394">
        <v>0</v>
      </c>
      <c r="G394" t="s">
        <v>46</v>
      </c>
      <c r="H394">
        <v>0</v>
      </c>
      <c r="I394" t="s">
        <v>46</v>
      </c>
      <c r="J394">
        <v>44766</v>
      </c>
      <c r="K394">
        <v>4.6509482903732424</v>
      </c>
      <c r="L394">
        <v>0</v>
      </c>
      <c r="M394" t="s">
        <v>46</v>
      </c>
    </row>
    <row r="395" spans="1:13" x14ac:dyDescent="0.25">
      <c r="A395">
        <v>437</v>
      </c>
      <c r="B395" t="s">
        <v>1902</v>
      </c>
      <c r="C395" t="s">
        <v>1903</v>
      </c>
      <c r="D395" t="s">
        <v>1904</v>
      </c>
      <c r="E395" t="s">
        <v>1905</v>
      </c>
      <c r="F395">
        <v>65933</v>
      </c>
      <c r="G395">
        <v>4.8191028369116715</v>
      </c>
      <c r="H395">
        <v>38506</v>
      </c>
      <c r="I395">
        <v>4.5855284064920268</v>
      </c>
      <c r="J395">
        <v>308640</v>
      </c>
      <c r="K395">
        <v>5.4894522102998096</v>
      </c>
      <c r="L395">
        <v>65933</v>
      </c>
      <c r="M395">
        <v>4.8191028369116715</v>
      </c>
    </row>
    <row r="396" spans="1:13" x14ac:dyDescent="0.25">
      <c r="A396">
        <v>438</v>
      </c>
      <c r="B396" t="s">
        <v>1907</v>
      </c>
      <c r="C396" t="s">
        <v>1907</v>
      </c>
      <c r="D396" t="s">
        <v>1908</v>
      </c>
      <c r="F396">
        <v>1859600</v>
      </c>
      <c r="G396">
        <v>6.2694195375110491</v>
      </c>
      <c r="H396">
        <v>1830500</v>
      </c>
      <c r="I396">
        <v>6.2625697332175498</v>
      </c>
      <c r="J396">
        <v>7106100</v>
      </c>
      <c r="K396">
        <v>6.8516313147692127</v>
      </c>
      <c r="L396">
        <v>1859600</v>
      </c>
      <c r="M396">
        <v>6.2694195375110491</v>
      </c>
    </row>
    <row r="397" spans="1:13" x14ac:dyDescent="0.25">
      <c r="A397">
        <v>439</v>
      </c>
      <c r="B397" t="s">
        <v>1909</v>
      </c>
      <c r="C397" t="s">
        <v>1909</v>
      </c>
      <c r="E397" t="s">
        <v>1910</v>
      </c>
      <c r="F397">
        <v>18386</v>
      </c>
      <c r="G397">
        <v>4.264487255780689</v>
      </c>
      <c r="H397">
        <v>0</v>
      </c>
      <c r="I397" t="s">
        <v>46</v>
      </c>
      <c r="J397">
        <v>180230</v>
      </c>
      <c r="K397">
        <v>5.2558270827032345</v>
      </c>
      <c r="L397">
        <v>18386</v>
      </c>
      <c r="M397">
        <v>4.264487255780689</v>
      </c>
    </row>
    <row r="398" spans="1:13" x14ac:dyDescent="0.25">
      <c r="A398">
        <v>440</v>
      </c>
      <c r="B398" t="s">
        <v>1914</v>
      </c>
      <c r="C398" t="s">
        <v>1914</v>
      </c>
      <c r="D398" t="s">
        <v>1915</v>
      </c>
      <c r="E398" t="s">
        <v>141</v>
      </c>
      <c r="F398">
        <v>6606.5</v>
      </c>
      <c r="G398">
        <v>3.8199714393256592</v>
      </c>
      <c r="H398">
        <v>33043</v>
      </c>
      <c r="I398">
        <v>4.5190794703765231</v>
      </c>
      <c r="J398">
        <v>277240</v>
      </c>
      <c r="K398">
        <v>5.4428558901750561</v>
      </c>
      <c r="L398">
        <v>33043</v>
      </c>
      <c r="M398">
        <v>4.5190794703765231</v>
      </c>
    </row>
    <row r="399" spans="1:13" x14ac:dyDescent="0.25">
      <c r="A399">
        <v>441</v>
      </c>
      <c r="B399" t="s">
        <v>1917</v>
      </c>
      <c r="C399" t="s">
        <v>1917</v>
      </c>
      <c r="F399">
        <v>5507.4</v>
      </c>
      <c r="G399">
        <v>3.740946620240877</v>
      </c>
      <c r="H399">
        <v>0</v>
      </c>
      <c r="I399" t="s">
        <v>46</v>
      </c>
      <c r="J399">
        <v>236850</v>
      </c>
      <c r="K399">
        <v>5.3744733890639758</v>
      </c>
      <c r="L399">
        <v>5507.4</v>
      </c>
      <c r="M399">
        <v>3.740946620240877</v>
      </c>
    </row>
    <row r="400" spans="1:13" x14ac:dyDescent="0.25">
      <c r="A400">
        <v>442</v>
      </c>
      <c r="B400" t="s">
        <v>1919</v>
      </c>
      <c r="C400" t="s">
        <v>1919</v>
      </c>
      <c r="E400" t="s">
        <v>1920</v>
      </c>
      <c r="F400">
        <v>726920</v>
      </c>
      <c r="G400">
        <v>5.8614866179150145</v>
      </c>
      <c r="H400">
        <v>430570</v>
      </c>
      <c r="I400">
        <v>5.6340437670380048</v>
      </c>
      <c r="J400">
        <v>2133900</v>
      </c>
      <c r="K400">
        <v>6.3291740634175131</v>
      </c>
      <c r="L400">
        <v>726920</v>
      </c>
      <c r="M400">
        <v>5.8614866179150145</v>
      </c>
    </row>
    <row r="401" spans="1:13" x14ac:dyDescent="0.25">
      <c r="A401">
        <v>443</v>
      </c>
      <c r="B401" t="s">
        <v>1921</v>
      </c>
      <c r="C401" t="s">
        <v>1921</v>
      </c>
      <c r="E401" t="s">
        <v>1922</v>
      </c>
      <c r="F401">
        <v>31818</v>
      </c>
      <c r="G401">
        <v>4.5026728775022065</v>
      </c>
      <c r="H401">
        <v>14273</v>
      </c>
      <c r="I401">
        <v>4.1545152657923969</v>
      </c>
      <c r="J401">
        <v>138660</v>
      </c>
      <c r="K401">
        <v>5.1419511958627533</v>
      </c>
      <c r="L401">
        <v>31818</v>
      </c>
      <c r="M401">
        <v>4.5026728775022065</v>
      </c>
    </row>
    <row r="402" spans="1:13" x14ac:dyDescent="0.25">
      <c r="A402">
        <v>444</v>
      </c>
      <c r="B402" t="s">
        <v>1925</v>
      </c>
      <c r="C402" t="s">
        <v>1925</v>
      </c>
      <c r="E402" t="s">
        <v>1926</v>
      </c>
      <c r="F402">
        <v>14944</v>
      </c>
      <c r="G402">
        <v>4.1744668588860181</v>
      </c>
      <c r="H402">
        <v>75641</v>
      </c>
      <c r="I402">
        <v>4.8787572617331705</v>
      </c>
      <c r="J402">
        <v>116680</v>
      </c>
      <c r="K402">
        <v>5.0669964204496951</v>
      </c>
      <c r="L402">
        <v>75641</v>
      </c>
      <c r="M402">
        <v>4.8787572617331705</v>
      </c>
    </row>
    <row r="403" spans="1:13" x14ac:dyDescent="0.25">
      <c r="A403">
        <v>445</v>
      </c>
      <c r="B403" t="s">
        <v>1930</v>
      </c>
      <c r="C403" t="s">
        <v>1930</v>
      </c>
      <c r="D403" t="s">
        <v>1931</v>
      </c>
      <c r="E403" t="s">
        <v>1932</v>
      </c>
      <c r="F403">
        <v>5865</v>
      </c>
      <c r="G403">
        <v>3.7682680164515481</v>
      </c>
      <c r="H403">
        <v>0</v>
      </c>
      <c r="I403" t="s">
        <v>46</v>
      </c>
      <c r="J403">
        <v>19554</v>
      </c>
      <c r="K403">
        <v>4.2912356108487879</v>
      </c>
      <c r="L403">
        <v>5865</v>
      </c>
      <c r="M403">
        <v>3.7682680164515481</v>
      </c>
    </row>
    <row r="404" spans="1:13" x14ac:dyDescent="0.25">
      <c r="A404">
        <v>446</v>
      </c>
      <c r="B404" t="s">
        <v>1935</v>
      </c>
      <c r="C404" t="s">
        <v>1935</v>
      </c>
      <c r="D404" t="s">
        <v>1936</v>
      </c>
      <c r="F404">
        <v>1166000</v>
      </c>
      <c r="G404">
        <v>6.0666985504229949</v>
      </c>
      <c r="H404">
        <v>1441000</v>
      </c>
      <c r="I404">
        <v>6.1586639808139889</v>
      </c>
      <c r="J404">
        <v>8027400</v>
      </c>
      <c r="K404">
        <v>6.9045749041209818</v>
      </c>
      <c r="L404">
        <v>1441000</v>
      </c>
      <c r="M404">
        <v>6.1586639808139889</v>
      </c>
    </row>
    <row r="405" spans="1:13" x14ac:dyDescent="0.25">
      <c r="A405">
        <v>447</v>
      </c>
      <c r="B405" t="s">
        <v>1937</v>
      </c>
      <c r="C405" t="s">
        <v>1937</v>
      </c>
      <c r="D405" t="s">
        <v>1938</v>
      </c>
      <c r="E405" t="s">
        <v>1939</v>
      </c>
      <c r="F405">
        <v>0</v>
      </c>
      <c r="G405" t="s">
        <v>46</v>
      </c>
      <c r="H405">
        <v>103540</v>
      </c>
      <c r="I405">
        <v>5.0151081606458368</v>
      </c>
      <c r="J405">
        <v>107910</v>
      </c>
      <c r="K405">
        <v>5.0330616925381735</v>
      </c>
      <c r="L405">
        <v>103540</v>
      </c>
      <c r="M405">
        <v>5.0151081606458368</v>
      </c>
    </row>
    <row r="406" spans="1:13" x14ac:dyDescent="0.25">
      <c r="A406">
        <v>448</v>
      </c>
      <c r="B406" t="s">
        <v>1943</v>
      </c>
      <c r="C406" t="s">
        <v>1943</v>
      </c>
      <c r="D406" t="s">
        <v>1944</v>
      </c>
      <c r="E406" t="s">
        <v>1945</v>
      </c>
      <c r="F406">
        <v>0</v>
      </c>
      <c r="G406" t="s">
        <v>46</v>
      </c>
      <c r="H406">
        <v>6026.8</v>
      </c>
      <c r="I406">
        <v>3.780086779598395</v>
      </c>
      <c r="J406">
        <v>0</v>
      </c>
      <c r="K406" t="s">
        <v>46</v>
      </c>
      <c r="L406">
        <v>0</v>
      </c>
      <c r="M406" t="s">
        <v>46</v>
      </c>
    </row>
    <row r="407" spans="1:13" x14ac:dyDescent="0.25">
      <c r="A407">
        <v>449</v>
      </c>
      <c r="B407" t="s">
        <v>1948</v>
      </c>
      <c r="C407" t="s">
        <v>1948</v>
      </c>
      <c r="D407" t="s">
        <v>1949</v>
      </c>
      <c r="E407" t="s">
        <v>1950</v>
      </c>
      <c r="F407">
        <v>7147.6</v>
      </c>
      <c r="G407">
        <v>3.8541602401607555</v>
      </c>
      <c r="H407">
        <v>0</v>
      </c>
      <c r="I407" t="s">
        <v>46</v>
      </c>
      <c r="J407">
        <v>25510</v>
      </c>
      <c r="K407">
        <v>4.4067104586097896</v>
      </c>
      <c r="L407">
        <v>7147.6</v>
      </c>
      <c r="M407">
        <v>3.8541602401607555</v>
      </c>
    </row>
    <row r="408" spans="1:13" x14ac:dyDescent="0.25">
      <c r="A408">
        <v>450</v>
      </c>
      <c r="B408" t="s">
        <v>1955</v>
      </c>
      <c r="C408" t="s">
        <v>1955</v>
      </c>
      <c r="E408" t="s">
        <v>1956</v>
      </c>
      <c r="F408">
        <v>0</v>
      </c>
      <c r="G408" t="s">
        <v>46</v>
      </c>
      <c r="H408">
        <v>0</v>
      </c>
      <c r="I408" t="s">
        <v>46</v>
      </c>
      <c r="J408">
        <v>201190</v>
      </c>
      <c r="K408">
        <v>5.3036063906346422</v>
      </c>
      <c r="L408">
        <v>0</v>
      </c>
      <c r="M408" t="s">
        <v>46</v>
      </c>
    </row>
    <row r="409" spans="1:13" x14ac:dyDescent="0.25">
      <c r="A409">
        <v>451</v>
      </c>
      <c r="B409" t="s">
        <v>1958</v>
      </c>
      <c r="C409" t="s">
        <v>1958</v>
      </c>
      <c r="D409" t="s">
        <v>1959</v>
      </c>
      <c r="E409" t="s">
        <v>1960</v>
      </c>
      <c r="F409">
        <v>342080</v>
      </c>
      <c r="G409">
        <v>5.5341276835286841</v>
      </c>
      <c r="H409">
        <v>183750</v>
      </c>
      <c r="I409">
        <v>5.2642273477562327</v>
      </c>
      <c r="J409">
        <v>1163800</v>
      </c>
      <c r="K409">
        <v>6.0658783528573919</v>
      </c>
      <c r="L409">
        <v>342080</v>
      </c>
      <c r="M409">
        <v>5.5341276835286841</v>
      </c>
    </row>
    <row r="410" spans="1:13" x14ac:dyDescent="0.25">
      <c r="A410">
        <v>452</v>
      </c>
      <c r="B410" t="s">
        <v>1963</v>
      </c>
      <c r="C410" t="s">
        <v>1963</v>
      </c>
      <c r="E410" t="s">
        <v>1964</v>
      </c>
      <c r="F410">
        <v>209780</v>
      </c>
      <c r="G410">
        <v>5.3217640810754965</v>
      </c>
      <c r="H410">
        <v>385500</v>
      </c>
      <c r="I410">
        <v>5.5860243823869755</v>
      </c>
      <c r="J410">
        <v>1720800</v>
      </c>
      <c r="K410">
        <v>6.235730397379406</v>
      </c>
      <c r="L410">
        <v>385500</v>
      </c>
      <c r="M410">
        <v>5.5860243823869755</v>
      </c>
    </row>
    <row r="411" spans="1:13" x14ac:dyDescent="0.25">
      <c r="A411">
        <v>453</v>
      </c>
      <c r="B411" t="s">
        <v>1966</v>
      </c>
      <c r="C411" t="s">
        <v>1966</v>
      </c>
      <c r="E411" t="s">
        <v>1967</v>
      </c>
      <c r="F411">
        <v>9543.6</v>
      </c>
      <c r="G411">
        <v>3.9797122285003805</v>
      </c>
      <c r="H411">
        <v>0</v>
      </c>
      <c r="I411" t="s">
        <v>46</v>
      </c>
      <c r="J411">
        <v>0</v>
      </c>
      <c r="K411" t="s">
        <v>46</v>
      </c>
      <c r="L411">
        <v>0</v>
      </c>
      <c r="M411" t="s">
        <v>46</v>
      </c>
    </row>
    <row r="412" spans="1:13" x14ac:dyDescent="0.25">
      <c r="A412">
        <v>454</v>
      </c>
      <c r="B412" t="s">
        <v>1968</v>
      </c>
      <c r="C412" t="s">
        <v>1968</v>
      </c>
      <c r="E412" t="s">
        <v>1969</v>
      </c>
      <c r="F412">
        <v>0</v>
      </c>
      <c r="G412" t="s">
        <v>46</v>
      </c>
      <c r="H412">
        <v>0</v>
      </c>
      <c r="I412" t="s">
        <v>46</v>
      </c>
      <c r="J412">
        <v>482920</v>
      </c>
      <c r="K412">
        <v>5.6838751919602419</v>
      </c>
      <c r="L412">
        <v>0</v>
      </c>
      <c r="M412" t="s">
        <v>46</v>
      </c>
    </row>
    <row r="413" spans="1:13" x14ac:dyDescent="0.25">
      <c r="A413">
        <v>455</v>
      </c>
      <c r="B413" t="s">
        <v>1974</v>
      </c>
      <c r="C413" t="s">
        <v>1975</v>
      </c>
      <c r="D413" t="s">
        <v>1976</v>
      </c>
      <c r="E413" t="s">
        <v>1977</v>
      </c>
      <c r="F413">
        <v>694960</v>
      </c>
      <c r="G413">
        <v>5.8419598085049307</v>
      </c>
      <c r="H413">
        <v>404160</v>
      </c>
      <c r="I413">
        <v>5.6065533288752372</v>
      </c>
      <c r="J413">
        <v>4207900</v>
      </c>
      <c r="K413">
        <v>6.6240654103366916</v>
      </c>
      <c r="L413">
        <v>694960</v>
      </c>
      <c r="M413">
        <v>5.8419598085049307</v>
      </c>
    </row>
    <row r="414" spans="1:13" x14ac:dyDescent="0.25">
      <c r="A414">
        <v>456</v>
      </c>
      <c r="B414" t="s">
        <v>1980</v>
      </c>
      <c r="C414" t="s">
        <v>1980</v>
      </c>
      <c r="D414" t="s">
        <v>1981</v>
      </c>
      <c r="F414">
        <v>0</v>
      </c>
      <c r="G414" t="s">
        <v>46</v>
      </c>
      <c r="H414">
        <v>0</v>
      </c>
      <c r="I414" t="s">
        <v>46</v>
      </c>
      <c r="J414">
        <v>72554</v>
      </c>
      <c r="K414">
        <v>4.8606613606750679</v>
      </c>
      <c r="L414">
        <v>0</v>
      </c>
      <c r="M414" t="s">
        <v>46</v>
      </c>
    </row>
    <row r="415" spans="1:13" x14ac:dyDescent="0.25">
      <c r="A415">
        <v>457</v>
      </c>
      <c r="B415" t="s">
        <v>1982</v>
      </c>
      <c r="C415" t="s">
        <v>1982</v>
      </c>
      <c r="E415" t="s">
        <v>1983</v>
      </c>
      <c r="F415">
        <v>0</v>
      </c>
      <c r="G415" t="s">
        <v>46</v>
      </c>
      <c r="H415">
        <v>0</v>
      </c>
      <c r="I415" t="s">
        <v>46</v>
      </c>
      <c r="J415">
        <v>76983</v>
      </c>
      <c r="K415">
        <v>4.8863948313891115</v>
      </c>
      <c r="L415">
        <v>0</v>
      </c>
      <c r="M415" t="s">
        <v>46</v>
      </c>
    </row>
    <row r="416" spans="1:13" x14ac:dyDescent="0.25">
      <c r="A416">
        <v>458</v>
      </c>
      <c r="B416" t="s">
        <v>1984</v>
      </c>
      <c r="C416" t="s">
        <v>1984</v>
      </c>
      <c r="D416" t="s">
        <v>1985</v>
      </c>
      <c r="E416" t="s">
        <v>1986</v>
      </c>
      <c r="F416">
        <v>0</v>
      </c>
      <c r="G416" t="s">
        <v>46</v>
      </c>
      <c r="H416">
        <v>27259</v>
      </c>
      <c r="I416">
        <v>4.4355099196406984</v>
      </c>
      <c r="J416">
        <v>67649</v>
      </c>
      <c r="K416">
        <v>4.8302613811599269</v>
      </c>
      <c r="L416">
        <v>27259</v>
      </c>
      <c r="M416">
        <v>4.4355099196406984</v>
      </c>
    </row>
    <row r="417" spans="1:13" x14ac:dyDescent="0.25">
      <c r="A417">
        <v>459</v>
      </c>
      <c r="B417" t="s">
        <v>1989</v>
      </c>
      <c r="C417" t="s">
        <v>1990</v>
      </c>
      <c r="E417" t="s">
        <v>1991</v>
      </c>
      <c r="F417">
        <v>26948</v>
      </c>
      <c r="G417">
        <v>4.4305265386806409</v>
      </c>
      <c r="H417">
        <v>8223.6</v>
      </c>
      <c r="I417">
        <v>3.9150619778650193</v>
      </c>
      <c r="J417">
        <v>38470</v>
      </c>
      <c r="K417">
        <v>4.5851221863068155</v>
      </c>
      <c r="L417">
        <v>26948</v>
      </c>
      <c r="M417">
        <v>4.4305265386806409</v>
      </c>
    </row>
    <row r="418" spans="1:13" x14ac:dyDescent="0.25">
      <c r="A418">
        <v>460</v>
      </c>
      <c r="B418" t="s">
        <v>1994</v>
      </c>
      <c r="C418" t="s">
        <v>1994</v>
      </c>
      <c r="E418" t="s">
        <v>1995</v>
      </c>
      <c r="F418">
        <v>329460</v>
      </c>
      <c r="G418">
        <v>5.51780269409302</v>
      </c>
      <c r="H418">
        <v>152100</v>
      </c>
      <c r="I418">
        <v>5.1821292140529982</v>
      </c>
      <c r="J418">
        <v>3051100</v>
      </c>
      <c r="K418">
        <v>6.4844564419054294</v>
      </c>
      <c r="L418">
        <v>329460</v>
      </c>
      <c r="M418">
        <v>5.51780269409302</v>
      </c>
    </row>
    <row r="419" spans="1:13" x14ac:dyDescent="0.25">
      <c r="A419">
        <v>461</v>
      </c>
      <c r="B419" t="s">
        <v>1997</v>
      </c>
      <c r="C419" t="s">
        <v>1997</v>
      </c>
      <c r="E419" t="s">
        <v>1998</v>
      </c>
      <c r="F419">
        <v>96560</v>
      </c>
      <c r="G419">
        <v>4.9847972570892924</v>
      </c>
      <c r="H419">
        <v>84866</v>
      </c>
      <c r="I419">
        <v>4.9287337330018417</v>
      </c>
      <c r="J419">
        <v>333710</v>
      </c>
      <c r="K419">
        <v>5.5233692209782799</v>
      </c>
      <c r="L419">
        <v>96560</v>
      </c>
      <c r="M419">
        <v>4.9847972570892924</v>
      </c>
    </row>
    <row r="420" spans="1:13" x14ac:dyDescent="0.25">
      <c r="A420">
        <v>462</v>
      </c>
      <c r="B420" t="s">
        <v>2000</v>
      </c>
      <c r="C420" t="s">
        <v>2000</v>
      </c>
      <c r="F420">
        <v>0</v>
      </c>
      <c r="G420" t="s">
        <v>46</v>
      </c>
      <c r="H420">
        <v>0</v>
      </c>
      <c r="I420" t="s">
        <v>46</v>
      </c>
      <c r="J420">
        <v>9168.5</v>
      </c>
      <c r="K420">
        <v>3.9622982893222494</v>
      </c>
      <c r="L420">
        <v>0</v>
      </c>
      <c r="M420" t="s">
        <v>46</v>
      </c>
    </row>
    <row r="421" spans="1:13" x14ac:dyDescent="0.25">
      <c r="A421">
        <v>463</v>
      </c>
      <c r="B421" t="s">
        <v>2001</v>
      </c>
      <c r="C421" t="s">
        <v>2001</v>
      </c>
      <c r="E421" t="s">
        <v>2002</v>
      </c>
      <c r="F421">
        <v>0</v>
      </c>
      <c r="G421" t="s">
        <v>46</v>
      </c>
      <c r="H421">
        <v>7722.7</v>
      </c>
      <c r="I421">
        <v>3.8877691643378971</v>
      </c>
      <c r="J421">
        <v>127740</v>
      </c>
      <c r="K421">
        <v>5.1063269118219665</v>
      </c>
      <c r="L421">
        <v>7722.7</v>
      </c>
      <c r="M421">
        <v>3.8877691643378971</v>
      </c>
    </row>
    <row r="422" spans="1:13" x14ac:dyDescent="0.25">
      <c r="A422">
        <v>464</v>
      </c>
      <c r="B422" t="s">
        <v>2004</v>
      </c>
      <c r="C422" t="s">
        <v>2004</v>
      </c>
      <c r="D422" t="s">
        <v>2005</v>
      </c>
      <c r="E422" t="s">
        <v>2006</v>
      </c>
      <c r="F422">
        <v>0</v>
      </c>
      <c r="G422" t="s">
        <v>46</v>
      </c>
      <c r="H422">
        <v>0</v>
      </c>
      <c r="I422" t="s">
        <v>46</v>
      </c>
      <c r="J422">
        <v>159950</v>
      </c>
      <c r="K422">
        <v>5.2039842444201261</v>
      </c>
      <c r="L422">
        <v>0</v>
      </c>
      <c r="M422" t="s">
        <v>46</v>
      </c>
    </row>
    <row r="423" spans="1:13" x14ac:dyDescent="0.25">
      <c r="A423">
        <v>465</v>
      </c>
      <c r="B423" t="s">
        <v>2007</v>
      </c>
      <c r="C423" t="s">
        <v>2007</v>
      </c>
      <c r="F423">
        <v>1469100</v>
      </c>
      <c r="G423">
        <v>6.1670513587378801</v>
      </c>
      <c r="H423">
        <v>2856000</v>
      </c>
      <c r="I423">
        <v>6.4557582031041365</v>
      </c>
      <c r="J423">
        <v>12105000</v>
      </c>
      <c r="K423">
        <v>7.0829647937777516</v>
      </c>
      <c r="L423">
        <v>2856000</v>
      </c>
      <c r="M423">
        <v>6.4557582031041365</v>
      </c>
    </row>
    <row r="424" spans="1:13" x14ac:dyDescent="0.25">
      <c r="A424">
        <v>466</v>
      </c>
      <c r="B424" t="s">
        <v>2008</v>
      </c>
      <c r="C424" t="s">
        <v>2008</v>
      </c>
      <c r="E424" t="s">
        <v>2009</v>
      </c>
      <c r="F424">
        <v>38626</v>
      </c>
      <c r="G424">
        <v>4.5868797361574236</v>
      </c>
      <c r="H424">
        <v>93918</v>
      </c>
      <c r="I424">
        <v>4.9727488356261533</v>
      </c>
      <c r="J424">
        <v>440940</v>
      </c>
      <c r="K424">
        <v>5.6443794977632908</v>
      </c>
      <c r="L424">
        <v>93918</v>
      </c>
      <c r="M424">
        <v>4.9727488356261533</v>
      </c>
    </row>
    <row r="425" spans="1:13" x14ac:dyDescent="0.25">
      <c r="A425">
        <v>467</v>
      </c>
      <c r="B425" t="s">
        <v>2010</v>
      </c>
      <c r="C425" t="s">
        <v>2010</v>
      </c>
      <c r="E425" t="s">
        <v>2011</v>
      </c>
      <c r="F425">
        <v>0</v>
      </c>
      <c r="G425" t="s">
        <v>46</v>
      </c>
      <c r="H425">
        <v>0</v>
      </c>
      <c r="I425" t="s">
        <v>46</v>
      </c>
      <c r="J425">
        <v>4173.1000000000004</v>
      </c>
      <c r="K425">
        <v>3.6204587918355613</v>
      </c>
      <c r="L425">
        <v>0</v>
      </c>
      <c r="M425" t="s">
        <v>46</v>
      </c>
    </row>
    <row r="426" spans="1:13" x14ac:dyDescent="0.25">
      <c r="A426">
        <v>468</v>
      </c>
      <c r="B426" t="s">
        <v>2013</v>
      </c>
      <c r="C426" t="s">
        <v>2013</v>
      </c>
      <c r="E426" t="s">
        <v>2014</v>
      </c>
      <c r="F426">
        <v>5513.6</v>
      </c>
      <c r="G426">
        <v>3.7414352557679345</v>
      </c>
      <c r="H426">
        <v>0</v>
      </c>
      <c r="I426" t="s">
        <v>46</v>
      </c>
      <c r="J426">
        <v>0</v>
      </c>
      <c r="K426" t="s">
        <v>46</v>
      </c>
      <c r="L426">
        <v>0</v>
      </c>
      <c r="M426" t="s">
        <v>46</v>
      </c>
    </row>
    <row r="427" spans="1:13" x14ac:dyDescent="0.25">
      <c r="A427">
        <v>469</v>
      </c>
      <c r="B427" t="s">
        <v>2016</v>
      </c>
      <c r="C427" t="s">
        <v>2016</v>
      </c>
      <c r="D427" t="s">
        <v>2017</v>
      </c>
      <c r="E427" t="s">
        <v>2018</v>
      </c>
      <c r="F427">
        <v>0</v>
      </c>
      <c r="G427" t="s">
        <v>46</v>
      </c>
      <c r="H427">
        <v>0</v>
      </c>
      <c r="I427" t="s">
        <v>46</v>
      </c>
      <c r="J427">
        <v>295830</v>
      </c>
      <c r="K427">
        <v>5.4710422135209491</v>
      </c>
      <c r="L427">
        <v>0</v>
      </c>
      <c r="M427" t="s">
        <v>46</v>
      </c>
    </row>
    <row r="428" spans="1:13" x14ac:dyDescent="0.25">
      <c r="A428">
        <v>470</v>
      </c>
      <c r="B428" t="s">
        <v>2020</v>
      </c>
      <c r="C428" t="s">
        <v>2020</v>
      </c>
      <c r="F428">
        <v>161370</v>
      </c>
      <c r="G428">
        <v>5.2078227990015078</v>
      </c>
      <c r="H428">
        <v>121280</v>
      </c>
      <c r="I428">
        <v>5.0837891882879784</v>
      </c>
      <c r="J428">
        <v>975600</v>
      </c>
      <c r="K428">
        <v>5.9892717916416931</v>
      </c>
      <c r="L428">
        <v>161370</v>
      </c>
      <c r="M428">
        <v>5.2078227990015078</v>
      </c>
    </row>
    <row r="429" spans="1:13" x14ac:dyDescent="0.25">
      <c r="A429">
        <v>471</v>
      </c>
      <c r="B429" t="s">
        <v>2022</v>
      </c>
      <c r="C429" t="s">
        <v>2022</v>
      </c>
      <c r="E429" t="s">
        <v>2023</v>
      </c>
      <c r="F429">
        <v>0</v>
      </c>
      <c r="G429" t="s">
        <v>46</v>
      </c>
      <c r="H429">
        <v>0</v>
      </c>
      <c r="I429" t="s">
        <v>46</v>
      </c>
      <c r="J429">
        <v>3345500</v>
      </c>
      <c r="K429">
        <v>6.5244610342154497</v>
      </c>
      <c r="L429">
        <v>0</v>
      </c>
      <c r="M429" t="s">
        <v>46</v>
      </c>
    </row>
    <row r="430" spans="1:13" x14ac:dyDescent="0.25">
      <c r="A430">
        <v>472</v>
      </c>
      <c r="B430" t="s">
        <v>2024</v>
      </c>
      <c r="C430" t="s">
        <v>2024</v>
      </c>
      <c r="D430" t="s">
        <v>2025</v>
      </c>
      <c r="E430" t="s">
        <v>2026</v>
      </c>
      <c r="F430">
        <v>121560</v>
      </c>
      <c r="G430">
        <v>5.0847906914079051</v>
      </c>
      <c r="H430">
        <v>41616</v>
      </c>
      <c r="I430">
        <v>4.6192603348517975</v>
      </c>
      <c r="J430">
        <v>131970</v>
      </c>
      <c r="K430">
        <v>5.1204752166965255</v>
      </c>
      <c r="L430">
        <v>121560</v>
      </c>
      <c r="M430">
        <v>5.0847906914079051</v>
      </c>
    </row>
    <row r="431" spans="1:13" x14ac:dyDescent="0.25">
      <c r="A431">
        <v>473</v>
      </c>
      <c r="B431" t="s">
        <v>2028</v>
      </c>
      <c r="C431" t="s">
        <v>2029</v>
      </c>
      <c r="D431" t="s">
        <v>2030</v>
      </c>
      <c r="E431" t="s">
        <v>2031</v>
      </c>
      <c r="F431">
        <v>1194600</v>
      </c>
      <c r="G431">
        <v>6.0772225104110529</v>
      </c>
      <c r="H431">
        <v>1129900</v>
      </c>
      <c r="I431">
        <v>6.0530400086427463</v>
      </c>
      <c r="J431">
        <v>2171900</v>
      </c>
      <c r="K431">
        <v>6.3368398253146099</v>
      </c>
      <c r="L431">
        <v>1194600</v>
      </c>
      <c r="M431">
        <v>6.0772225104110529</v>
      </c>
    </row>
    <row r="432" spans="1:13" x14ac:dyDescent="0.25">
      <c r="A432">
        <v>474</v>
      </c>
      <c r="B432" t="s">
        <v>2033</v>
      </c>
      <c r="C432" t="s">
        <v>2033</v>
      </c>
      <c r="F432">
        <v>112930</v>
      </c>
      <c r="G432">
        <v>5.0528093281405617</v>
      </c>
      <c r="H432">
        <v>0</v>
      </c>
      <c r="I432" t="s">
        <v>46</v>
      </c>
      <c r="J432">
        <v>41983</v>
      </c>
      <c r="K432">
        <v>4.6230734689508646</v>
      </c>
      <c r="L432">
        <v>41983</v>
      </c>
      <c r="M432">
        <v>4.6230734689508646</v>
      </c>
    </row>
    <row r="433" spans="1:13" x14ac:dyDescent="0.25">
      <c r="A433">
        <v>475</v>
      </c>
      <c r="B433" t="s">
        <v>2035</v>
      </c>
      <c r="C433" t="s">
        <v>2035</v>
      </c>
      <c r="E433" t="s">
        <v>2036</v>
      </c>
      <c r="F433">
        <v>526190</v>
      </c>
      <c r="G433">
        <v>5.7211425902603521</v>
      </c>
      <c r="H433">
        <v>527670</v>
      </c>
      <c r="I433">
        <v>5.7223624036241221</v>
      </c>
      <c r="J433">
        <v>667870</v>
      </c>
      <c r="K433">
        <v>5.8246919358631875</v>
      </c>
      <c r="L433">
        <v>527670</v>
      </c>
      <c r="M433">
        <v>5.7223624036241221</v>
      </c>
    </row>
    <row r="434" spans="1:13" x14ac:dyDescent="0.25">
      <c r="A434">
        <v>476</v>
      </c>
      <c r="B434" t="s">
        <v>2040</v>
      </c>
      <c r="C434" t="s">
        <v>2040</v>
      </c>
      <c r="D434" t="s">
        <v>2041</v>
      </c>
      <c r="E434" t="s">
        <v>2042</v>
      </c>
      <c r="F434">
        <v>934750</v>
      </c>
      <c r="G434">
        <v>5.9706954738262574</v>
      </c>
      <c r="H434">
        <v>704300</v>
      </c>
      <c r="I434">
        <v>5.8477576883923312</v>
      </c>
      <c r="J434">
        <v>22292000</v>
      </c>
      <c r="K434">
        <v>7.3481490343841624</v>
      </c>
      <c r="L434">
        <v>934750</v>
      </c>
      <c r="M434">
        <v>5.9706954738262574</v>
      </c>
    </row>
    <row r="435" spans="1:13" x14ac:dyDescent="0.25">
      <c r="A435">
        <v>477</v>
      </c>
      <c r="B435" t="s">
        <v>2047</v>
      </c>
      <c r="C435" t="s">
        <v>2048</v>
      </c>
      <c r="D435" t="s">
        <v>2049</v>
      </c>
      <c r="E435" t="s">
        <v>2050</v>
      </c>
      <c r="F435">
        <v>30292</v>
      </c>
      <c r="G435">
        <v>4.4813279481525754</v>
      </c>
      <c r="H435">
        <v>0</v>
      </c>
      <c r="I435" t="s">
        <v>46</v>
      </c>
      <c r="J435">
        <v>0</v>
      </c>
      <c r="K435" t="s">
        <v>46</v>
      </c>
      <c r="L435">
        <v>0</v>
      </c>
      <c r="M435" t="s">
        <v>46</v>
      </c>
    </row>
    <row r="436" spans="1:13" x14ac:dyDescent="0.25">
      <c r="A436">
        <v>478</v>
      </c>
      <c r="B436" t="s">
        <v>2052</v>
      </c>
      <c r="C436" t="s">
        <v>2052</v>
      </c>
      <c r="D436" t="s">
        <v>2053</v>
      </c>
      <c r="E436" t="s">
        <v>2054</v>
      </c>
      <c r="F436">
        <v>25388000</v>
      </c>
      <c r="G436">
        <v>7.4046284896419188</v>
      </c>
      <c r="H436">
        <v>4065300</v>
      </c>
      <c r="I436">
        <v>6.6090926000007189</v>
      </c>
      <c r="J436">
        <v>144550000</v>
      </c>
      <c r="K436">
        <v>8.1600180960066773</v>
      </c>
      <c r="L436">
        <v>25388000</v>
      </c>
      <c r="M436">
        <v>7.4046284896419188</v>
      </c>
    </row>
    <row r="437" spans="1:13" x14ac:dyDescent="0.25">
      <c r="A437">
        <v>479</v>
      </c>
      <c r="B437" t="s">
        <v>2058</v>
      </c>
      <c r="C437" t="s">
        <v>2059</v>
      </c>
      <c r="E437" t="s">
        <v>2060</v>
      </c>
      <c r="F437">
        <v>1789100</v>
      </c>
      <c r="G437">
        <v>6.2526346157123953</v>
      </c>
      <c r="H437">
        <v>1954400</v>
      </c>
      <c r="I437">
        <v>6.2910134539653804</v>
      </c>
      <c r="J437">
        <v>18391000</v>
      </c>
      <c r="K437">
        <v>7.2646053443916632</v>
      </c>
      <c r="L437">
        <v>1954400</v>
      </c>
      <c r="M437">
        <v>6.2910134539653804</v>
      </c>
    </row>
    <row r="438" spans="1:13" x14ac:dyDescent="0.25">
      <c r="A438">
        <v>480</v>
      </c>
      <c r="B438" t="s">
        <v>2061</v>
      </c>
      <c r="C438" t="s">
        <v>2061</v>
      </c>
      <c r="E438" t="s">
        <v>2062</v>
      </c>
      <c r="F438">
        <v>19419</v>
      </c>
      <c r="G438">
        <v>4.2882268617375932</v>
      </c>
      <c r="H438">
        <v>0</v>
      </c>
      <c r="I438" t="s">
        <v>46</v>
      </c>
      <c r="J438">
        <v>44325</v>
      </c>
      <c r="K438">
        <v>4.6466487442729552</v>
      </c>
      <c r="L438">
        <v>19419</v>
      </c>
      <c r="M438">
        <v>4.2882268617375932</v>
      </c>
    </row>
    <row r="439" spans="1:13" x14ac:dyDescent="0.25">
      <c r="A439">
        <v>481</v>
      </c>
      <c r="B439" t="s">
        <v>2065</v>
      </c>
      <c r="C439" t="s">
        <v>2065</v>
      </c>
      <c r="F439">
        <v>0</v>
      </c>
      <c r="G439" t="s">
        <v>46</v>
      </c>
      <c r="H439">
        <v>0</v>
      </c>
      <c r="I439" t="s">
        <v>46</v>
      </c>
      <c r="J439">
        <v>48964</v>
      </c>
      <c r="K439">
        <v>4.6898768892634921</v>
      </c>
      <c r="L439">
        <v>0</v>
      </c>
      <c r="M439" t="s">
        <v>46</v>
      </c>
    </row>
    <row r="440" spans="1:13" x14ac:dyDescent="0.25">
      <c r="A440">
        <v>482</v>
      </c>
      <c r="B440" t="s">
        <v>2066</v>
      </c>
      <c r="C440" t="s">
        <v>2066</v>
      </c>
      <c r="F440">
        <v>0</v>
      </c>
      <c r="G440" t="s">
        <v>46</v>
      </c>
      <c r="H440">
        <v>0</v>
      </c>
      <c r="I440" t="s">
        <v>46</v>
      </c>
      <c r="J440">
        <v>113690</v>
      </c>
      <c r="K440">
        <v>5.0557222664835759</v>
      </c>
      <c r="L440">
        <v>0</v>
      </c>
      <c r="M440" t="s">
        <v>46</v>
      </c>
    </row>
    <row r="441" spans="1:13" x14ac:dyDescent="0.25">
      <c r="A441">
        <v>483</v>
      </c>
      <c r="B441" t="s">
        <v>2068</v>
      </c>
      <c r="C441" t="s">
        <v>2068</v>
      </c>
      <c r="E441" t="s">
        <v>2069</v>
      </c>
      <c r="F441">
        <v>51016</v>
      </c>
      <c r="G441">
        <v>4.7077064039791985</v>
      </c>
      <c r="H441">
        <v>14781</v>
      </c>
      <c r="I441">
        <v>4.1697038169945717</v>
      </c>
      <c r="J441">
        <v>27446</v>
      </c>
      <c r="K441">
        <v>4.4384790590043162</v>
      </c>
      <c r="L441">
        <v>27446</v>
      </c>
      <c r="M441">
        <v>4.4384790590043162</v>
      </c>
    </row>
    <row r="442" spans="1:13" x14ac:dyDescent="0.25">
      <c r="A442">
        <v>484</v>
      </c>
      <c r="B442" t="s">
        <v>2070</v>
      </c>
      <c r="C442" t="s">
        <v>2070</v>
      </c>
      <c r="E442" t="s">
        <v>2071</v>
      </c>
      <c r="F442">
        <v>28322</v>
      </c>
      <c r="G442">
        <v>4.4521239184490424</v>
      </c>
      <c r="H442">
        <v>0</v>
      </c>
      <c r="I442" t="s">
        <v>46</v>
      </c>
      <c r="J442">
        <v>300440</v>
      </c>
      <c r="K442">
        <v>5.4777577533081701</v>
      </c>
      <c r="L442">
        <v>28322</v>
      </c>
      <c r="M442">
        <v>4.4521239184490424</v>
      </c>
    </row>
    <row r="443" spans="1:13" x14ac:dyDescent="0.25">
      <c r="A443">
        <v>485</v>
      </c>
      <c r="B443" t="s">
        <v>2074</v>
      </c>
      <c r="C443" t="s">
        <v>2074</v>
      </c>
      <c r="E443" t="s">
        <v>2075</v>
      </c>
      <c r="F443">
        <v>91398</v>
      </c>
      <c r="G443">
        <v>4.9609366924683274</v>
      </c>
      <c r="H443">
        <v>0</v>
      </c>
      <c r="I443" t="s">
        <v>46</v>
      </c>
      <c r="J443">
        <v>19233</v>
      </c>
      <c r="K443">
        <v>4.2840470316033947</v>
      </c>
      <c r="L443">
        <v>19233</v>
      </c>
      <c r="M443">
        <v>4.2840470316033947</v>
      </c>
    </row>
    <row r="444" spans="1:13" x14ac:dyDescent="0.25">
      <c r="A444">
        <v>486</v>
      </c>
      <c r="B444" t="s">
        <v>2079</v>
      </c>
      <c r="C444" t="s">
        <v>2079</v>
      </c>
      <c r="F444">
        <v>0</v>
      </c>
      <c r="G444" t="s">
        <v>46</v>
      </c>
      <c r="H444">
        <v>0</v>
      </c>
      <c r="I444" t="s">
        <v>46</v>
      </c>
      <c r="J444">
        <v>52075</v>
      </c>
      <c r="K444">
        <v>4.7166292786197834</v>
      </c>
      <c r="L444">
        <v>0</v>
      </c>
      <c r="M444" t="s">
        <v>46</v>
      </c>
    </row>
    <row r="445" spans="1:13" x14ac:dyDescent="0.25">
      <c r="A445">
        <v>487</v>
      </c>
      <c r="B445" t="s">
        <v>2081</v>
      </c>
      <c r="C445" t="s">
        <v>2081</v>
      </c>
      <c r="F445">
        <v>0</v>
      </c>
      <c r="G445" t="s">
        <v>46</v>
      </c>
      <c r="H445">
        <v>0</v>
      </c>
      <c r="I445" t="s">
        <v>46</v>
      </c>
      <c r="J445">
        <v>200530</v>
      </c>
      <c r="K445">
        <v>5.3021793538132016</v>
      </c>
      <c r="L445">
        <v>0</v>
      </c>
      <c r="M445" t="s">
        <v>46</v>
      </c>
    </row>
    <row r="446" spans="1:13" x14ac:dyDescent="0.25">
      <c r="A446">
        <v>488</v>
      </c>
      <c r="B446" t="s">
        <v>2082</v>
      </c>
      <c r="C446" t="s">
        <v>2082</v>
      </c>
      <c r="E446" t="s">
        <v>2083</v>
      </c>
      <c r="F446">
        <v>5104000</v>
      </c>
      <c r="G446">
        <v>6.707910665713106</v>
      </c>
      <c r="H446">
        <v>13333000</v>
      </c>
      <c r="I446">
        <v>7.1249278791105333</v>
      </c>
      <c r="J446">
        <v>70177000</v>
      </c>
      <c r="K446">
        <v>7.8461947986001936</v>
      </c>
      <c r="L446">
        <v>13333000</v>
      </c>
      <c r="M446">
        <v>7.1249278791105333</v>
      </c>
    </row>
    <row r="447" spans="1:13" x14ac:dyDescent="0.25">
      <c r="A447">
        <v>489</v>
      </c>
      <c r="B447" t="s">
        <v>2086</v>
      </c>
      <c r="C447" t="s">
        <v>2086</v>
      </c>
      <c r="E447" t="s">
        <v>2087</v>
      </c>
      <c r="F447">
        <v>10667</v>
      </c>
      <c r="G447">
        <v>4.0280422950907493</v>
      </c>
      <c r="H447">
        <v>12229</v>
      </c>
      <c r="I447">
        <v>4.0873909449971881</v>
      </c>
      <c r="J447">
        <v>109150</v>
      </c>
      <c r="K447">
        <v>5.0380237400451584</v>
      </c>
      <c r="L447">
        <v>12229</v>
      </c>
      <c r="M447">
        <v>4.0873909449971881</v>
      </c>
    </row>
    <row r="448" spans="1:13" x14ac:dyDescent="0.25">
      <c r="A448">
        <v>490</v>
      </c>
      <c r="B448" t="s">
        <v>2089</v>
      </c>
      <c r="C448" t="s">
        <v>2089</v>
      </c>
      <c r="D448" t="s">
        <v>2090</v>
      </c>
      <c r="F448">
        <v>43253</v>
      </c>
      <c r="G448">
        <v>4.6360162352288352</v>
      </c>
      <c r="H448">
        <v>89794</v>
      </c>
      <c r="I448">
        <v>4.9532473182491792</v>
      </c>
      <c r="J448">
        <v>455430</v>
      </c>
      <c r="K448">
        <v>5.6584216349864827</v>
      </c>
      <c r="L448">
        <v>89794</v>
      </c>
      <c r="M448">
        <v>4.9532473182491792</v>
      </c>
    </row>
    <row r="449" spans="1:13" x14ac:dyDescent="0.25">
      <c r="A449">
        <v>491</v>
      </c>
      <c r="B449" t="s">
        <v>2091</v>
      </c>
      <c r="C449" t="s">
        <v>2091</v>
      </c>
      <c r="E449" t="s">
        <v>2092</v>
      </c>
      <c r="F449">
        <v>69104</v>
      </c>
      <c r="G449">
        <v>4.8395031867034231</v>
      </c>
      <c r="H449">
        <v>0</v>
      </c>
      <c r="I449" t="s">
        <v>46</v>
      </c>
      <c r="J449">
        <v>65808</v>
      </c>
      <c r="K449">
        <v>4.8182786921650997</v>
      </c>
      <c r="L449">
        <v>65808</v>
      </c>
      <c r="M449">
        <v>4.8182786921650997</v>
      </c>
    </row>
    <row r="450" spans="1:13" x14ac:dyDescent="0.25">
      <c r="A450">
        <v>492</v>
      </c>
      <c r="B450" t="s">
        <v>2093</v>
      </c>
      <c r="C450" t="s">
        <v>2093</v>
      </c>
      <c r="E450" t="s">
        <v>2094</v>
      </c>
      <c r="F450">
        <v>1537500</v>
      </c>
      <c r="G450">
        <v>6.1868151244474543</v>
      </c>
      <c r="H450">
        <v>2220400</v>
      </c>
      <c r="I450">
        <v>6.3464312186598226</v>
      </c>
      <c r="J450">
        <v>7458500</v>
      </c>
      <c r="K450">
        <v>6.8726514940644776</v>
      </c>
      <c r="L450">
        <v>2220400</v>
      </c>
      <c r="M450">
        <v>6.3464312186598226</v>
      </c>
    </row>
    <row r="451" spans="1:13" x14ac:dyDescent="0.25">
      <c r="A451">
        <v>493</v>
      </c>
      <c r="B451" t="s">
        <v>2095</v>
      </c>
      <c r="C451" t="s">
        <v>2095</v>
      </c>
      <c r="F451">
        <v>448670</v>
      </c>
      <c r="G451">
        <v>5.6519270317126393</v>
      </c>
      <c r="H451">
        <v>187750</v>
      </c>
      <c r="I451">
        <v>5.2735799456762056</v>
      </c>
      <c r="J451">
        <v>794600</v>
      </c>
      <c r="K451">
        <v>5.9001485607193445</v>
      </c>
      <c r="L451">
        <v>448670</v>
      </c>
      <c r="M451">
        <v>5.6519270317126393</v>
      </c>
    </row>
    <row r="452" spans="1:13" x14ac:dyDescent="0.25">
      <c r="A452">
        <v>494</v>
      </c>
      <c r="B452" t="s">
        <v>2097</v>
      </c>
      <c r="C452" t="s">
        <v>2097</v>
      </c>
      <c r="E452" t="s">
        <v>2098</v>
      </c>
      <c r="F452">
        <v>0</v>
      </c>
      <c r="G452" t="s">
        <v>46</v>
      </c>
      <c r="H452">
        <v>30100</v>
      </c>
      <c r="I452">
        <v>4.4785664955938431</v>
      </c>
      <c r="J452">
        <v>0</v>
      </c>
      <c r="K452" t="s">
        <v>46</v>
      </c>
      <c r="L452">
        <v>0</v>
      </c>
      <c r="M452" t="s">
        <v>46</v>
      </c>
    </row>
    <row r="453" spans="1:13" x14ac:dyDescent="0.25">
      <c r="A453">
        <v>495</v>
      </c>
      <c r="B453" t="s">
        <v>2100</v>
      </c>
      <c r="C453" t="s">
        <v>2100</v>
      </c>
      <c r="D453" t="s">
        <v>2101</v>
      </c>
      <c r="E453" t="s">
        <v>2102</v>
      </c>
      <c r="F453">
        <v>70783</v>
      </c>
      <c r="G453">
        <v>4.8499289654198234</v>
      </c>
      <c r="H453">
        <v>132660</v>
      </c>
      <c r="I453">
        <v>5.1227399929623578</v>
      </c>
      <c r="J453">
        <v>1851000</v>
      </c>
      <c r="K453">
        <v>6.2674064187529037</v>
      </c>
      <c r="L453">
        <v>132660</v>
      </c>
      <c r="M453">
        <v>5.1227399929623578</v>
      </c>
    </row>
    <row r="454" spans="1:13" x14ac:dyDescent="0.25">
      <c r="A454">
        <v>496</v>
      </c>
      <c r="B454" t="s">
        <v>2104</v>
      </c>
      <c r="C454" t="s">
        <v>2104</v>
      </c>
      <c r="F454">
        <v>73647</v>
      </c>
      <c r="G454">
        <v>4.8671550606154215</v>
      </c>
      <c r="H454">
        <v>473370</v>
      </c>
      <c r="I454">
        <v>5.675200730890694</v>
      </c>
      <c r="J454">
        <v>6760700</v>
      </c>
      <c r="K454">
        <v>6.8299916649354904</v>
      </c>
      <c r="L454">
        <v>473370</v>
      </c>
      <c r="M454">
        <v>5.675200730890694</v>
      </c>
    </row>
    <row r="455" spans="1:13" x14ac:dyDescent="0.25">
      <c r="A455">
        <v>497</v>
      </c>
      <c r="B455" t="s">
        <v>2105</v>
      </c>
      <c r="C455" t="s">
        <v>2106</v>
      </c>
      <c r="D455" t="s">
        <v>2107</v>
      </c>
      <c r="E455" t="s">
        <v>2108</v>
      </c>
      <c r="F455">
        <v>41997</v>
      </c>
      <c r="G455">
        <v>4.6232182682555321</v>
      </c>
      <c r="H455">
        <v>34981</v>
      </c>
      <c r="I455">
        <v>4.54383222047354</v>
      </c>
      <c r="J455">
        <v>497080</v>
      </c>
      <c r="K455">
        <v>5.6964262896640969</v>
      </c>
      <c r="L455">
        <v>41997</v>
      </c>
      <c r="M455">
        <v>4.6232182682555321</v>
      </c>
    </row>
    <row r="456" spans="1:13" x14ac:dyDescent="0.25">
      <c r="A456">
        <v>498</v>
      </c>
      <c r="B456" t="s">
        <v>2109</v>
      </c>
      <c r="C456" t="s">
        <v>2110</v>
      </c>
      <c r="D456" t="s">
        <v>1696</v>
      </c>
      <c r="E456" t="s">
        <v>1697</v>
      </c>
      <c r="F456">
        <v>811610</v>
      </c>
      <c r="G456">
        <v>5.9093473894185582</v>
      </c>
      <c r="H456">
        <v>870770</v>
      </c>
      <c r="I456">
        <v>5.939903458197616</v>
      </c>
      <c r="J456">
        <v>2888800</v>
      </c>
      <c r="K456">
        <v>6.46071747541877</v>
      </c>
      <c r="L456">
        <v>870770</v>
      </c>
      <c r="M456">
        <v>5.939903458197616</v>
      </c>
    </row>
    <row r="457" spans="1:13" x14ac:dyDescent="0.25">
      <c r="A457">
        <v>499</v>
      </c>
      <c r="B457" t="s">
        <v>2112</v>
      </c>
      <c r="C457" t="s">
        <v>2112</v>
      </c>
      <c r="D457" t="s">
        <v>2113</v>
      </c>
      <c r="E457" t="s">
        <v>2114</v>
      </c>
      <c r="F457">
        <v>36771</v>
      </c>
      <c r="G457">
        <v>4.5655054408173656</v>
      </c>
      <c r="H457">
        <v>75113</v>
      </c>
      <c r="I457">
        <v>4.8757151079717787</v>
      </c>
      <c r="J457">
        <v>0</v>
      </c>
      <c r="K457" t="s">
        <v>46</v>
      </c>
      <c r="L457">
        <v>36771</v>
      </c>
      <c r="M457">
        <v>4.5655054408173656</v>
      </c>
    </row>
    <row r="458" spans="1:13" x14ac:dyDescent="0.25">
      <c r="A458">
        <v>500</v>
      </c>
      <c r="B458" t="s">
        <v>2116</v>
      </c>
      <c r="C458" t="s">
        <v>2116</v>
      </c>
      <c r="F458">
        <v>0</v>
      </c>
      <c r="G458" t="s">
        <v>46</v>
      </c>
      <c r="H458">
        <v>0</v>
      </c>
      <c r="I458" t="s">
        <v>46</v>
      </c>
      <c r="J458">
        <v>16801</v>
      </c>
      <c r="K458">
        <v>4.2253351318185404</v>
      </c>
      <c r="L458">
        <v>0</v>
      </c>
      <c r="M458" t="s">
        <v>46</v>
      </c>
    </row>
    <row r="459" spans="1:13" x14ac:dyDescent="0.25">
      <c r="A459">
        <v>501</v>
      </c>
      <c r="B459" t="s">
        <v>2119</v>
      </c>
      <c r="C459" t="s">
        <v>2119</v>
      </c>
      <c r="D459" t="s">
        <v>2120</v>
      </c>
      <c r="E459" t="s">
        <v>2121</v>
      </c>
      <c r="F459">
        <v>32504</v>
      </c>
      <c r="G459">
        <v>4.5119368093183549</v>
      </c>
      <c r="H459">
        <v>20655</v>
      </c>
      <c r="I459">
        <v>4.315025199312605</v>
      </c>
      <c r="J459">
        <v>86564</v>
      </c>
      <c r="K459">
        <v>4.9373373163598915</v>
      </c>
      <c r="L459">
        <v>32504</v>
      </c>
      <c r="M459">
        <v>4.5119368093183549</v>
      </c>
    </row>
    <row r="460" spans="1:13" x14ac:dyDescent="0.25">
      <c r="A460">
        <v>502</v>
      </c>
      <c r="B460" t="s">
        <v>2123</v>
      </c>
      <c r="C460" t="s">
        <v>2123</v>
      </c>
      <c r="D460" t="s">
        <v>2124</v>
      </c>
      <c r="E460" t="s">
        <v>2125</v>
      </c>
      <c r="F460">
        <v>963.22</v>
      </c>
      <c r="G460">
        <v>2.9837254915626925</v>
      </c>
      <c r="H460">
        <v>35078</v>
      </c>
      <c r="I460">
        <v>4.5450348237554348</v>
      </c>
      <c r="J460">
        <v>0</v>
      </c>
      <c r="K460" t="s">
        <v>46</v>
      </c>
      <c r="L460">
        <v>963.22</v>
      </c>
      <c r="M460">
        <v>2.9837254915626925</v>
      </c>
    </row>
    <row r="461" spans="1:13" x14ac:dyDescent="0.25">
      <c r="A461">
        <v>503</v>
      </c>
      <c r="B461" t="s">
        <v>2130</v>
      </c>
      <c r="C461" t="s">
        <v>2130</v>
      </c>
      <c r="E461" t="s">
        <v>2131</v>
      </c>
      <c r="F461">
        <v>0</v>
      </c>
      <c r="G461" t="s">
        <v>46</v>
      </c>
      <c r="H461">
        <v>32497</v>
      </c>
      <c r="I461">
        <v>4.5118432704071054</v>
      </c>
      <c r="J461">
        <v>200560</v>
      </c>
      <c r="K461">
        <v>5.3022443209501597</v>
      </c>
      <c r="L461">
        <v>32497</v>
      </c>
      <c r="M461">
        <v>4.5118432704071054</v>
      </c>
    </row>
    <row r="462" spans="1:13" x14ac:dyDescent="0.25">
      <c r="A462">
        <v>504</v>
      </c>
      <c r="B462" t="s">
        <v>2133</v>
      </c>
      <c r="C462" t="s">
        <v>2133</v>
      </c>
      <c r="D462" t="s">
        <v>2134</v>
      </c>
      <c r="F462">
        <v>33795</v>
      </c>
      <c r="G462">
        <v>4.528852450779512</v>
      </c>
      <c r="H462">
        <v>29300</v>
      </c>
      <c r="I462">
        <v>4.4668676203541091</v>
      </c>
      <c r="J462">
        <v>154760</v>
      </c>
      <c r="K462">
        <v>5.1896587210492076</v>
      </c>
      <c r="L462">
        <v>33795</v>
      </c>
      <c r="M462">
        <v>4.528852450779512</v>
      </c>
    </row>
    <row r="463" spans="1:13" x14ac:dyDescent="0.25">
      <c r="A463">
        <v>505</v>
      </c>
      <c r="B463" t="s">
        <v>2136</v>
      </c>
      <c r="C463" t="s">
        <v>2136</v>
      </c>
      <c r="D463" t="s">
        <v>2137</v>
      </c>
      <c r="E463" t="s">
        <v>2138</v>
      </c>
      <c r="F463">
        <v>13384</v>
      </c>
      <c r="G463">
        <v>4.1265859279543378</v>
      </c>
      <c r="H463">
        <v>3783.5</v>
      </c>
      <c r="I463">
        <v>3.5778937383035858</v>
      </c>
      <c r="J463">
        <v>74197</v>
      </c>
      <c r="K463">
        <v>4.8703863458479617</v>
      </c>
      <c r="L463">
        <v>13384</v>
      </c>
      <c r="M463">
        <v>4.1265859279543378</v>
      </c>
    </row>
    <row r="464" spans="1:13" x14ac:dyDescent="0.25">
      <c r="A464">
        <v>506</v>
      </c>
      <c r="B464" t="s">
        <v>2142</v>
      </c>
      <c r="C464" t="s">
        <v>2142</v>
      </c>
      <c r="F464">
        <v>23976</v>
      </c>
      <c r="G464">
        <v>4.3797767299375883</v>
      </c>
      <c r="H464">
        <v>0</v>
      </c>
      <c r="I464" t="s">
        <v>46</v>
      </c>
      <c r="J464">
        <v>6956.5</v>
      </c>
      <c r="K464">
        <v>3.8423907894659552</v>
      </c>
      <c r="L464">
        <v>6956.5</v>
      </c>
      <c r="M464">
        <v>3.8423907894659552</v>
      </c>
    </row>
    <row r="465" spans="1:13" x14ac:dyDescent="0.25">
      <c r="A465">
        <v>507</v>
      </c>
      <c r="B465" t="s">
        <v>2143</v>
      </c>
      <c r="C465" t="s">
        <v>2143</v>
      </c>
      <c r="E465" t="s">
        <v>2144</v>
      </c>
      <c r="F465">
        <v>0</v>
      </c>
      <c r="G465" t="s">
        <v>46</v>
      </c>
      <c r="H465">
        <v>0</v>
      </c>
      <c r="I465" t="s">
        <v>46</v>
      </c>
      <c r="J465">
        <v>75011</v>
      </c>
      <c r="K465">
        <v>4.8751249552450906</v>
      </c>
      <c r="L465">
        <v>0</v>
      </c>
      <c r="M465" t="s">
        <v>46</v>
      </c>
    </row>
    <row r="466" spans="1:13" x14ac:dyDescent="0.25">
      <c r="A466">
        <v>508</v>
      </c>
      <c r="B466" t="s">
        <v>2145</v>
      </c>
      <c r="C466" t="s">
        <v>2145</v>
      </c>
      <c r="D466" t="s">
        <v>2146</v>
      </c>
      <c r="E466" t="s">
        <v>2147</v>
      </c>
      <c r="F466">
        <v>1506000</v>
      </c>
      <c r="G466">
        <v>6.1778249718646814</v>
      </c>
      <c r="H466">
        <v>597850</v>
      </c>
      <c r="I466">
        <v>5.776592233580538</v>
      </c>
      <c r="J466">
        <v>2650100</v>
      </c>
      <c r="K466">
        <v>6.4232622620986142</v>
      </c>
      <c r="L466">
        <v>1506000</v>
      </c>
      <c r="M466">
        <v>6.1778249718646814</v>
      </c>
    </row>
    <row r="467" spans="1:13" x14ac:dyDescent="0.25">
      <c r="A467">
        <v>509</v>
      </c>
      <c r="B467" t="s">
        <v>2150</v>
      </c>
      <c r="C467" t="s">
        <v>2150</v>
      </c>
      <c r="F467">
        <v>3960.8</v>
      </c>
      <c r="G467">
        <v>3.5977829133234276</v>
      </c>
      <c r="H467">
        <v>0</v>
      </c>
      <c r="I467" t="s">
        <v>46</v>
      </c>
      <c r="J467">
        <v>33465</v>
      </c>
      <c r="K467">
        <v>4.5245908293395187</v>
      </c>
      <c r="L467">
        <v>3960.8</v>
      </c>
      <c r="M467">
        <v>3.5977829133234276</v>
      </c>
    </row>
    <row r="468" spans="1:13" x14ac:dyDescent="0.25">
      <c r="A468">
        <v>510</v>
      </c>
      <c r="B468" t="s">
        <v>2154</v>
      </c>
      <c r="C468" t="s">
        <v>2154</v>
      </c>
      <c r="D468" t="s">
        <v>2155</v>
      </c>
      <c r="E468" t="s">
        <v>2156</v>
      </c>
      <c r="F468">
        <v>0</v>
      </c>
      <c r="G468" t="s">
        <v>46</v>
      </c>
      <c r="H468">
        <v>0</v>
      </c>
      <c r="I468" t="s">
        <v>46</v>
      </c>
      <c r="J468">
        <v>9971.6</v>
      </c>
      <c r="K468">
        <v>3.9987648489255019</v>
      </c>
      <c r="L468">
        <v>0</v>
      </c>
      <c r="M468" t="s">
        <v>46</v>
      </c>
    </row>
    <row r="469" spans="1:13" x14ac:dyDescent="0.25">
      <c r="A469">
        <v>511</v>
      </c>
      <c r="B469" t="s">
        <v>2158</v>
      </c>
      <c r="C469" t="s">
        <v>2158</v>
      </c>
      <c r="D469" t="s">
        <v>2159</v>
      </c>
      <c r="F469">
        <v>1096.3</v>
      </c>
      <c r="G469">
        <v>3.0399294141085602</v>
      </c>
      <c r="H469">
        <v>0</v>
      </c>
      <c r="I469" t="s">
        <v>46</v>
      </c>
      <c r="J469">
        <v>0</v>
      </c>
      <c r="K469" t="s">
        <v>46</v>
      </c>
      <c r="L469">
        <v>0</v>
      </c>
      <c r="M469" t="s">
        <v>46</v>
      </c>
    </row>
    <row r="470" spans="1:13" x14ac:dyDescent="0.25">
      <c r="A470">
        <v>512</v>
      </c>
      <c r="B470" t="s">
        <v>2164</v>
      </c>
      <c r="C470" t="s">
        <v>2164</v>
      </c>
      <c r="D470" t="s">
        <v>2165</v>
      </c>
      <c r="E470" t="s">
        <v>2166</v>
      </c>
      <c r="F470">
        <v>248010</v>
      </c>
      <c r="G470">
        <v>5.3944691923474339</v>
      </c>
      <c r="H470">
        <v>156690</v>
      </c>
      <c r="I470">
        <v>5.1950412805566559</v>
      </c>
      <c r="J470">
        <v>945220</v>
      </c>
      <c r="K470">
        <v>5.9755329023358543</v>
      </c>
      <c r="L470">
        <v>248010</v>
      </c>
      <c r="M470">
        <v>5.3944691923474339</v>
      </c>
    </row>
    <row r="471" spans="1:13" x14ac:dyDescent="0.25">
      <c r="A471">
        <v>513</v>
      </c>
      <c r="B471" t="s">
        <v>2168</v>
      </c>
      <c r="C471" t="s">
        <v>2168</v>
      </c>
      <c r="E471" t="s">
        <v>2169</v>
      </c>
      <c r="F471">
        <v>0</v>
      </c>
      <c r="G471" t="s">
        <v>46</v>
      </c>
      <c r="H471">
        <v>17750</v>
      </c>
      <c r="I471">
        <v>4.249198357391113</v>
      </c>
      <c r="J471">
        <v>28902</v>
      </c>
      <c r="K471">
        <v>4.4609278966980774</v>
      </c>
      <c r="L471">
        <v>17750</v>
      </c>
      <c r="M471">
        <v>4.249198357391113</v>
      </c>
    </row>
    <row r="472" spans="1:13" x14ac:dyDescent="0.25">
      <c r="A472">
        <v>514</v>
      </c>
      <c r="B472" t="s">
        <v>2171</v>
      </c>
      <c r="C472" t="s">
        <v>2171</v>
      </c>
      <c r="E472" t="s">
        <v>2172</v>
      </c>
      <c r="F472">
        <v>0</v>
      </c>
      <c r="G472" t="s">
        <v>46</v>
      </c>
      <c r="H472">
        <v>0</v>
      </c>
      <c r="I472" t="s">
        <v>46</v>
      </c>
      <c r="J472">
        <v>28966</v>
      </c>
      <c r="K472">
        <v>4.4618885263439729</v>
      </c>
      <c r="L472">
        <v>0</v>
      </c>
      <c r="M472" t="s">
        <v>46</v>
      </c>
    </row>
    <row r="473" spans="1:13" x14ac:dyDescent="0.25">
      <c r="A473">
        <v>515</v>
      </c>
      <c r="B473" t="s">
        <v>2175</v>
      </c>
      <c r="C473" t="s">
        <v>2176</v>
      </c>
      <c r="D473" t="s">
        <v>2177</v>
      </c>
      <c r="E473" t="s">
        <v>2178</v>
      </c>
      <c r="F473">
        <v>387090</v>
      </c>
      <c r="G473">
        <v>5.5878119519934168</v>
      </c>
      <c r="H473">
        <v>153860</v>
      </c>
      <c r="I473">
        <v>5.1871257281017282</v>
      </c>
      <c r="J473">
        <v>539970</v>
      </c>
      <c r="K473">
        <v>5.7323696316815189</v>
      </c>
      <c r="L473">
        <v>387090</v>
      </c>
      <c r="M473">
        <v>5.5878119519934168</v>
      </c>
    </row>
    <row r="474" spans="1:13" x14ac:dyDescent="0.25">
      <c r="A474">
        <v>516</v>
      </c>
      <c r="B474" t="s">
        <v>2179</v>
      </c>
      <c r="C474" t="s">
        <v>2179</v>
      </c>
      <c r="E474" t="s">
        <v>2180</v>
      </c>
      <c r="F474">
        <v>2582100</v>
      </c>
      <c r="G474">
        <v>6.4119730576853229</v>
      </c>
      <c r="H474">
        <v>1639900</v>
      </c>
      <c r="I474">
        <v>6.2148173658694583</v>
      </c>
      <c r="J474">
        <v>11203000</v>
      </c>
      <c r="K474">
        <v>7.0493343359722838</v>
      </c>
      <c r="L474">
        <v>2582100</v>
      </c>
      <c r="M474">
        <v>6.4119730576853229</v>
      </c>
    </row>
    <row r="475" spans="1:13" x14ac:dyDescent="0.25">
      <c r="A475">
        <v>517</v>
      </c>
      <c r="B475" t="s">
        <v>2181</v>
      </c>
      <c r="C475" t="s">
        <v>2181</v>
      </c>
      <c r="D475" t="s">
        <v>2182</v>
      </c>
      <c r="E475" t="s">
        <v>2183</v>
      </c>
      <c r="F475">
        <v>0</v>
      </c>
      <c r="G475" t="s">
        <v>46</v>
      </c>
      <c r="H475">
        <v>0</v>
      </c>
      <c r="I475" t="s">
        <v>46</v>
      </c>
      <c r="J475">
        <v>25863</v>
      </c>
      <c r="K475">
        <v>4.4126788998126765</v>
      </c>
      <c r="L475">
        <v>0</v>
      </c>
      <c r="M475" t="s">
        <v>46</v>
      </c>
    </row>
    <row r="476" spans="1:13" x14ac:dyDescent="0.25">
      <c r="A476">
        <v>518</v>
      </c>
      <c r="B476" t="s">
        <v>2184</v>
      </c>
      <c r="C476" t="s">
        <v>2185</v>
      </c>
      <c r="F476">
        <v>12013000</v>
      </c>
      <c r="G476">
        <v>7.0796514770738446</v>
      </c>
      <c r="H476">
        <v>7776800</v>
      </c>
      <c r="I476">
        <v>6.890800930122249</v>
      </c>
      <c r="J476">
        <v>12517000</v>
      </c>
      <c r="K476">
        <v>7.0975002522316863</v>
      </c>
      <c r="L476">
        <v>12013000</v>
      </c>
      <c r="M476">
        <v>7.0796514770738446</v>
      </c>
    </row>
    <row r="477" spans="1:13" x14ac:dyDescent="0.25">
      <c r="A477">
        <v>519</v>
      </c>
      <c r="B477" t="s">
        <v>2186</v>
      </c>
      <c r="C477" t="s">
        <v>2186</v>
      </c>
      <c r="E477" t="s">
        <v>2187</v>
      </c>
      <c r="F477">
        <v>64492</v>
      </c>
      <c r="G477">
        <v>4.8095058453122137</v>
      </c>
      <c r="H477">
        <v>588380</v>
      </c>
      <c r="I477">
        <v>5.7696579019255463</v>
      </c>
      <c r="J477">
        <v>1725000</v>
      </c>
      <c r="K477">
        <v>6.2367890994092932</v>
      </c>
      <c r="L477">
        <v>588380</v>
      </c>
      <c r="M477">
        <v>5.7696579019255463</v>
      </c>
    </row>
    <row r="478" spans="1:13" x14ac:dyDescent="0.25">
      <c r="A478">
        <v>520</v>
      </c>
      <c r="B478" t="s">
        <v>2189</v>
      </c>
      <c r="C478" t="s">
        <v>2190</v>
      </c>
      <c r="D478" t="s">
        <v>2191</v>
      </c>
      <c r="E478" t="s">
        <v>2192</v>
      </c>
      <c r="F478">
        <v>675500</v>
      </c>
      <c r="G478">
        <v>5.8296253533580495</v>
      </c>
      <c r="H478">
        <v>412980</v>
      </c>
      <c r="I478">
        <v>5.6159290199373766</v>
      </c>
      <c r="J478">
        <v>2273100</v>
      </c>
      <c r="K478">
        <v>6.356618541969091</v>
      </c>
      <c r="L478">
        <v>675500</v>
      </c>
      <c r="M478">
        <v>5.8296253533580495</v>
      </c>
    </row>
    <row r="479" spans="1:13" x14ac:dyDescent="0.25">
      <c r="A479">
        <v>521</v>
      </c>
      <c r="B479" t="s">
        <v>2196</v>
      </c>
      <c r="C479" t="s">
        <v>2197</v>
      </c>
      <c r="E479" t="s">
        <v>2198</v>
      </c>
      <c r="F479">
        <v>1110600</v>
      </c>
      <c r="G479">
        <v>6.0455576691365476</v>
      </c>
      <c r="H479">
        <v>219240</v>
      </c>
      <c r="I479">
        <v>5.3409197934001629</v>
      </c>
      <c r="J479">
        <v>12264000</v>
      </c>
      <c r="K479">
        <v>7.0886321418463192</v>
      </c>
      <c r="L479">
        <v>1110600</v>
      </c>
      <c r="M479">
        <v>6.0455576691365476</v>
      </c>
    </row>
    <row r="480" spans="1:13" x14ac:dyDescent="0.25">
      <c r="A480">
        <v>522</v>
      </c>
      <c r="B480" t="s">
        <v>2199</v>
      </c>
      <c r="C480" t="s">
        <v>2199</v>
      </c>
      <c r="F480">
        <v>3826700</v>
      </c>
      <c r="G480">
        <v>6.5828244163787941</v>
      </c>
      <c r="H480">
        <v>699820</v>
      </c>
      <c r="I480">
        <v>5.8449863499295693</v>
      </c>
      <c r="J480">
        <v>9285100</v>
      </c>
      <c r="K480">
        <v>6.9677865854279073</v>
      </c>
      <c r="L480">
        <v>3826700</v>
      </c>
      <c r="M480">
        <v>6.5828244163787941</v>
      </c>
    </row>
    <row r="481" spans="1:13" x14ac:dyDescent="0.25">
      <c r="A481">
        <v>523</v>
      </c>
      <c r="B481" t="s">
        <v>2200</v>
      </c>
      <c r="C481" t="s">
        <v>2201</v>
      </c>
      <c r="D481" t="s">
        <v>2202</v>
      </c>
      <c r="E481" t="s">
        <v>2203</v>
      </c>
      <c r="F481">
        <v>52835000</v>
      </c>
      <c r="G481">
        <v>7.7229217117594064</v>
      </c>
      <c r="H481">
        <v>46048000</v>
      </c>
      <c r="I481">
        <v>7.6632107722565115</v>
      </c>
      <c r="J481">
        <v>196710000</v>
      </c>
      <c r="K481">
        <v>8.2938264383861782</v>
      </c>
      <c r="L481">
        <v>52835000</v>
      </c>
      <c r="M481">
        <v>7.7229217117594064</v>
      </c>
    </row>
    <row r="482" spans="1:13" x14ac:dyDescent="0.25">
      <c r="A482">
        <v>524</v>
      </c>
      <c r="B482" t="s">
        <v>2204</v>
      </c>
      <c r="C482" t="s">
        <v>2204</v>
      </c>
      <c r="F482">
        <v>0</v>
      </c>
      <c r="G482" t="s">
        <v>46</v>
      </c>
      <c r="H482">
        <v>0</v>
      </c>
      <c r="I482" t="s">
        <v>46</v>
      </c>
      <c r="J482">
        <v>63790</v>
      </c>
      <c r="K482">
        <v>4.8047526021504607</v>
      </c>
      <c r="L482">
        <v>0</v>
      </c>
      <c r="M482" t="s">
        <v>46</v>
      </c>
    </row>
    <row r="483" spans="1:13" x14ac:dyDescent="0.25">
      <c r="A483">
        <v>525</v>
      </c>
      <c r="B483" t="s">
        <v>2206</v>
      </c>
      <c r="C483" t="s">
        <v>2206</v>
      </c>
      <c r="D483" t="s">
        <v>2207</v>
      </c>
      <c r="E483" t="s">
        <v>2208</v>
      </c>
      <c r="F483">
        <v>87066</v>
      </c>
      <c r="G483">
        <v>4.939848592491761</v>
      </c>
      <c r="H483">
        <v>0</v>
      </c>
      <c r="I483" t="s">
        <v>46</v>
      </c>
      <c r="J483">
        <v>35693</v>
      </c>
      <c r="K483">
        <v>4.5525830519817303</v>
      </c>
      <c r="L483">
        <v>35693</v>
      </c>
      <c r="M483">
        <v>4.5525830519817303</v>
      </c>
    </row>
    <row r="484" spans="1:13" x14ac:dyDescent="0.25">
      <c r="A484">
        <v>526</v>
      </c>
      <c r="B484" t="s">
        <v>2211</v>
      </c>
      <c r="C484" t="s">
        <v>2211</v>
      </c>
      <c r="D484" t="s">
        <v>2212</v>
      </c>
      <c r="F484">
        <v>0</v>
      </c>
      <c r="G484" t="s">
        <v>46</v>
      </c>
      <c r="H484">
        <v>0</v>
      </c>
      <c r="I484" t="s">
        <v>46</v>
      </c>
      <c r="J484">
        <v>20035</v>
      </c>
      <c r="K484">
        <v>4.3017893467687189</v>
      </c>
      <c r="L484">
        <v>0</v>
      </c>
      <c r="M484" t="s">
        <v>46</v>
      </c>
    </row>
    <row r="485" spans="1:13" x14ac:dyDescent="0.25">
      <c r="A485">
        <v>527</v>
      </c>
      <c r="B485" t="s">
        <v>2213</v>
      </c>
      <c r="C485" t="s">
        <v>2213</v>
      </c>
      <c r="E485" t="s">
        <v>2214</v>
      </c>
      <c r="F485">
        <v>7606.7</v>
      </c>
      <c r="G485">
        <v>3.8811962884893094</v>
      </c>
      <c r="H485">
        <v>0</v>
      </c>
      <c r="I485" t="s">
        <v>46</v>
      </c>
      <c r="J485">
        <v>68227</v>
      </c>
      <c r="K485">
        <v>4.8339562753970142</v>
      </c>
      <c r="L485">
        <v>7606.7</v>
      </c>
      <c r="M485">
        <v>3.8811962884893094</v>
      </c>
    </row>
    <row r="486" spans="1:13" x14ac:dyDescent="0.25">
      <c r="A486">
        <v>528</v>
      </c>
      <c r="B486" t="s">
        <v>2215</v>
      </c>
      <c r="C486" t="s">
        <v>2215</v>
      </c>
      <c r="E486" t="s">
        <v>2216</v>
      </c>
      <c r="F486">
        <v>0</v>
      </c>
      <c r="G486" t="s">
        <v>46</v>
      </c>
      <c r="H486">
        <v>0</v>
      </c>
      <c r="I486" t="s">
        <v>46</v>
      </c>
      <c r="J486">
        <v>36048</v>
      </c>
      <c r="K486">
        <v>4.5568811743797557</v>
      </c>
      <c r="L486">
        <v>0</v>
      </c>
      <c r="M486" t="s">
        <v>46</v>
      </c>
    </row>
    <row r="487" spans="1:13" x14ac:dyDescent="0.25">
      <c r="A487">
        <v>529</v>
      </c>
      <c r="B487" t="s">
        <v>2218</v>
      </c>
      <c r="C487" t="s">
        <v>2218</v>
      </c>
      <c r="E487" t="s">
        <v>2219</v>
      </c>
      <c r="F487">
        <v>42934</v>
      </c>
      <c r="G487">
        <v>4.6328013519549085</v>
      </c>
      <c r="H487">
        <v>28333</v>
      </c>
      <c r="I487">
        <v>4.4522925616177291</v>
      </c>
      <c r="J487">
        <v>130200</v>
      </c>
      <c r="K487">
        <v>5.114610984232173</v>
      </c>
      <c r="L487">
        <v>42934</v>
      </c>
      <c r="M487">
        <v>4.6328013519549085</v>
      </c>
    </row>
    <row r="488" spans="1:13" x14ac:dyDescent="0.25">
      <c r="A488">
        <v>530</v>
      </c>
      <c r="B488" t="s">
        <v>2221</v>
      </c>
      <c r="C488" t="s">
        <v>2221</v>
      </c>
      <c r="F488">
        <v>0</v>
      </c>
      <c r="G488" t="s">
        <v>46</v>
      </c>
      <c r="H488">
        <v>0</v>
      </c>
      <c r="I488" t="s">
        <v>46</v>
      </c>
      <c r="J488">
        <v>28842</v>
      </c>
      <c r="K488">
        <v>4.4600253725122903</v>
      </c>
      <c r="L488">
        <v>0</v>
      </c>
      <c r="M488" t="s">
        <v>46</v>
      </c>
    </row>
    <row r="489" spans="1:13" x14ac:dyDescent="0.25">
      <c r="A489">
        <v>531</v>
      </c>
      <c r="B489" t="s">
        <v>2224</v>
      </c>
      <c r="C489" t="s">
        <v>2224</v>
      </c>
      <c r="E489" t="s">
        <v>2225</v>
      </c>
      <c r="F489">
        <v>0</v>
      </c>
      <c r="G489" t="s">
        <v>46</v>
      </c>
      <c r="H489">
        <v>0</v>
      </c>
      <c r="I489" t="s">
        <v>46</v>
      </c>
      <c r="J489">
        <v>34838</v>
      </c>
      <c r="K489">
        <v>4.5420532148231239</v>
      </c>
      <c r="L489">
        <v>0</v>
      </c>
      <c r="M489" t="s">
        <v>46</v>
      </c>
    </row>
    <row r="490" spans="1:13" x14ac:dyDescent="0.25">
      <c r="A490">
        <v>532</v>
      </c>
      <c r="B490" t="s">
        <v>2227</v>
      </c>
      <c r="C490" t="s">
        <v>2227</v>
      </c>
      <c r="E490" t="s">
        <v>2228</v>
      </c>
      <c r="F490">
        <v>121310</v>
      </c>
      <c r="G490">
        <v>5.0838966027281742</v>
      </c>
      <c r="H490">
        <v>11251</v>
      </c>
      <c r="I490">
        <v>4.0511911246856984</v>
      </c>
      <c r="J490">
        <v>20607</v>
      </c>
      <c r="K490">
        <v>4.3140147710960965</v>
      </c>
      <c r="L490">
        <v>20607</v>
      </c>
      <c r="M490">
        <v>4.3140147710960965</v>
      </c>
    </row>
    <row r="491" spans="1:13" x14ac:dyDescent="0.25">
      <c r="A491">
        <v>533</v>
      </c>
      <c r="B491" t="s">
        <v>2229</v>
      </c>
      <c r="C491" t="s">
        <v>2229</v>
      </c>
      <c r="F491">
        <v>48211</v>
      </c>
      <c r="G491">
        <v>4.6831461397795797</v>
      </c>
      <c r="H491">
        <v>11728</v>
      </c>
      <c r="I491">
        <v>4.0692239572970523</v>
      </c>
      <c r="J491">
        <v>47553</v>
      </c>
      <c r="K491">
        <v>4.6771779206918769</v>
      </c>
      <c r="L491">
        <v>47553</v>
      </c>
      <c r="M491">
        <v>4.6771779206918769</v>
      </c>
    </row>
    <row r="492" spans="1:13" x14ac:dyDescent="0.25">
      <c r="A492">
        <v>534</v>
      </c>
      <c r="B492" t="s">
        <v>2232</v>
      </c>
      <c r="C492" t="s">
        <v>2232</v>
      </c>
      <c r="D492" t="s">
        <v>2233</v>
      </c>
      <c r="E492" t="s">
        <v>2234</v>
      </c>
      <c r="F492">
        <v>46622</v>
      </c>
      <c r="G492">
        <v>4.6685909000368335</v>
      </c>
      <c r="H492">
        <v>5501.4</v>
      </c>
      <c r="I492">
        <v>3.7404732231132281</v>
      </c>
      <c r="J492">
        <v>179640</v>
      </c>
      <c r="K492">
        <v>5.254403046390677</v>
      </c>
      <c r="L492">
        <v>46622</v>
      </c>
      <c r="M492">
        <v>4.6685909000368335</v>
      </c>
    </row>
    <row r="493" spans="1:13" x14ac:dyDescent="0.25">
      <c r="A493">
        <v>535</v>
      </c>
      <c r="B493" t="s">
        <v>2238</v>
      </c>
      <c r="C493" t="s">
        <v>2238</v>
      </c>
      <c r="E493" t="s">
        <v>2239</v>
      </c>
      <c r="F493">
        <v>0</v>
      </c>
      <c r="G493" t="s">
        <v>46</v>
      </c>
      <c r="H493">
        <v>0</v>
      </c>
      <c r="I493" t="s">
        <v>46</v>
      </c>
      <c r="J493">
        <v>75808</v>
      </c>
      <c r="K493">
        <v>4.8797150390426713</v>
      </c>
      <c r="L493">
        <v>0</v>
      </c>
      <c r="M493" t="s">
        <v>46</v>
      </c>
    </row>
    <row r="494" spans="1:13" x14ac:dyDescent="0.25">
      <c r="A494">
        <v>536</v>
      </c>
      <c r="B494" t="s">
        <v>2241</v>
      </c>
      <c r="C494" t="s">
        <v>2241</v>
      </c>
      <c r="E494" t="s">
        <v>2242</v>
      </c>
      <c r="F494">
        <v>119150</v>
      </c>
      <c r="G494">
        <v>5.0760940466824751</v>
      </c>
      <c r="H494">
        <v>8306.5</v>
      </c>
      <c r="I494">
        <v>3.919418069406337</v>
      </c>
      <c r="J494">
        <v>906240</v>
      </c>
      <c r="K494">
        <v>5.9572432273376377</v>
      </c>
      <c r="L494">
        <v>119150</v>
      </c>
      <c r="M494">
        <v>5.0760940466824751</v>
      </c>
    </row>
    <row r="495" spans="1:13" x14ac:dyDescent="0.25">
      <c r="A495">
        <v>537</v>
      </c>
      <c r="B495" t="s">
        <v>2243</v>
      </c>
      <c r="C495" t="s">
        <v>2243</v>
      </c>
      <c r="E495" t="s">
        <v>2244</v>
      </c>
      <c r="F495">
        <v>3738000</v>
      </c>
      <c r="G495">
        <v>6.5726392970428131</v>
      </c>
      <c r="H495">
        <v>4147700</v>
      </c>
      <c r="I495">
        <v>6.6178073366619685</v>
      </c>
      <c r="J495">
        <v>25299000</v>
      </c>
      <c r="K495">
        <v>7.403103355046766</v>
      </c>
      <c r="L495">
        <v>4147700</v>
      </c>
      <c r="M495">
        <v>6.6178073366619685</v>
      </c>
    </row>
    <row r="496" spans="1:13" x14ac:dyDescent="0.25">
      <c r="A496">
        <v>538</v>
      </c>
      <c r="B496" t="s">
        <v>2246</v>
      </c>
      <c r="C496" t="s">
        <v>2246</v>
      </c>
      <c r="D496" t="s">
        <v>2247</v>
      </c>
      <c r="E496" t="s">
        <v>2248</v>
      </c>
      <c r="F496">
        <v>122850</v>
      </c>
      <c r="G496">
        <v>5.0893751608160995</v>
      </c>
      <c r="H496">
        <v>60805</v>
      </c>
      <c r="I496">
        <v>4.7839392928110058</v>
      </c>
      <c r="J496">
        <v>415260</v>
      </c>
      <c r="K496">
        <v>5.6183200996243992</v>
      </c>
      <c r="L496">
        <v>122850</v>
      </c>
      <c r="M496">
        <v>5.0893751608160995</v>
      </c>
    </row>
    <row r="497" spans="1:13" x14ac:dyDescent="0.25">
      <c r="A497">
        <v>539</v>
      </c>
      <c r="B497" t="s">
        <v>2249</v>
      </c>
      <c r="C497" t="s">
        <v>2250</v>
      </c>
      <c r="D497" t="s">
        <v>2251</v>
      </c>
      <c r="E497" t="s">
        <v>2252</v>
      </c>
      <c r="F497">
        <v>332080</v>
      </c>
      <c r="G497">
        <v>5.5212427203704628</v>
      </c>
      <c r="H497">
        <v>149280</v>
      </c>
      <c r="I497">
        <v>5.1740016264024247</v>
      </c>
      <c r="J497">
        <v>131780</v>
      </c>
      <c r="K497">
        <v>5.1198495032115172</v>
      </c>
      <c r="L497">
        <v>149280</v>
      </c>
      <c r="M497">
        <v>5.1740016264024247</v>
      </c>
    </row>
    <row r="498" spans="1:13" x14ac:dyDescent="0.25">
      <c r="A498">
        <v>540</v>
      </c>
      <c r="B498" t="s">
        <v>2254</v>
      </c>
      <c r="C498" t="s">
        <v>2254</v>
      </c>
      <c r="D498" t="s">
        <v>2255</v>
      </c>
      <c r="E498" t="s">
        <v>2256</v>
      </c>
      <c r="F498">
        <v>46408</v>
      </c>
      <c r="G498">
        <v>4.6665928524595408</v>
      </c>
      <c r="H498">
        <v>27020</v>
      </c>
      <c r="I498">
        <v>4.4316853446860121</v>
      </c>
      <c r="J498">
        <v>208400</v>
      </c>
      <c r="K498">
        <v>5.3188977146274867</v>
      </c>
      <c r="L498">
        <v>46408</v>
      </c>
      <c r="M498">
        <v>4.6665928524595408</v>
      </c>
    </row>
    <row r="499" spans="1:13" x14ac:dyDescent="0.25">
      <c r="A499">
        <v>541</v>
      </c>
      <c r="B499" t="s">
        <v>2259</v>
      </c>
      <c r="C499" t="s">
        <v>2260</v>
      </c>
      <c r="E499" t="s">
        <v>2261</v>
      </c>
      <c r="F499">
        <v>7007200</v>
      </c>
      <c r="G499">
        <v>6.8455445133344206</v>
      </c>
      <c r="H499">
        <v>5282900</v>
      </c>
      <c r="I499">
        <v>6.7228723900056551</v>
      </c>
      <c r="J499">
        <v>18244000</v>
      </c>
      <c r="K499">
        <v>7.2611200635689004</v>
      </c>
      <c r="L499">
        <v>7007200</v>
      </c>
      <c r="M499">
        <v>6.8455445133344206</v>
      </c>
    </row>
    <row r="500" spans="1:13" x14ac:dyDescent="0.25">
      <c r="A500">
        <v>542</v>
      </c>
      <c r="B500" t="s">
        <v>2263</v>
      </c>
      <c r="C500" t="s">
        <v>2263</v>
      </c>
      <c r="E500" t="s">
        <v>2264</v>
      </c>
      <c r="F500">
        <v>1313100</v>
      </c>
      <c r="G500">
        <v>6.1182978013327762</v>
      </c>
      <c r="H500">
        <v>1084400</v>
      </c>
      <c r="I500">
        <v>6.0351895089084477</v>
      </c>
      <c r="J500">
        <v>3564400</v>
      </c>
      <c r="K500">
        <v>6.5519864349958743</v>
      </c>
      <c r="L500">
        <v>1313100</v>
      </c>
      <c r="M500">
        <v>6.1182978013327762</v>
      </c>
    </row>
    <row r="501" spans="1:13" x14ac:dyDescent="0.25">
      <c r="A501">
        <v>544</v>
      </c>
      <c r="B501" t="s">
        <v>2265</v>
      </c>
      <c r="C501" t="s">
        <v>2266</v>
      </c>
      <c r="D501" t="s">
        <v>2267</v>
      </c>
      <c r="E501" t="s">
        <v>2268</v>
      </c>
      <c r="F501">
        <v>81079</v>
      </c>
      <c r="G501">
        <v>4.908908383617911</v>
      </c>
      <c r="H501">
        <v>88676</v>
      </c>
      <c r="I501">
        <v>4.9478060947141316</v>
      </c>
      <c r="J501">
        <v>631660</v>
      </c>
      <c r="K501">
        <v>5.8004833759773184</v>
      </c>
      <c r="L501">
        <v>88676</v>
      </c>
      <c r="M501">
        <v>4.9478060947141316</v>
      </c>
    </row>
    <row r="502" spans="1:13" x14ac:dyDescent="0.25">
      <c r="A502">
        <v>545</v>
      </c>
      <c r="B502" t="s">
        <v>2271</v>
      </c>
      <c r="C502" t="s">
        <v>2271</v>
      </c>
      <c r="E502" t="s">
        <v>2272</v>
      </c>
      <c r="F502">
        <v>120960</v>
      </c>
      <c r="G502">
        <v>5.0826417781571314</v>
      </c>
      <c r="H502">
        <v>378490</v>
      </c>
      <c r="I502">
        <v>5.5780544095898819</v>
      </c>
      <c r="J502">
        <v>1853100</v>
      </c>
      <c r="K502">
        <v>6.2678988560573563</v>
      </c>
      <c r="L502">
        <v>378490</v>
      </c>
      <c r="M502">
        <v>5.5780544095898819</v>
      </c>
    </row>
    <row r="503" spans="1:13" x14ac:dyDescent="0.25">
      <c r="A503">
        <v>546</v>
      </c>
      <c r="B503" t="s">
        <v>2273</v>
      </c>
      <c r="C503" t="s">
        <v>2273</v>
      </c>
      <c r="D503" t="s">
        <v>2274</v>
      </c>
      <c r="E503" t="s">
        <v>2275</v>
      </c>
      <c r="F503">
        <v>0</v>
      </c>
      <c r="G503" t="s">
        <v>46</v>
      </c>
      <c r="H503">
        <v>0</v>
      </c>
      <c r="I503" t="s">
        <v>46</v>
      </c>
      <c r="J503">
        <v>110210</v>
      </c>
      <c r="K503">
        <v>5.0422210023903817</v>
      </c>
      <c r="L503">
        <v>0</v>
      </c>
      <c r="M503" t="s">
        <v>46</v>
      </c>
    </row>
    <row r="504" spans="1:13" x14ac:dyDescent="0.25">
      <c r="A504">
        <v>547</v>
      </c>
      <c r="B504" t="s">
        <v>2276</v>
      </c>
      <c r="C504" t="s">
        <v>2276</v>
      </c>
      <c r="D504" t="s">
        <v>2277</v>
      </c>
      <c r="E504" t="s">
        <v>2278</v>
      </c>
      <c r="F504">
        <v>175330</v>
      </c>
      <c r="G504">
        <v>5.2438562328065057</v>
      </c>
      <c r="H504">
        <v>33296</v>
      </c>
      <c r="I504">
        <v>4.522392062867552</v>
      </c>
      <c r="J504">
        <v>423900</v>
      </c>
      <c r="K504">
        <v>5.6272634165682209</v>
      </c>
      <c r="L504">
        <v>175330</v>
      </c>
      <c r="M504">
        <v>5.2438562328065057</v>
      </c>
    </row>
    <row r="505" spans="1:13" x14ac:dyDescent="0.25">
      <c r="A505">
        <v>548</v>
      </c>
      <c r="B505" t="s">
        <v>2281</v>
      </c>
      <c r="C505" t="s">
        <v>2281</v>
      </c>
      <c r="F505">
        <v>60480</v>
      </c>
      <c r="G505">
        <v>4.7816117824931501</v>
      </c>
      <c r="H505">
        <v>25853</v>
      </c>
      <c r="I505">
        <v>4.4125109461862104</v>
      </c>
      <c r="J505">
        <v>100730</v>
      </c>
      <c r="K505">
        <v>5.0031588339508621</v>
      </c>
      <c r="L505">
        <v>60480</v>
      </c>
      <c r="M505">
        <v>4.7816117824931501</v>
      </c>
    </row>
    <row r="506" spans="1:13" x14ac:dyDescent="0.25">
      <c r="A506">
        <v>549</v>
      </c>
      <c r="B506" t="s">
        <v>2282</v>
      </c>
      <c r="C506" t="s">
        <v>2282</v>
      </c>
      <c r="E506" t="s">
        <v>2283</v>
      </c>
      <c r="F506">
        <v>94498</v>
      </c>
      <c r="G506">
        <v>4.9754226169943916</v>
      </c>
      <c r="H506">
        <v>461630</v>
      </c>
      <c r="I506">
        <v>5.6642940246084521</v>
      </c>
      <c r="J506">
        <v>2783500</v>
      </c>
      <c r="K506">
        <v>6.4445912256429576</v>
      </c>
      <c r="L506">
        <v>461630</v>
      </c>
      <c r="M506">
        <v>5.6642940246084521</v>
      </c>
    </row>
    <row r="507" spans="1:13" x14ac:dyDescent="0.25">
      <c r="A507">
        <v>550</v>
      </c>
      <c r="B507" t="s">
        <v>2284</v>
      </c>
      <c r="C507" t="s">
        <v>2284</v>
      </c>
      <c r="D507" t="s">
        <v>2285</v>
      </c>
      <c r="E507" t="s">
        <v>2286</v>
      </c>
      <c r="F507">
        <v>1044400</v>
      </c>
      <c r="G507">
        <v>6.0188668631509072</v>
      </c>
      <c r="H507">
        <v>3595400</v>
      </c>
      <c r="I507">
        <v>6.5557472140872095</v>
      </c>
      <c r="J507">
        <v>25994000</v>
      </c>
      <c r="K507">
        <v>7.4148731146014679</v>
      </c>
      <c r="L507">
        <v>3595400</v>
      </c>
      <c r="M507">
        <v>6.5557472140872095</v>
      </c>
    </row>
    <row r="508" spans="1:13" x14ac:dyDescent="0.25">
      <c r="A508">
        <v>551</v>
      </c>
      <c r="B508" t="s">
        <v>2288</v>
      </c>
      <c r="C508" t="s">
        <v>2289</v>
      </c>
      <c r="E508" t="s">
        <v>2290</v>
      </c>
      <c r="F508">
        <v>31051</v>
      </c>
      <c r="G508">
        <v>4.4920755912272075</v>
      </c>
      <c r="H508">
        <v>24852</v>
      </c>
      <c r="I508">
        <v>4.3953613449410778</v>
      </c>
      <c r="J508">
        <v>182810</v>
      </c>
      <c r="K508">
        <v>5.2619999486518267</v>
      </c>
      <c r="L508">
        <v>31051</v>
      </c>
      <c r="M508">
        <v>4.4920755912272075</v>
      </c>
    </row>
    <row r="509" spans="1:13" x14ac:dyDescent="0.25">
      <c r="A509">
        <v>552</v>
      </c>
      <c r="B509" t="s">
        <v>2291</v>
      </c>
      <c r="C509" t="s">
        <v>2291</v>
      </c>
      <c r="D509" t="s">
        <v>2292</v>
      </c>
      <c r="F509">
        <v>6673.5</v>
      </c>
      <c r="G509">
        <v>3.8243536648037257</v>
      </c>
      <c r="H509">
        <v>0</v>
      </c>
      <c r="I509" t="s">
        <v>46</v>
      </c>
      <c r="J509">
        <v>45327</v>
      </c>
      <c r="K509">
        <v>4.6563569759181433</v>
      </c>
      <c r="L509">
        <v>6673.5</v>
      </c>
      <c r="M509">
        <v>3.8243536648037257</v>
      </c>
    </row>
    <row r="510" spans="1:13" x14ac:dyDescent="0.25">
      <c r="A510">
        <v>553</v>
      </c>
      <c r="B510" t="s">
        <v>2294</v>
      </c>
      <c r="C510" t="s">
        <v>2294</v>
      </c>
      <c r="F510">
        <v>609200</v>
      </c>
      <c r="G510">
        <v>5.7847598946640053</v>
      </c>
      <c r="H510">
        <v>429340</v>
      </c>
      <c r="I510">
        <v>5.6328013519549085</v>
      </c>
      <c r="J510">
        <v>2021200</v>
      </c>
      <c r="K510">
        <v>6.3056092895661928</v>
      </c>
      <c r="L510">
        <v>609200</v>
      </c>
      <c r="M510">
        <v>5.7847598946640053</v>
      </c>
    </row>
    <row r="511" spans="1:13" x14ac:dyDescent="0.25">
      <c r="A511">
        <v>554</v>
      </c>
      <c r="B511" t="s">
        <v>2295</v>
      </c>
      <c r="C511" t="s">
        <v>2295</v>
      </c>
      <c r="E511" t="s">
        <v>2296</v>
      </c>
      <c r="F511">
        <v>135970</v>
      </c>
      <c r="G511">
        <v>5.1334430975490983</v>
      </c>
      <c r="H511">
        <v>45802</v>
      </c>
      <c r="I511">
        <v>4.6608844424143392</v>
      </c>
      <c r="J511">
        <v>3197500</v>
      </c>
      <c r="K511">
        <v>6.5048105531506915</v>
      </c>
      <c r="L511">
        <v>135970</v>
      </c>
      <c r="M511">
        <v>5.1334430975490983</v>
      </c>
    </row>
    <row r="512" spans="1:13" x14ac:dyDescent="0.25">
      <c r="A512">
        <v>555</v>
      </c>
      <c r="B512" t="s">
        <v>2297</v>
      </c>
      <c r="C512" t="s">
        <v>2297</v>
      </c>
      <c r="D512" t="s">
        <v>2298</v>
      </c>
      <c r="E512" t="s">
        <v>2299</v>
      </c>
      <c r="F512">
        <v>73038</v>
      </c>
      <c r="G512">
        <v>4.8635488724006128</v>
      </c>
      <c r="H512">
        <v>0</v>
      </c>
      <c r="I512" t="s">
        <v>46</v>
      </c>
      <c r="J512">
        <v>76206</v>
      </c>
      <c r="K512">
        <v>4.8819891664092534</v>
      </c>
      <c r="L512">
        <v>73038</v>
      </c>
      <c r="M512">
        <v>4.8635488724006128</v>
      </c>
    </row>
    <row r="513" spans="1:13" x14ac:dyDescent="0.25">
      <c r="A513">
        <v>556</v>
      </c>
      <c r="B513" t="s">
        <v>2303</v>
      </c>
      <c r="C513" t="s">
        <v>2303</v>
      </c>
      <c r="E513" t="s">
        <v>2304</v>
      </c>
      <c r="F513">
        <v>1096300</v>
      </c>
      <c r="G513">
        <v>6.0399294141085607</v>
      </c>
      <c r="H513">
        <v>374880</v>
      </c>
      <c r="I513">
        <v>5.5738922712528876</v>
      </c>
      <c r="J513">
        <v>2024700</v>
      </c>
      <c r="K513">
        <v>6.306360682861051</v>
      </c>
      <c r="L513">
        <v>1096300</v>
      </c>
      <c r="M513">
        <v>6.0399294141085607</v>
      </c>
    </row>
    <row r="514" spans="1:13" x14ac:dyDescent="0.25">
      <c r="A514">
        <v>557</v>
      </c>
      <c r="B514" t="s">
        <v>2305</v>
      </c>
      <c r="C514" t="s">
        <v>2305</v>
      </c>
      <c r="E514" t="s">
        <v>2306</v>
      </c>
      <c r="F514">
        <v>75477</v>
      </c>
      <c r="G514">
        <v>4.8778146298429421</v>
      </c>
      <c r="H514">
        <v>38782</v>
      </c>
      <c r="I514">
        <v>4.5886302020239329</v>
      </c>
      <c r="J514">
        <v>189830</v>
      </c>
      <c r="K514">
        <v>5.2783648477376888</v>
      </c>
      <c r="L514">
        <v>75477</v>
      </c>
      <c r="M514">
        <v>4.8778146298429421</v>
      </c>
    </row>
    <row r="515" spans="1:13" x14ac:dyDescent="0.25">
      <c r="A515">
        <v>558</v>
      </c>
      <c r="B515" t="s">
        <v>2308</v>
      </c>
      <c r="C515" t="s">
        <v>2308</v>
      </c>
      <c r="D515" t="s">
        <v>2309</v>
      </c>
      <c r="E515" t="s">
        <v>2310</v>
      </c>
      <c r="F515">
        <v>0</v>
      </c>
      <c r="G515" t="s">
        <v>46</v>
      </c>
      <c r="H515">
        <v>20232</v>
      </c>
      <c r="I515">
        <v>4.3060388163363488</v>
      </c>
      <c r="J515">
        <v>475000</v>
      </c>
      <c r="K515">
        <v>5.6766936096248664</v>
      </c>
      <c r="L515">
        <v>20232</v>
      </c>
      <c r="M515">
        <v>4.3060388163363488</v>
      </c>
    </row>
    <row r="516" spans="1:13" x14ac:dyDescent="0.25">
      <c r="A516">
        <v>559</v>
      </c>
      <c r="B516" t="s">
        <v>2311</v>
      </c>
      <c r="C516" t="s">
        <v>2312</v>
      </c>
      <c r="D516" t="s">
        <v>2313</v>
      </c>
      <c r="E516" t="s">
        <v>2314</v>
      </c>
      <c r="F516">
        <v>6230.8</v>
      </c>
      <c r="G516">
        <v>3.7945438112306258</v>
      </c>
      <c r="H516">
        <v>0</v>
      </c>
      <c r="I516" t="s">
        <v>46</v>
      </c>
      <c r="J516">
        <v>243710</v>
      </c>
      <c r="K516">
        <v>5.386873349684179</v>
      </c>
      <c r="L516">
        <v>6230.8</v>
      </c>
      <c r="M516">
        <v>3.7945438112306258</v>
      </c>
    </row>
    <row r="517" spans="1:13" x14ac:dyDescent="0.25">
      <c r="A517">
        <v>560</v>
      </c>
      <c r="B517" t="s">
        <v>2319</v>
      </c>
      <c r="C517" t="s">
        <v>2319</v>
      </c>
      <c r="F517">
        <v>0</v>
      </c>
      <c r="G517" t="s">
        <v>46</v>
      </c>
      <c r="H517">
        <v>0</v>
      </c>
      <c r="I517" t="s">
        <v>46</v>
      </c>
      <c r="J517">
        <v>36173</v>
      </c>
      <c r="K517">
        <v>4.5583845283750293</v>
      </c>
      <c r="L517">
        <v>0</v>
      </c>
      <c r="M517" t="s">
        <v>46</v>
      </c>
    </row>
    <row r="518" spans="1:13" x14ac:dyDescent="0.25">
      <c r="A518">
        <v>561</v>
      </c>
      <c r="B518" t="s">
        <v>2320</v>
      </c>
      <c r="C518" t="s">
        <v>2321</v>
      </c>
      <c r="D518" t="s">
        <v>2322</v>
      </c>
      <c r="E518" t="s">
        <v>2323</v>
      </c>
      <c r="F518">
        <v>86308</v>
      </c>
      <c r="G518">
        <v>4.9360510528974686</v>
      </c>
      <c r="H518">
        <v>76690</v>
      </c>
      <c r="I518">
        <v>4.8847387377696316</v>
      </c>
      <c r="J518">
        <v>251150</v>
      </c>
      <c r="K518">
        <v>5.3999331824955679</v>
      </c>
      <c r="L518">
        <v>86308</v>
      </c>
      <c r="M518">
        <v>4.9360510528974686</v>
      </c>
    </row>
    <row r="519" spans="1:13" x14ac:dyDescent="0.25">
      <c r="A519">
        <v>562</v>
      </c>
      <c r="B519" t="s">
        <v>2324</v>
      </c>
      <c r="C519" t="s">
        <v>2324</v>
      </c>
      <c r="D519" t="s">
        <v>2325</v>
      </c>
      <c r="E519" t="s">
        <v>2326</v>
      </c>
      <c r="F519">
        <v>90126</v>
      </c>
      <c r="G519">
        <v>4.9548500965022155</v>
      </c>
      <c r="H519">
        <v>424420</v>
      </c>
      <c r="I519">
        <v>5.6277958410280347</v>
      </c>
      <c r="J519">
        <v>362660</v>
      </c>
      <c r="K519">
        <v>5.5594996572146744</v>
      </c>
      <c r="L519">
        <v>362660</v>
      </c>
      <c r="M519">
        <v>5.5594996572146744</v>
      </c>
    </row>
    <row r="520" spans="1:13" x14ac:dyDescent="0.25">
      <c r="A520">
        <v>563</v>
      </c>
      <c r="B520" t="s">
        <v>2328</v>
      </c>
      <c r="C520" t="s">
        <v>2328</v>
      </c>
      <c r="D520" t="s">
        <v>2329</v>
      </c>
      <c r="E520" t="s">
        <v>2330</v>
      </c>
      <c r="F520">
        <v>0</v>
      </c>
      <c r="G520" t="s">
        <v>46</v>
      </c>
      <c r="H520">
        <v>0</v>
      </c>
      <c r="I520" t="s">
        <v>46</v>
      </c>
      <c r="J520">
        <v>22863</v>
      </c>
      <c r="K520">
        <v>4.3591332163463212</v>
      </c>
      <c r="L520">
        <v>0</v>
      </c>
      <c r="M520" t="s">
        <v>46</v>
      </c>
    </row>
    <row r="521" spans="1:13" x14ac:dyDescent="0.25">
      <c r="A521">
        <v>564</v>
      </c>
      <c r="B521" t="s">
        <v>2331</v>
      </c>
      <c r="C521" t="s">
        <v>2332</v>
      </c>
      <c r="E521" t="s">
        <v>2333</v>
      </c>
      <c r="F521">
        <v>366500</v>
      </c>
      <c r="G521">
        <v>5.564073978977147</v>
      </c>
      <c r="H521">
        <v>234750</v>
      </c>
      <c r="I521">
        <v>5.3706056009381484</v>
      </c>
      <c r="J521">
        <v>959480</v>
      </c>
      <c r="K521">
        <v>5.9820359264605845</v>
      </c>
      <c r="L521">
        <v>366500</v>
      </c>
      <c r="M521">
        <v>5.564073978977147</v>
      </c>
    </row>
    <row r="522" spans="1:13" x14ac:dyDescent="0.25">
      <c r="A522">
        <v>565</v>
      </c>
      <c r="B522" t="s">
        <v>2337</v>
      </c>
      <c r="C522" t="s">
        <v>2338</v>
      </c>
      <c r="E522" t="s">
        <v>2339</v>
      </c>
      <c r="F522">
        <v>118150</v>
      </c>
      <c r="G522">
        <v>5.0724337259683878</v>
      </c>
      <c r="H522">
        <v>27294</v>
      </c>
      <c r="I522">
        <v>4.4360671872135988</v>
      </c>
      <c r="J522">
        <v>92322</v>
      </c>
      <c r="K522">
        <v>4.9653052041690593</v>
      </c>
      <c r="L522">
        <v>92322</v>
      </c>
      <c r="M522">
        <v>4.9653052041690593</v>
      </c>
    </row>
    <row r="523" spans="1:13" x14ac:dyDescent="0.25">
      <c r="A523">
        <v>566</v>
      </c>
      <c r="B523" t="s">
        <v>2342</v>
      </c>
      <c r="C523" t="s">
        <v>2342</v>
      </c>
      <c r="F523">
        <v>69653</v>
      </c>
      <c r="G523">
        <v>4.8429398265085437</v>
      </c>
      <c r="H523">
        <v>133950</v>
      </c>
      <c r="I523">
        <v>5.1269427179442273</v>
      </c>
      <c r="J523">
        <v>2870700</v>
      </c>
      <c r="K523">
        <v>6.4579878093017413</v>
      </c>
      <c r="L523">
        <v>133950</v>
      </c>
      <c r="M523">
        <v>5.1269427179442273</v>
      </c>
    </row>
    <row r="524" spans="1:13" x14ac:dyDescent="0.25">
      <c r="A524">
        <v>568</v>
      </c>
      <c r="B524" t="s">
        <v>2343</v>
      </c>
      <c r="C524" t="s">
        <v>2343</v>
      </c>
      <c r="D524" t="s">
        <v>2344</v>
      </c>
      <c r="E524" t="s">
        <v>2345</v>
      </c>
      <c r="F524">
        <v>0</v>
      </c>
      <c r="G524" t="s">
        <v>46</v>
      </c>
      <c r="H524">
        <v>0</v>
      </c>
      <c r="I524" t="s">
        <v>46</v>
      </c>
      <c r="J524">
        <v>84212</v>
      </c>
      <c r="K524">
        <v>4.9253739817900284</v>
      </c>
      <c r="L524">
        <v>0</v>
      </c>
      <c r="M524" t="s">
        <v>46</v>
      </c>
    </row>
    <row r="525" spans="1:13" x14ac:dyDescent="0.25">
      <c r="A525">
        <v>569</v>
      </c>
      <c r="B525" t="s">
        <v>2348</v>
      </c>
      <c r="C525" t="s">
        <v>2348</v>
      </c>
      <c r="D525" t="s">
        <v>2349</v>
      </c>
      <c r="E525" t="s">
        <v>2350</v>
      </c>
      <c r="F525">
        <v>16703000</v>
      </c>
      <c r="G525">
        <v>7.2227944811137066</v>
      </c>
      <c r="H525">
        <v>18458000</v>
      </c>
      <c r="I525">
        <v>7.2661846416509066</v>
      </c>
      <c r="J525">
        <v>81460000</v>
      </c>
      <c r="K525">
        <v>7.9109444057499791</v>
      </c>
      <c r="L525">
        <v>18458000</v>
      </c>
      <c r="M525">
        <v>7.2661846416509066</v>
      </c>
    </row>
    <row r="526" spans="1:13" x14ac:dyDescent="0.25">
      <c r="A526">
        <v>570</v>
      </c>
      <c r="B526" t="s">
        <v>2352</v>
      </c>
      <c r="C526" t="s">
        <v>2352</v>
      </c>
      <c r="E526" t="s">
        <v>2353</v>
      </c>
      <c r="F526">
        <v>20319</v>
      </c>
      <c r="G526">
        <v>4.3079023303260238</v>
      </c>
      <c r="H526">
        <v>18493</v>
      </c>
      <c r="I526">
        <v>4.2670073696643547</v>
      </c>
      <c r="J526">
        <v>56622</v>
      </c>
      <c r="K526">
        <v>4.7529852054321839</v>
      </c>
      <c r="L526">
        <v>20319</v>
      </c>
      <c r="M526">
        <v>4.3079023303260238</v>
      </c>
    </row>
    <row r="527" spans="1:13" x14ac:dyDescent="0.25">
      <c r="A527">
        <v>571</v>
      </c>
      <c r="B527" t="s">
        <v>2354</v>
      </c>
      <c r="C527" t="s">
        <v>2354</v>
      </c>
      <c r="D527" t="s">
        <v>2355</v>
      </c>
      <c r="E527" t="s">
        <v>2356</v>
      </c>
      <c r="F527">
        <v>962230</v>
      </c>
      <c r="G527">
        <v>5.9832788930273137</v>
      </c>
      <c r="H527">
        <v>899740</v>
      </c>
      <c r="I527">
        <v>5.9541170284630942</v>
      </c>
      <c r="J527">
        <v>3093600</v>
      </c>
      <c r="K527">
        <v>6.4904641590650094</v>
      </c>
      <c r="L527">
        <v>962230</v>
      </c>
      <c r="M527">
        <v>5.9832788930273137</v>
      </c>
    </row>
    <row r="528" spans="1:13" x14ac:dyDescent="0.25">
      <c r="A528">
        <v>572</v>
      </c>
      <c r="B528" t="s">
        <v>2359</v>
      </c>
      <c r="C528" t="s">
        <v>2359</v>
      </c>
      <c r="D528" t="s">
        <v>2360</v>
      </c>
      <c r="E528" t="s">
        <v>2361</v>
      </c>
      <c r="F528">
        <v>11826</v>
      </c>
      <c r="G528">
        <v>4.0728378746630867</v>
      </c>
      <c r="H528">
        <v>0</v>
      </c>
      <c r="I528" t="s">
        <v>46</v>
      </c>
      <c r="J528">
        <v>0</v>
      </c>
      <c r="K528" t="s">
        <v>46</v>
      </c>
      <c r="L528">
        <v>0</v>
      </c>
      <c r="M528" t="s">
        <v>46</v>
      </c>
    </row>
    <row r="529" spans="1:13" x14ac:dyDescent="0.25">
      <c r="A529">
        <v>573</v>
      </c>
      <c r="B529" t="s">
        <v>2365</v>
      </c>
      <c r="C529" t="s">
        <v>2365</v>
      </c>
      <c r="D529" t="s">
        <v>2366</v>
      </c>
      <c r="E529" t="s">
        <v>2367</v>
      </c>
      <c r="F529">
        <v>2092.8000000000002</v>
      </c>
      <c r="G529">
        <v>3.3207277266441735</v>
      </c>
      <c r="H529">
        <v>25661</v>
      </c>
      <c r="I529">
        <v>4.4092735766694489</v>
      </c>
      <c r="J529">
        <v>105270</v>
      </c>
      <c r="K529">
        <v>5.022304622935069</v>
      </c>
      <c r="L529">
        <v>25661</v>
      </c>
      <c r="M529">
        <v>4.4092735766694489</v>
      </c>
    </row>
    <row r="530" spans="1:13" x14ac:dyDescent="0.25">
      <c r="A530">
        <v>574</v>
      </c>
      <c r="B530" t="s">
        <v>2372</v>
      </c>
      <c r="C530" t="s">
        <v>2372</v>
      </c>
      <c r="D530" t="s">
        <v>2373</v>
      </c>
      <c r="E530" t="s">
        <v>2374</v>
      </c>
      <c r="F530">
        <v>27245</v>
      </c>
      <c r="G530">
        <v>4.4352868122401272</v>
      </c>
      <c r="H530">
        <v>531850</v>
      </c>
      <c r="I530">
        <v>5.7257891635772458</v>
      </c>
      <c r="J530">
        <v>11557000</v>
      </c>
      <c r="K530">
        <v>7.0628451132770502</v>
      </c>
      <c r="L530">
        <v>531850</v>
      </c>
      <c r="M530">
        <v>5.7257891635772458</v>
      </c>
    </row>
    <row r="531" spans="1:13" x14ac:dyDescent="0.25">
      <c r="A531">
        <v>575</v>
      </c>
      <c r="B531" t="s">
        <v>2378</v>
      </c>
      <c r="C531" t="s">
        <v>2378</v>
      </c>
      <c r="E531" t="s">
        <v>2379</v>
      </c>
      <c r="F531">
        <v>128960</v>
      </c>
      <c r="G531">
        <v>5.1104550244610154</v>
      </c>
      <c r="H531">
        <v>94729</v>
      </c>
      <c r="I531">
        <v>4.976482952730354</v>
      </c>
      <c r="J531">
        <v>0</v>
      </c>
      <c r="K531" t="s">
        <v>46</v>
      </c>
      <c r="L531">
        <v>94729</v>
      </c>
      <c r="M531">
        <v>4.976482952730354</v>
      </c>
    </row>
    <row r="532" spans="1:13" x14ac:dyDescent="0.25">
      <c r="A532">
        <v>576</v>
      </c>
      <c r="B532" t="s">
        <v>2380</v>
      </c>
      <c r="C532" t="s">
        <v>2380</v>
      </c>
      <c r="D532" t="s">
        <v>2381</v>
      </c>
      <c r="F532">
        <v>177550</v>
      </c>
      <c r="G532">
        <v>5.2493206766376339</v>
      </c>
      <c r="H532">
        <v>49452</v>
      </c>
      <c r="I532">
        <v>4.6941838605722133</v>
      </c>
      <c r="J532">
        <v>257520</v>
      </c>
      <c r="K532">
        <v>5.410810963677557</v>
      </c>
      <c r="L532">
        <v>177550</v>
      </c>
      <c r="M532">
        <v>5.2493206766376339</v>
      </c>
    </row>
    <row r="533" spans="1:13" x14ac:dyDescent="0.25">
      <c r="A533">
        <v>577</v>
      </c>
      <c r="B533" t="s">
        <v>2384</v>
      </c>
      <c r="C533" t="s">
        <v>2384</v>
      </c>
      <c r="D533" t="s">
        <v>2385</v>
      </c>
      <c r="E533" t="s">
        <v>2386</v>
      </c>
      <c r="F533">
        <v>0</v>
      </c>
      <c r="G533" t="s">
        <v>46</v>
      </c>
      <c r="H533">
        <v>0</v>
      </c>
      <c r="I533" t="s">
        <v>46</v>
      </c>
      <c r="J533">
        <v>57399</v>
      </c>
      <c r="K533">
        <v>4.7589043262261095</v>
      </c>
      <c r="L533">
        <v>0</v>
      </c>
      <c r="M533" t="s">
        <v>46</v>
      </c>
    </row>
    <row r="534" spans="1:13" x14ac:dyDescent="0.25">
      <c r="A534">
        <v>578</v>
      </c>
      <c r="B534" t="s">
        <v>2389</v>
      </c>
      <c r="C534" t="s">
        <v>2389</v>
      </c>
      <c r="E534" t="s">
        <v>2390</v>
      </c>
      <c r="F534">
        <v>12232</v>
      </c>
      <c r="G534">
        <v>4.0874974724042641</v>
      </c>
      <c r="H534">
        <v>0</v>
      </c>
      <c r="I534" t="s">
        <v>46</v>
      </c>
      <c r="J534">
        <v>163620</v>
      </c>
      <c r="K534">
        <v>5.2138363883252739</v>
      </c>
      <c r="L534">
        <v>12232</v>
      </c>
      <c r="M534">
        <v>4.0874974724042641</v>
      </c>
    </row>
    <row r="535" spans="1:13" x14ac:dyDescent="0.25">
      <c r="A535">
        <v>579</v>
      </c>
      <c r="B535" t="s">
        <v>2391</v>
      </c>
      <c r="C535" t="s">
        <v>2391</v>
      </c>
      <c r="D535" t="s">
        <v>2392</v>
      </c>
      <c r="E535" t="s">
        <v>2393</v>
      </c>
      <c r="F535">
        <v>131790</v>
      </c>
      <c r="G535">
        <v>5.1198824579849829</v>
      </c>
      <c r="H535">
        <v>0</v>
      </c>
      <c r="I535" t="s">
        <v>46</v>
      </c>
      <c r="J535">
        <v>5740600</v>
      </c>
      <c r="K535">
        <v>6.7589572866612313</v>
      </c>
      <c r="L535">
        <v>131790</v>
      </c>
      <c r="M535">
        <v>5.1198824579849829</v>
      </c>
    </row>
    <row r="536" spans="1:13" x14ac:dyDescent="0.25">
      <c r="A536">
        <v>580</v>
      </c>
      <c r="B536" t="s">
        <v>2395</v>
      </c>
      <c r="C536" t="s">
        <v>2396</v>
      </c>
      <c r="D536" t="s">
        <v>2397</v>
      </c>
      <c r="E536" t="s">
        <v>2398</v>
      </c>
      <c r="F536">
        <v>1069500</v>
      </c>
      <c r="G536">
        <v>6.0291807889075466</v>
      </c>
      <c r="H536">
        <v>857060</v>
      </c>
      <c r="I536">
        <v>5.9330112265402182</v>
      </c>
      <c r="J536">
        <v>1457000</v>
      </c>
      <c r="K536">
        <v>6.1634595517699902</v>
      </c>
      <c r="L536">
        <v>1069500</v>
      </c>
      <c r="M536">
        <v>6.0291807889075466</v>
      </c>
    </row>
    <row r="537" spans="1:13" x14ac:dyDescent="0.25">
      <c r="A537">
        <v>581</v>
      </c>
      <c r="B537" t="s">
        <v>2401</v>
      </c>
      <c r="C537" t="s">
        <v>2401</v>
      </c>
      <c r="E537" t="s">
        <v>2402</v>
      </c>
      <c r="F537">
        <v>3803.9</v>
      </c>
      <c r="G537">
        <v>3.5802290913308235</v>
      </c>
      <c r="H537">
        <v>0</v>
      </c>
      <c r="I537" t="s">
        <v>46</v>
      </c>
      <c r="J537">
        <v>0</v>
      </c>
      <c r="K537" t="s">
        <v>46</v>
      </c>
      <c r="L537">
        <v>0</v>
      </c>
      <c r="M537" t="s">
        <v>46</v>
      </c>
    </row>
    <row r="538" spans="1:13" x14ac:dyDescent="0.25">
      <c r="A538">
        <v>582</v>
      </c>
      <c r="B538" t="s">
        <v>2404</v>
      </c>
      <c r="C538" t="s">
        <v>2404</v>
      </c>
      <c r="E538" t="s">
        <v>2405</v>
      </c>
      <c r="F538">
        <v>0</v>
      </c>
      <c r="G538" t="s">
        <v>46</v>
      </c>
      <c r="H538">
        <v>0</v>
      </c>
      <c r="I538" t="s">
        <v>46</v>
      </c>
      <c r="J538">
        <v>18893</v>
      </c>
      <c r="K538">
        <v>4.2763009245707737</v>
      </c>
      <c r="L538">
        <v>0</v>
      </c>
      <c r="M538" t="s">
        <v>46</v>
      </c>
    </row>
    <row r="539" spans="1:13" x14ac:dyDescent="0.25">
      <c r="A539">
        <v>583</v>
      </c>
      <c r="B539" t="s">
        <v>2408</v>
      </c>
      <c r="C539" t="s">
        <v>2409</v>
      </c>
      <c r="D539" t="s">
        <v>2410</v>
      </c>
      <c r="E539" t="s">
        <v>2411</v>
      </c>
      <c r="F539">
        <v>14437000</v>
      </c>
      <c r="G539">
        <v>7.1594769564742338</v>
      </c>
      <c r="H539">
        <v>4118500</v>
      </c>
      <c r="I539">
        <v>6.6147390703197031</v>
      </c>
      <c r="J539">
        <v>12071000</v>
      </c>
      <c r="K539">
        <v>7.0817432499227211</v>
      </c>
      <c r="L539">
        <v>12071000</v>
      </c>
      <c r="M539">
        <v>7.0817432499227211</v>
      </c>
    </row>
    <row r="540" spans="1:13" x14ac:dyDescent="0.25">
      <c r="A540">
        <v>584</v>
      </c>
      <c r="B540" t="s">
        <v>2413</v>
      </c>
      <c r="C540" t="s">
        <v>2413</v>
      </c>
      <c r="E540" t="s">
        <v>2414</v>
      </c>
      <c r="F540">
        <v>0</v>
      </c>
      <c r="G540" t="s">
        <v>46</v>
      </c>
      <c r="H540">
        <v>0</v>
      </c>
      <c r="I540" t="s">
        <v>46</v>
      </c>
      <c r="J540">
        <v>48192</v>
      </c>
      <c r="K540">
        <v>4.6829749501845876</v>
      </c>
      <c r="L540">
        <v>0</v>
      </c>
      <c r="M540" t="s">
        <v>46</v>
      </c>
    </row>
    <row r="541" spans="1:13" x14ac:dyDescent="0.25">
      <c r="A541">
        <v>585</v>
      </c>
      <c r="B541" t="s">
        <v>2418</v>
      </c>
      <c r="C541" t="s">
        <v>2418</v>
      </c>
      <c r="E541" t="s">
        <v>2419</v>
      </c>
      <c r="F541">
        <v>36312</v>
      </c>
      <c r="G541">
        <v>4.5600501697347928</v>
      </c>
      <c r="H541">
        <v>90918</v>
      </c>
      <c r="I541">
        <v>4.9586498736156557</v>
      </c>
      <c r="J541">
        <v>342960</v>
      </c>
      <c r="K541">
        <v>5.5352434705025759</v>
      </c>
      <c r="L541">
        <v>90918</v>
      </c>
      <c r="M541">
        <v>4.9586498736156557</v>
      </c>
    </row>
    <row r="542" spans="1:13" x14ac:dyDescent="0.25">
      <c r="A542">
        <v>586</v>
      </c>
      <c r="B542" t="s">
        <v>2421</v>
      </c>
      <c r="C542" t="s">
        <v>2421</v>
      </c>
      <c r="D542" t="s">
        <v>2422</v>
      </c>
      <c r="E542" t="s">
        <v>2423</v>
      </c>
      <c r="F542">
        <v>94260</v>
      </c>
      <c r="G542">
        <v>4.9743274354236169</v>
      </c>
      <c r="H542">
        <v>58600</v>
      </c>
      <c r="I542">
        <v>4.7678976160180904</v>
      </c>
      <c r="J542">
        <v>93569</v>
      </c>
      <c r="K542">
        <v>4.9711319880660696</v>
      </c>
      <c r="L542">
        <v>93569</v>
      </c>
      <c r="M542">
        <v>4.9711319880660696</v>
      </c>
    </row>
    <row r="543" spans="1:13" x14ac:dyDescent="0.25">
      <c r="A543">
        <v>587</v>
      </c>
      <c r="B543" t="s">
        <v>2425</v>
      </c>
      <c r="C543" t="s">
        <v>2425</v>
      </c>
      <c r="D543" t="s">
        <v>2426</v>
      </c>
      <c r="E543" t="s">
        <v>2427</v>
      </c>
      <c r="F543">
        <v>0</v>
      </c>
      <c r="G543" t="s">
        <v>46</v>
      </c>
      <c r="H543">
        <v>0</v>
      </c>
      <c r="I543" t="s">
        <v>46</v>
      </c>
      <c r="J543">
        <v>52335</v>
      </c>
      <c r="K543">
        <v>4.7187922285037924</v>
      </c>
      <c r="L543">
        <v>0</v>
      </c>
      <c r="M543" t="s">
        <v>46</v>
      </c>
    </row>
    <row r="544" spans="1:13" x14ac:dyDescent="0.25">
      <c r="A544">
        <v>588</v>
      </c>
      <c r="B544" t="s">
        <v>2431</v>
      </c>
      <c r="C544" t="s">
        <v>2431</v>
      </c>
      <c r="D544" t="s">
        <v>2432</v>
      </c>
      <c r="E544" t="s">
        <v>2433</v>
      </c>
      <c r="F544">
        <v>2146800</v>
      </c>
      <c r="G544">
        <v>6.3317915866149974</v>
      </c>
      <c r="H544">
        <v>918280</v>
      </c>
      <c r="I544">
        <v>5.9629751255516412</v>
      </c>
      <c r="J544">
        <v>4060600</v>
      </c>
      <c r="K544">
        <v>6.6085902102857172</v>
      </c>
      <c r="L544">
        <v>2146800</v>
      </c>
      <c r="M544">
        <v>6.3317915866149974</v>
      </c>
    </row>
    <row r="545" spans="1:13" x14ac:dyDescent="0.25">
      <c r="A545">
        <v>589</v>
      </c>
      <c r="B545" t="s">
        <v>2436</v>
      </c>
      <c r="C545" t="s">
        <v>2436</v>
      </c>
      <c r="E545" t="s">
        <v>2437</v>
      </c>
      <c r="F545">
        <v>32118</v>
      </c>
      <c r="G545">
        <v>4.5067484937670752</v>
      </c>
      <c r="H545">
        <v>36116</v>
      </c>
      <c r="I545">
        <v>4.5576996443512146</v>
      </c>
      <c r="J545">
        <v>68672</v>
      </c>
      <c r="K545">
        <v>4.8367796959498381</v>
      </c>
      <c r="L545">
        <v>36116</v>
      </c>
      <c r="M545">
        <v>4.5576996443512146</v>
      </c>
    </row>
    <row r="546" spans="1:13" x14ac:dyDescent="0.25">
      <c r="A546">
        <v>590</v>
      </c>
      <c r="B546" t="s">
        <v>2440</v>
      </c>
      <c r="C546" t="s">
        <v>2440</v>
      </c>
      <c r="D546" t="s">
        <v>2441</v>
      </c>
      <c r="F546">
        <v>21519</v>
      </c>
      <c r="G546">
        <v>4.3328220855551001</v>
      </c>
      <c r="H546">
        <v>0</v>
      </c>
      <c r="I546" t="s">
        <v>46</v>
      </c>
      <c r="J546">
        <v>188410</v>
      </c>
      <c r="K546">
        <v>5.2751039495691963</v>
      </c>
      <c r="L546">
        <v>21519</v>
      </c>
      <c r="M546">
        <v>4.3328220855551001</v>
      </c>
    </row>
    <row r="547" spans="1:13" x14ac:dyDescent="0.25">
      <c r="A547">
        <v>591</v>
      </c>
      <c r="B547" t="s">
        <v>2443</v>
      </c>
      <c r="C547" t="s">
        <v>2443</v>
      </c>
      <c r="D547" t="s">
        <v>2444</v>
      </c>
      <c r="E547" t="s">
        <v>2445</v>
      </c>
      <c r="F547">
        <v>95480</v>
      </c>
      <c r="G547">
        <v>4.979912410334717</v>
      </c>
      <c r="H547">
        <v>22659</v>
      </c>
      <c r="I547">
        <v>4.3552407394168302</v>
      </c>
      <c r="J547">
        <v>1288700</v>
      </c>
      <c r="K547">
        <v>6.1101518285182719</v>
      </c>
      <c r="L547">
        <v>95480</v>
      </c>
      <c r="M547">
        <v>4.979912410334717</v>
      </c>
    </row>
    <row r="548" spans="1:13" x14ac:dyDescent="0.25">
      <c r="A548">
        <v>592</v>
      </c>
      <c r="B548" t="s">
        <v>2446</v>
      </c>
      <c r="C548" t="s">
        <v>2446</v>
      </c>
      <c r="E548" t="s">
        <v>2447</v>
      </c>
      <c r="F548">
        <v>3601200</v>
      </c>
      <c r="G548">
        <v>6.556447241472477</v>
      </c>
      <c r="H548">
        <v>3037100</v>
      </c>
      <c r="I548">
        <v>6.4824590917974882</v>
      </c>
      <c r="J548">
        <v>6881400</v>
      </c>
      <c r="K548">
        <v>6.8376768031223341</v>
      </c>
      <c r="L548">
        <v>3601200</v>
      </c>
      <c r="M548">
        <v>6.556447241472477</v>
      </c>
    </row>
    <row r="549" spans="1:13" x14ac:dyDescent="0.25">
      <c r="A549">
        <v>593</v>
      </c>
      <c r="B549" t="s">
        <v>2450</v>
      </c>
      <c r="C549" t="s">
        <v>2451</v>
      </c>
      <c r="D549" t="s">
        <v>2452</v>
      </c>
      <c r="E549" t="s">
        <v>2453</v>
      </c>
      <c r="F549">
        <v>1092.0999999999999</v>
      </c>
      <c r="G549">
        <v>3.0382624071047841</v>
      </c>
      <c r="H549">
        <v>11818</v>
      </c>
      <c r="I549">
        <v>4.0725439856436481</v>
      </c>
      <c r="J549">
        <v>57776</v>
      </c>
      <c r="K549">
        <v>4.7617474710827512</v>
      </c>
      <c r="L549">
        <v>11818</v>
      </c>
      <c r="M549">
        <v>4.0725439856436481</v>
      </c>
    </row>
    <row r="550" spans="1:13" x14ac:dyDescent="0.25">
      <c r="A550">
        <v>595</v>
      </c>
      <c r="B550" t="s">
        <v>2458</v>
      </c>
      <c r="C550" t="s">
        <v>2458</v>
      </c>
      <c r="D550" t="s">
        <v>2459</v>
      </c>
      <c r="E550" t="s">
        <v>2460</v>
      </c>
      <c r="F550">
        <v>0</v>
      </c>
      <c r="G550" t="s">
        <v>46</v>
      </c>
      <c r="H550">
        <v>12217</v>
      </c>
      <c r="I550">
        <v>4.0869645738770508</v>
      </c>
      <c r="J550">
        <v>116320</v>
      </c>
      <c r="K550">
        <v>5.0656543935149623</v>
      </c>
      <c r="L550">
        <v>12217</v>
      </c>
      <c r="M550">
        <v>4.0869645738770508</v>
      </c>
    </row>
    <row r="551" spans="1:13" x14ac:dyDescent="0.25">
      <c r="A551">
        <v>596</v>
      </c>
      <c r="B551" t="s">
        <v>2462</v>
      </c>
      <c r="C551" t="s">
        <v>2462</v>
      </c>
      <c r="D551" t="s">
        <v>2463</v>
      </c>
      <c r="E551" t="s">
        <v>2464</v>
      </c>
      <c r="F551">
        <v>4810.7</v>
      </c>
      <c r="G551">
        <v>3.6822082747144655</v>
      </c>
      <c r="H551">
        <v>0</v>
      </c>
      <c r="I551" t="s">
        <v>46</v>
      </c>
      <c r="J551">
        <v>0</v>
      </c>
      <c r="K551" t="s">
        <v>46</v>
      </c>
      <c r="L551">
        <v>0</v>
      </c>
      <c r="M551" t="s">
        <v>46</v>
      </c>
    </row>
    <row r="552" spans="1:13" x14ac:dyDescent="0.25">
      <c r="A552">
        <v>597</v>
      </c>
      <c r="B552" t="s">
        <v>2467</v>
      </c>
      <c r="C552" t="s">
        <v>2467</v>
      </c>
      <c r="F552">
        <v>0</v>
      </c>
      <c r="G552" t="s">
        <v>46</v>
      </c>
      <c r="H552">
        <v>0</v>
      </c>
      <c r="I552" t="s">
        <v>46</v>
      </c>
      <c r="J552">
        <v>12191</v>
      </c>
      <c r="K552">
        <v>4.0860393312680392</v>
      </c>
      <c r="L552">
        <v>0</v>
      </c>
      <c r="M552" t="s">
        <v>46</v>
      </c>
    </row>
    <row r="553" spans="1:13" x14ac:dyDescent="0.25">
      <c r="A553">
        <v>598</v>
      </c>
      <c r="B553" t="s">
        <v>2468</v>
      </c>
      <c r="C553" t="s">
        <v>2468</v>
      </c>
      <c r="D553" t="s">
        <v>2469</v>
      </c>
      <c r="E553" t="s">
        <v>2470</v>
      </c>
      <c r="F553">
        <v>0</v>
      </c>
      <c r="G553" t="s">
        <v>46</v>
      </c>
      <c r="H553">
        <v>0</v>
      </c>
      <c r="I553" t="s">
        <v>46</v>
      </c>
      <c r="J553">
        <v>24010</v>
      </c>
      <c r="K553">
        <v>4.3803921600570277</v>
      </c>
      <c r="L553">
        <v>0</v>
      </c>
      <c r="M553" t="s">
        <v>46</v>
      </c>
    </row>
    <row r="554" spans="1:13" x14ac:dyDescent="0.25">
      <c r="A554">
        <v>599</v>
      </c>
      <c r="B554" t="s">
        <v>2472</v>
      </c>
      <c r="C554" t="s">
        <v>2472</v>
      </c>
      <c r="F554">
        <v>0</v>
      </c>
      <c r="G554" t="s">
        <v>46</v>
      </c>
      <c r="H554">
        <v>0</v>
      </c>
      <c r="I554" t="s">
        <v>46</v>
      </c>
      <c r="J554">
        <v>106640</v>
      </c>
      <c r="K554">
        <v>5.027920136405803</v>
      </c>
      <c r="L554">
        <v>0</v>
      </c>
      <c r="M554" t="s">
        <v>46</v>
      </c>
    </row>
    <row r="555" spans="1:13" x14ac:dyDescent="0.25">
      <c r="A555">
        <v>600</v>
      </c>
      <c r="B555" t="s">
        <v>2473</v>
      </c>
      <c r="C555" t="s">
        <v>2473</v>
      </c>
      <c r="D555" t="s">
        <v>2474</v>
      </c>
      <c r="E555" t="s">
        <v>2475</v>
      </c>
      <c r="F555">
        <v>3906300</v>
      </c>
      <c r="G555">
        <v>6.5917655936219415</v>
      </c>
      <c r="H555">
        <v>3067700</v>
      </c>
      <c r="I555">
        <v>6.4868128863346302</v>
      </c>
      <c r="J555">
        <v>10444000</v>
      </c>
      <c r="K555">
        <v>7.0188668631509072</v>
      </c>
      <c r="L555">
        <v>3906300</v>
      </c>
      <c r="M555">
        <v>6.5917655936219415</v>
      </c>
    </row>
    <row r="556" spans="1:13" x14ac:dyDescent="0.25">
      <c r="A556">
        <v>601</v>
      </c>
      <c r="B556" t="s">
        <v>2478</v>
      </c>
      <c r="C556" t="s">
        <v>2478</v>
      </c>
      <c r="F556">
        <v>5748</v>
      </c>
      <c r="G556">
        <v>3.7595167594621879</v>
      </c>
      <c r="H556">
        <v>4808.7</v>
      </c>
      <c r="I556">
        <v>3.682027683622231</v>
      </c>
      <c r="J556">
        <v>0</v>
      </c>
      <c r="K556" t="s">
        <v>46</v>
      </c>
      <c r="L556">
        <v>4808.7</v>
      </c>
      <c r="M556">
        <v>3.682027683622231</v>
      </c>
    </row>
    <row r="557" spans="1:13" x14ac:dyDescent="0.25">
      <c r="A557">
        <v>602</v>
      </c>
      <c r="B557" t="s">
        <v>2482</v>
      </c>
      <c r="C557" t="s">
        <v>2482</v>
      </c>
      <c r="E557" t="s">
        <v>2483</v>
      </c>
      <c r="F557">
        <v>0</v>
      </c>
      <c r="G557" t="s">
        <v>46</v>
      </c>
      <c r="H557">
        <v>0</v>
      </c>
      <c r="I557" t="s">
        <v>46</v>
      </c>
      <c r="J557">
        <v>2849800</v>
      </c>
      <c r="K557">
        <v>6.4548143821333506</v>
      </c>
      <c r="L557">
        <v>0</v>
      </c>
      <c r="M557" t="s">
        <v>46</v>
      </c>
    </row>
    <row r="558" spans="1:13" x14ac:dyDescent="0.25">
      <c r="A558">
        <v>603</v>
      </c>
      <c r="B558" t="s">
        <v>2484</v>
      </c>
      <c r="C558" t="s">
        <v>2484</v>
      </c>
      <c r="D558" t="s">
        <v>2485</v>
      </c>
      <c r="E558" t="s">
        <v>2486</v>
      </c>
      <c r="F558">
        <v>418880</v>
      </c>
      <c r="G558">
        <v>5.6220896248706618</v>
      </c>
      <c r="H558">
        <v>370970</v>
      </c>
      <c r="I558">
        <v>5.5693387900429228</v>
      </c>
      <c r="J558">
        <v>1989400</v>
      </c>
      <c r="K558">
        <v>6.2987221136057077</v>
      </c>
      <c r="L558">
        <v>418880</v>
      </c>
      <c r="M558">
        <v>5.6220896248706618</v>
      </c>
    </row>
    <row r="559" spans="1:13" x14ac:dyDescent="0.25">
      <c r="A559">
        <v>604</v>
      </c>
      <c r="B559" t="s">
        <v>2491</v>
      </c>
      <c r="C559" t="s">
        <v>2492</v>
      </c>
      <c r="D559" t="s">
        <v>2493</v>
      </c>
      <c r="F559">
        <v>162990</v>
      </c>
      <c r="G559">
        <v>5.2121609597533833</v>
      </c>
      <c r="H559">
        <v>21947</v>
      </c>
      <c r="I559">
        <v>4.3413751636446944</v>
      </c>
      <c r="J559">
        <v>74433</v>
      </c>
      <c r="K559">
        <v>4.8717655234549806</v>
      </c>
      <c r="L559">
        <v>74433</v>
      </c>
      <c r="M559">
        <v>4.8717655234549806</v>
      </c>
    </row>
    <row r="560" spans="1:13" x14ac:dyDescent="0.25">
      <c r="A560">
        <v>605</v>
      </c>
      <c r="B560" t="s">
        <v>2494</v>
      </c>
      <c r="C560" t="s">
        <v>2494</v>
      </c>
      <c r="E560" t="s">
        <v>2495</v>
      </c>
      <c r="F560">
        <v>0</v>
      </c>
      <c r="G560" t="s">
        <v>46</v>
      </c>
      <c r="H560">
        <v>130400</v>
      </c>
      <c r="I560">
        <v>5.115277591395901</v>
      </c>
      <c r="J560">
        <v>232310</v>
      </c>
      <c r="K560">
        <v>5.3660679048124811</v>
      </c>
      <c r="L560">
        <v>130400</v>
      </c>
      <c r="M560">
        <v>5.115277591395901</v>
      </c>
    </row>
    <row r="561" spans="1:13" x14ac:dyDescent="0.25">
      <c r="A561">
        <v>606</v>
      </c>
      <c r="B561" t="s">
        <v>2498</v>
      </c>
      <c r="C561" t="s">
        <v>2498</v>
      </c>
      <c r="D561" t="s">
        <v>2499</v>
      </c>
      <c r="F561">
        <v>0</v>
      </c>
      <c r="G561" t="s">
        <v>46</v>
      </c>
      <c r="H561">
        <v>0</v>
      </c>
      <c r="I561" t="s">
        <v>46</v>
      </c>
      <c r="J561">
        <v>311980</v>
      </c>
      <c r="K561">
        <v>5.4941267537362508</v>
      </c>
      <c r="L561">
        <v>0</v>
      </c>
      <c r="M561" t="s">
        <v>46</v>
      </c>
    </row>
    <row r="562" spans="1:13" x14ac:dyDescent="0.25">
      <c r="A562">
        <v>607</v>
      </c>
      <c r="B562" t="s">
        <v>2500</v>
      </c>
      <c r="C562" t="s">
        <v>2500</v>
      </c>
      <c r="D562" t="s">
        <v>1529</v>
      </c>
      <c r="F562">
        <v>91150</v>
      </c>
      <c r="G562">
        <v>4.959756672990995</v>
      </c>
      <c r="H562">
        <v>32033</v>
      </c>
      <c r="I562">
        <v>4.50559761373201</v>
      </c>
      <c r="J562">
        <v>1016700</v>
      </c>
      <c r="K562">
        <v>6.0071928235570411</v>
      </c>
      <c r="L562">
        <v>91150</v>
      </c>
      <c r="M562">
        <v>4.959756672990995</v>
      </c>
    </row>
    <row r="563" spans="1:13" x14ac:dyDescent="0.25">
      <c r="A563">
        <v>608</v>
      </c>
      <c r="B563" t="s">
        <v>2501</v>
      </c>
      <c r="C563" t="s">
        <v>2501</v>
      </c>
      <c r="E563" t="s">
        <v>2502</v>
      </c>
      <c r="F563">
        <v>478120</v>
      </c>
      <c r="G563">
        <v>5.6795369108323044</v>
      </c>
      <c r="H563">
        <v>309300</v>
      </c>
      <c r="I563">
        <v>5.4903799200031793</v>
      </c>
      <c r="J563">
        <v>695150</v>
      </c>
      <c r="K563">
        <v>5.8420785270985318</v>
      </c>
      <c r="L563">
        <v>478120</v>
      </c>
      <c r="M563">
        <v>5.6795369108323044</v>
      </c>
    </row>
    <row r="564" spans="1:13" x14ac:dyDescent="0.25">
      <c r="A564">
        <v>609</v>
      </c>
      <c r="B564" t="s">
        <v>2504</v>
      </c>
      <c r="C564" t="s">
        <v>2504</v>
      </c>
      <c r="D564" t="s">
        <v>2505</v>
      </c>
      <c r="E564" t="s">
        <v>2506</v>
      </c>
      <c r="F564">
        <v>0</v>
      </c>
      <c r="G564" t="s">
        <v>46</v>
      </c>
      <c r="H564">
        <v>61193</v>
      </c>
      <c r="I564">
        <v>4.7867017450990534</v>
      </c>
      <c r="J564">
        <v>6078600</v>
      </c>
      <c r="K564">
        <v>6.7838035657387179</v>
      </c>
      <c r="L564">
        <v>61193</v>
      </c>
      <c r="M564">
        <v>4.7867017450990534</v>
      </c>
    </row>
    <row r="565" spans="1:13" x14ac:dyDescent="0.25">
      <c r="A565">
        <v>610</v>
      </c>
      <c r="B565" t="s">
        <v>2509</v>
      </c>
      <c r="C565" t="s">
        <v>2509</v>
      </c>
      <c r="F565">
        <v>0</v>
      </c>
      <c r="G565" t="s">
        <v>46</v>
      </c>
      <c r="H565">
        <v>0</v>
      </c>
      <c r="I565" t="s">
        <v>46</v>
      </c>
      <c r="J565">
        <v>20184</v>
      </c>
      <c r="K565">
        <v>4.3050072375095185</v>
      </c>
      <c r="L565">
        <v>0</v>
      </c>
      <c r="M565" t="s">
        <v>46</v>
      </c>
    </row>
    <row r="566" spans="1:13" x14ac:dyDescent="0.25">
      <c r="A566">
        <v>611</v>
      </c>
      <c r="B566" t="s">
        <v>2511</v>
      </c>
      <c r="C566" t="s">
        <v>2512</v>
      </c>
      <c r="E566" t="s">
        <v>2513</v>
      </c>
      <c r="F566">
        <v>4816300</v>
      </c>
      <c r="G566">
        <v>6.6827135306348922</v>
      </c>
      <c r="H566">
        <v>4843600</v>
      </c>
      <c r="I566">
        <v>6.6851682705226976</v>
      </c>
      <c r="J566">
        <v>29597000</v>
      </c>
      <c r="K566">
        <v>7.4712476924956048</v>
      </c>
      <c r="L566">
        <v>4843600</v>
      </c>
      <c r="M566">
        <v>6.6851682705226976</v>
      </c>
    </row>
    <row r="567" spans="1:13" x14ac:dyDescent="0.25">
      <c r="A567">
        <v>612</v>
      </c>
      <c r="B567" t="s">
        <v>2517</v>
      </c>
      <c r="C567" t="s">
        <v>2517</v>
      </c>
      <c r="F567">
        <v>559060</v>
      </c>
      <c r="G567">
        <v>5.7474584201772467</v>
      </c>
      <c r="H567">
        <v>615610</v>
      </c>
      <c r="I567">
        <v>5.7893056659182864</v>
      </c>
      <c r="J567">
        <v>8893800</v>
      </c>
      <c r="K567">
        <v>6.9490873589927231</v>
      </c>
      <c r="L567">
        <v>615610</v>
      </c>
      <c r="M567">
        <v>5.7893056659182864</v>
      </c>
    </row>
    <row r="568" spans="1:13" x14ac:dyDescent="0.25">
      <c r="A568">
        <v>613</v>
      </c>
      <c r="B568" t="s">
        <v>2518</v>
      </c>
      <c r="C568" t="s">
        <v>2518</v>
      </c>
      <c r="D568" t="s">
        <v>2519</v>
      </c>
      <c r="F568">
        <v>98282</v>
      </c>
      <c r="G568">
        <v>4.9924739856196636</v>
      </c>
      <c r="H568">
        <v>106640</v>
      </c>
      <c r="I568">
        <v>5.027920136405803</v>
      </c>
      <c r="J568">
        <v>150850</v>
      </c>
      <c r="K568">
        <v>5.1785453145110072</v>
      </c>
      <c r="L568">
        <v>106640</v>
      </c>
      <c r="M568">
        <v>5.027920136405803</v>
      </c>
    </row>
    <row r="569" spans="1:13" x14ac:dyDescent="0.25">
      <c r="A569">
        <v>614</v>
      </c>
      <c r="B569" t="s">
        <v>2521</v>
      </c>
      <c r="C569" t="s">
        <v>2522</v>
      </c>
      <c r="F569">
        <v>0</v>
      </c>
      <c r="G569" t="s">
        <v>46</v>
      </c>
      <c r="H569">
        <v>16226</v>
      </c>
      <c r="I569">
        <v>4.2102114716418342</v>
      </c>
      <c r="J569">
        <v>53024</v>
      </c>
      <c r="K569">
        <v>4.7244724867392431</v>
      </c>
      <c r="L569">
        <v>16226</v>
      </c>
      <c r="M569">
        <v>4.2102114716418342</v>
      </c>
    </row>
    <row r="570" spans="1:13" x14ac:dyDescent="0.25">
      <c r="A570">
        <v>615</v>
      </c>
      <c r="B570" t="s">
        <v>2525</v>
      </c>
      <c r="C570" t="s">
        <v>2525</v>
      </c>
      <c r="E570" t="s">
        <v>2526</v>
      </c>
      <c r="F570">
        <v>98405</v>
      </c>
      <c r="G570">
        <v>4.9930171656797349</v>
      </c>
      <c r="H570">
        <v>168040</v>
      </c>
      <c r="I570">
        <v>5.2254126728659545</v>
      </c>
      <c r="J570">
        <v>1749100</v>
      </c>
      <c r="K570">
        <v>6.2428146397855304</v>
      </c>
      <c r="L570">
        <v>168040</v>
      </c>
      <c r="M570">
        <v>5.2254126728659545</v>
      </c>
    </row>
    <row r="571" spans="1:13" x14ac:dyDescent="0.25">
      <c r="A571">
        <v>616</v>
      </c>
      <c r="B571" t="s">
        <v>2528</v>
      </c>
      <c r="C571" t="s">
        <v>2528</v>
      </c>
      <c r="F571">
        <v>96603</v>
      </c>
      <c r="G571">
        <v>4.9849906136123359</v>
      </c>
      <c r="H571">
        <v>26718</v>
      </c>
      <c r="I571">
        <v>4.4268039455148669</v>
      </c>
      <c r="J571">
        <v>275180</v>
      </c>
      <c r="K571">
        <v>5.4396168663175644</v>
      </c>
      <c r="L571">
        <v>96603</v>
      </c>
      <c r="M571">
        <v>4.9849906136123359</v>
      </c>
    </row>
    <row r="572" spans="1:13" x14ac:dyDescent="0.25">
      <c r="A572">
        <v>617</v>
      </c>
      <c r="B572" t="s">
        <v>2529</v>
      </c>
      <c r="C572" t="s">
        <v>2529</v>
      </c>
      <c r="F572">
        <v>0</v>
      </c>
      <c r="G572" t="s">
        <v>46</v>
      </c>
      <c r="H572">
        <v>0</v>
      </c>
      <c r="I572" t="s">
        <v>46</v>
      </c>
      <c r="J572">
        <v>25183</v>
      </c>
      <c r="K572">
        <v>4.4011074654794564</v>
      </c>
      <c r="L572">
        <v>0</v>
      </c>
      <c r="M572" t="s">
        <v>46</v>
      </c>
    </row>
    <row r="573" spans="1:13" x14ac:dyDescent="0.25">
      <c r="A573">
        <v>618</v>
      </c>
      <c r="B573" t="s">
        <v>2531</v>
      </c>
      <c r="C573" t="s">
        <v>2531</v>
      </c>
      <c r="E573" t="s">
        <v>2532</v>
      </c>
      <c r="F573">
        <v>10640</v>
      </c>
      <c r="G573">
        <v>4.0269416279590295</v>
      </c>
      <c r="H573">
        <v>10478</v>
      </c>
      <c r="I573">
        <v>4.0202783941119273</v>
      </c>
      <c r="J573">
        <v>0</v>
      </c>
      <c r="K573" t="s">
        <v>46</v>
      </c>
      <c r="L573">
        <v>10478</v>
      </c>
      <c r="M573">
        <v>4.0202783941119273</v>
      </c>
    </row>
    <row r="574" spans="1:13" x14ac:dyDescent="0.25">
      <c r="A574">
        <v>619</v>
      </c>
      <c r="B574" t="s">
        <v>2536</v>
      </c>
      <c r="C574" t="s">
        <v>2537</v>
      </c>
      <c r="F574">
        <v>12851</v>
      </c>
      <c r="G574">
        <v>4.10893692358826</v>
      </c>
      <c r="H574">
        <v>7708.2</v>
      </c>
      <c r="I574">
        <v>3.8869529745056695</v>
      </c>
      <c r="J574">
        <v>52963</v>
      </c>
      <c r="K574">
        <v>4.7239725770084036</v>
      </c>
      <c r="L574">
        <v>12851</v>
      </c>
      <c r="M574">
        <v>4.10893692358826</v>
      </c>
    </row>
    <row r="575" spans="1:13" x14ac:dyDescent="0.25">
      <c r="A575">
        <v>620</v>
      </c>
      <c r="B575" t="s">
        <v>2539</v>
      </c>
      <c r="C575" t="s">
        <v>2539</v>
      </c>
      <c r="D575" t="s">
        <v>2540</v>
      </c>
      <c r="E575" t="s">
        <v>2541</v>
      </c>
      <c r="F575">
        <v>710280</v>
      </c>
      <c r="G575">
        <v>5.8514295860194787</v>
      </c>
      <c r="H575">
        <v>1276800</v>
      </c>
      <c r="I575">
        <v>6.1061228740066538</v>
      </c>
      <c r="J575">
        <v>299630</v>
      </c>
      <c r="K575">
        <v>5.4765852942817315</v>
      </c>
      <c r="L575">
        <v>710280</v>
      </c>
      <c r="M575">
        <v>5.8514295860194787</v>
      </c>
    </row>
    <row r="576" spans="1:13" x14ac:dyDescent="0.25">
      <c r="A576">
        <v>621</v>
      </c>
      <c r="B576" t="s">
        <v>2542</v>
      </c>
      <c r="C576" t="s">
        <v>2542</v>
      </c>
      <c r="E576" t="s">
        <v>2543</v>
      </c>
      <c r="F576">
        <v>66869</v>
      </c>
      <c r="G576">
        <v>4.825224828542666</v>
      </c>
      <c r="H576">
        <v>61581</v>
      </c>
      <c r="I576">
        <v>4.7894467370347931</v>
      </c>
      <c r="J576">
        <v>695380</v>
      </c>
      <c r="K576">
        <v>5.842222195673461</v>
      </c>
      <c r="L576">
        <v>66869</v>
      </c>
      <c r="M576">
        <v>4.825224828542666</v>
      </c>
    </row>
    <row r="577" spans="1:13" x14ac:dyDescent="0.25">
      <c r="A577">
        <v>622</v>
      </c>
      <c r="B577" t="s">
        <v>2544</v>
      </c>
      <c r="C577" t="s">
        <v>2544</v>
      </c>
      <c r="D577" t="s">
        <v>2545</v>
      </c>
      <c r="E577" t="s">
        <v>2546</v>
      </c>
      <c r="F577">
        <v>0</v>
      </c>
      <c r="G577" t="s">
        <v>46</v>
      </c>
      <c r="H577">
        <v>105510</v>
      </c>
      <c r="I577">
        <v>5.0232936230366052</v>
      </c>
      <c r="J577">
        <v>0</v>
      </c>
      <c r="K577" t="s">
        <v>46</v>
      </c>
      <c r="L577">
        <v>0</v>
      </c>
      <c r="M577" t="s">
        <v>46</v>
      </c>
    </row>
    <row r="578" spans="1:13" x14ac:dyDescent="0.25">
      <c r="A578">
        <v>623</v>
      </c>
      <c r="B578" t="s">
        <v>2549</v>
      </c>
      <c r="C578" t="s">
        <v>2549</v>
      </c>
      <c r="D578" t="s">
        <v>2550</v>
      </c>
      <c r="E578" t="s">
        <v>2551</v>
      </c>
      <c r="F578">
        <v>296890</v>
      </c>
      <c r="G578">
        <v>5.4725955697147413</v>
      </c>
      <c r="H578">
        <v>126930</v>
      </c>
      <c r="I578">
        <v>5.1035642800509571</v>
      </c>
      <c r="J578">
        <v>1364100</v>
      </c>
      <c r="K578">
        <v>6.1348462089247704</v>
      </c>
      <c r="L578">
        <v>296890</v>
      </c>
      <c r="M578">
        <v>5.4725955697147413</v>
      </c>
    </row>
    <row r="579" spans="1:13" x14ac:dyDescent="0.25">
      <c r="A579">
        <v>624</v>
      </c>
      <c r="B579" t="s">
        <v>2552</v>
      </c>
      <c r="C579" t="s">
        <v>2552</v>
      </c>
      <c r="D579" t="s">
        <v>2553</v>
      </c>
      <c r="E579" t="s">
        <v>2554</v>
      </c>
      <c r="F579">
        <v>79621</v>
      </c>
      <c r="G579">
        <v>4.9010276278041536</v>
      </c>
      <c r="H579">
        <v>0</v>
      </c>
      <c r="I579" t="s">
        <v>46</v>
      </c>
      <c r="J579">
        <v>262470</v>
      </c>
      <c r="K579">
        <v>5.4190796712504756</v>
      </c>
      <c r="L579">
        <v>79621</v>
      </c>
      <c r="M579">
        <v>4.9010276278041536</v>
      </c>
    </row>
    <row r="580" spans="1:13" x14ac:dyDescent="0.25">
      <c r="A580">
        <v>625</v>
      </c>
      <c r="B580" t="s">
        <v>2556</v>
      </c>
      <c r="C580" t="s">
        <v>2556</v>
      </c>
      <c r="E580" t="s">
        <v>2557</v>
      </c>
      <c r="F580">
        <v>334780</v>
      </c>
      <c r="G580">
        <v>5.5247595050288583</v>
      </c>
      <c r="H580">
        <v>203250</v>
      </c>
      <c r="I580">
        <v>5.3080305542661055</v>
      </c>
      <c r="J580">
        <v>1234200</v>
      </c>
      <c r="K580">
        <v>6.0913855420783678</v>
      </c>
      <c r="L580">
        <v>334780</v>
      </c>
      <c r="M580">
        <v>5.5247595050288583</v>
      </c>
    </row>
    <row r="581" spans="1:13" x14ac:dyDescent="0.25">
      <c r="A581">
        <v>626</v>
      </c>
      <c r="B581" t="s">
        <v>2558</v>
      </c>
      <c r="C581" t="s">
        <v>2558</v>
      </c>
      <c r="D581" t="s">
        <v>2559</v>
      </c>
      <c r="E581" t="s">
        <v>2560</v>
      </c>
      <c r="F581">
        <v>28328000</v>
      </c>
      <c r="G581">
        <v>7.452215913750055</v>
      </c>
      <c r="H581">
        <v>22216000</v>
      </c>
      <c r="I581">
        <v>7.3466658667422013</v>
      </c>
      <c r="J581">
        <v>110120000</v>
      </c>
      <c r="K581">
        <v>8.0418662027212928</v>
      </c>
      <c r="L581">
        <v>28328000</v>
      </c>
      <c r="M581">
        <v>7.452215913750055</v>
      </c>
    </row>
    <row r="582" spans="1:13" x14ac:dyDescent="0.25">
      <c r="A582">
        <v>627</v>
      </c>
      <c r="B582" t="s">
        <v>2561</v>
      </c>
      <c r="C582" t="s">
        <v>2561</v>
      </c>
      <c r="D582" t="s">
        <v>2562</v>
      </c>
      <c r="E582" t="s">
        <v>2563</v>
      </c>
      <c r="F582">
        <v>21249</v>
      </c>
      <c r="G582">
        <v>4.3273384965180517</v>
      </c>
      <c r="H582">
        <v>160000</v>
      </c>
      <c r="I582">
        <v>5.204119982655925</v>
      </c>
      <c r="J582">
        <v>407880</v>
      </c>
      <c r="K582">
        <v>5.6105324106306842</v>
      </c>
      <c r="L582">
        <v>160000</v>
      </c>
      <c r="M582">
        <v>5.204119982655925</v>
      </c>
    </row>
    <row r="583" spans="1:13" x14ac:dyDescent="0.25">
      <c r="A583">
        <v>628</v>
      </c>
      <c r="B583" t="s">
        <v>2566</v>
      </c>
      <c r="C583" t="s">
        <v>2566</v>
      </c>
      <c r="D583" t="s">
        <v>2567</v>
      </c>
      <c r="E583" t="s">
        <v>2568</v>
      </c>
      <c r="F583">
        <v>40641</v>
      </c>
      <c r="G583">
        <v>4.6089643855243567</v>
      </c>
      <c r="H583">
        <v>26928</v>
      </c>
      <c r="I583">
        <v>4.4302040986317488</v>
      </c>
      <c r="J583">
        <v>145570</v>
      </c>
      <c r="K583">
        <v>5.1630718820038188</v>
      </c>
      <c r="L583">
        <v>40641</v>
      </c>
      <c r="M583">
        <v>4.6089643855243567</v>
      </c>
    </row>
    <row r="584" spans="1:13" x14ac:dyDescent="0.25">
      <c r="A584">
        <v>629</v>
      </c>
      <c r="B584" t="s">
        <v>2573</v>
      </c>
      <c r="C584" t="s">
        <v>2573</v>
      </c>
      <c r="D584" t="s">
        <v>2574</v>
      </c>
      <c r="E584" t="s">
        <v>2575</v>
      </c>
      <c r="F584">
        <v>156630</v>
      </c>
      <c r="G584">
        <v>5.1948749479303782</v>
      </c>
      <c r="H584">
        <v>72938</v>
      </c>
      <c r="I584">
        <v>4.8629538505479255</v>
      </c>
      <c r="J584">
        <v>298700</v>
      </c>
      <c r="K584">
        <v>5.4752352226041285</v>
      </c>
      <c r="L584">
        <v>156630</v>
      </c>
      <c r="M584">
        <v>5.1948749479303782</v>
      </c>
    </row>
    <row r="585" spans="1:13" x14ac:dyDescent="0.25">
      <c r="A585">
        <v>630</v>
      </c>
      <c r="B585" t="s">
        <v>2577</v>
      </c>
      <c r="C585" t="s">
        <v>2578</v>
      </c>
      <c r="D585" t="s">
        <v>2579</v>
      </c>
      <c r="E585" t="s">
        <v>2580</v>
      </c>
      <c r="F585">
        <v>619700</v>
      </c>
      <c r="G585">
        <v>5.7921814961496789</v>
      </c>
      <c r="H585">
        <v>921210</v>
      </c>
      <c r="I585">
        <v>5.9643586437095264</v>
      </c>
      <c r="J585">
        <v>2151800</v>
      </c>
      <c r="K585">
        <v>6.332801903177983</v>
      </c>
      <c r="L585">
        <v>921210</v>
      </c>
      <c r="M585">
        <v>5.9643586437095264</v>
      </c>
    </row>
    <row r="586" spans="1:13" x14ac:dyDescent="0.25">
      <c r="A586">
        <v>631</v>
      </c>
      <c r="B586" t="s">
        <v>2585</v>
      </c>
      <c r="C586" t="s">
        <v>2585</v>
      </c>
      <c r="D586" t="s">
        <v>2586</v>
      </c>
      <c r="E586" t="s">
        <v>2587</v>
      </c>
      <c r="F586">
        <v>0</v>
      </c>
      <c r="G586" t="s">
        <v>46</v>
      </c>
      <c r="H586">
        <v>1757400</v>
      </c>
      <c r="I586">
        <v>6.2448706220652426</v>
      </c>
      <c r="J586">
        <v>837360</v>
      </c>
      <c r="K586">
        <v>5.9229122111597166</v>
      </c>
      <c r="L586">
        <v>837360</v>
      </c>
      <c r="M586">
        <v>5.9229122111597166</v>
      </c>
    </row>
    <row r="587" spans="1:13" x14ac:dyDescent="0.25">
      <c r="A587">
        <v>632</v>
      </c>
      <c r="B587" t="s">
        <v>2590</v>
      </c>
      <c r="C587" t="s">
        <v>2590</v>
      </c>
      <c r="D587" t="s">
        <v>2591</v>
      </c>
      <c r="E587" t="s">
        <v>2592</v>
      </c>
      <c r="F587">
        <v>376940</v>
      </c>
      <c r="G587">
        <v>5.5762722262198814</v>
      </c>
      <c r="H587">
        <v>40514</v>
      </c>
      <c r="I587">
        <v>4.6076051237604299</v>
      </c>
      <c r="J587">
        <v>568540</v>
      </c>
      <c r="K587">
        <v>5.7547610251682748</v>
      </c>
      <c r="L587">
        <v>376940</v>
      </c>
      <c r="M587">
        <v>5.5762722262198814</v>
      </c>
    </row>
    <row r="588" spans="1:13" x14ac:dyDescent="0.25">
      <c r="A588">
        <v>633</v>
      </c>
      <c r="B588" t="s">
        <v>2596</v>
      </c>
      <c r="C588" t="s">
        <v>2596</v>
      </c>
      <c r="D588" t="s">
        <v>2597</v>
      </c>
      <c r="F588">
        <v>0</v>
      </c>
      <c r="G588" t="s">
        <v>46</v>
      </c>
      <c r="H588">
        <v>0</v>
      </c>
      <c r="I588" t="s">
        <v>46</v>
      </c>
      <c r="J588">
        <v>176140</v>
      </c>
      <c r="K588">
        <v>5.2458579920071973</v>
      </c>
      <c r="L588">
        <v>0</v>
      </c>
      <c r="M588" t="s">
        <v>46</v>
      </c>
    </row>
    <row r="589" spans="1:13" x14ac:dyDescent="0.25">
      <c r="A589">
        <v>634</v>
      </c>
      <c r="B589" t="s">
        <v>2599</v>
      </c>
      <c r="C589" t="s">
        <v>2599</v>
      </c>
      <c r="E589" t="s">
        <v>2600</v>
      </c>
      <c r="F589">
        <v>18243000</v>
      </c>
      <c r="G589">
        <v>7.2610962581323335</v>
      </c>
      <c r="H589">
        <v>11690000</v>
      </c>
      <c r="I589">
        <v>7.0678145111618402</v>
      </c>
      <c r="J589">
        <v>72322000</v>
      </c>
      <c r="K589">
        <v>7.859270427657485</v>
      </c>
      <c r="L589">
        <v>18243000</v>
      </c>
      <c r="M589">
        <v>7.2610962581323335</v>
      </c>
    </row>
    <row r="590" spans="1:13" x14ac:dyDescent="0.25">
      <c r="A590">
        <v>635</v>
      </c>
      <c r="B590" t="s">
        <v>2601</v>
      </c>
      <c r="C590" t="s">
        <v>2601</v>
      </c>
      <c r="E590" t="s">
        <v>2602</v>
      </c>
      <c r="F590">
        <v>0</v>
      </c>
      <c r="G590" t="s">
        <v>46</v>
      </c>
      <c r="H590">
        <v>0</v>
      </c>
      <c r="I590" t="s">
        <v>46</v>
      </c>
      <c r="J590">
        <v>72769</v>
      </c>
      <c r="K590">
        <v>4.8619464068375438</v>
      </c>
      <c r="L590">
        <v>0</v>
      </c>
      <c r="M590" t="s">
        <v>46</v>
      </c>
    </row>
    <row r="591" spans="1:13" x14ac:dyDescent="0.25">
      <c r="A591">
        <v>636</v>
      </c>
      <c r="B591" t="s">
        <v>2603</v>
      </c>
      <c r="C591" t="s">
        <v>2603</v>
      </c>
      <c r="D591" t="s">
        <v>2604</v>
      </c>
      <c r="E591" t="s">
        <v>2605</v>
      </c>
      <c r="F591">
        <v>0</v>
      </c>
      <c r="G591" t="s">
        <v>46</v>
      </c>
      <c r="H591">
        <v>1514</v>
      </c>
      <c r="I591">
        <v>3.180125875164054</v>
      </c>
      <c r="J591">
        <v>32494</v>
      </c>
      <c r="K591">
        <v>4.5118031761341557</v>
      </c>
      <c r="L591">
        <v>1514</v>
      </c>
      <c r="M591">
        <v>3.180125875164054</v>
      </c>
    </row>
    <row r="592" spans="1:13" x14ac:dyDescent="0.25">
      <c r="A592">
        <v>638</v>
      </c>
      <c r="B592" t="s">
        <v>2606</v>
      </c>
      <c r="C592" t="s">
        <v>2607</v>
      </c>
      <c r="D592" t="s">
        <v>2608</v>
      </c>
      <c r="E592" t="s">
        <v>2609</v>
      </c>
      <c r="F592">
        <v>29626</v>
      </c>
      <c r="G592">
        <v>4.4716730185000912</v>
      </c>
      <c r="H592">
        <v>41205</v>
      </c>
      <c r="I592">
        <v>4.6149499184762428</v>
      </c>
      <c r="J592">
        <v>3093100</v>
      </c>
      <c r="K592">
        <v>6.4903939609815637</v>
      </c>
      <c r="L592">
        <v>41205</v>
      </c>
      <c r="M592">
        <v>4.6149499184762428</v>
      </c>
    </row>
    <row r="593" spans="1:13" x14ac:dyDescent="0.25">
      <c r="A593">
        <v>639</v>
      </c>
      <c r="B593" t="s">
        <v>2610</v>
      </c>
      <c r="C593" t="s">
        <v>2610</v>
      </c>
      <c r="D593" t="s">
        <v>2611</v>
      </c>
      <c r="E593" t="s">
        <v>2612</v>
      </c>
      <c r="F593">
        <v>512860</v>
      </c>
      <c r="G593">
        <v>5.7099988280251885</v>
      </c>
      <c r="H593">
        <v>152510</v>
      </c>
      <c r="I593">
        <v>5.1832983210758119</v>
      </c>
      <c r="J593">
        <v>480370</v>
      </c>
      <c r="K593">
        <v>5.681575877079565</v>
      </c>
      <c r="L593">
        <v>480370</v>
      </c>
      <c r="M593">
        <v>5.681575877079565</v>
      </c>
    </row>
    <row r="594" spans="1:13" x14ac:dyDescent="0.25">
      <c r="A594">
        <v>640</v>
      </c>
      <c r="B594" t="s">
        <v>2614</v>
      </c>
      <c r="C594" t="s">
        <v>2614</v>
      </c>
      <c r="D594" t="s">
        <v>2615</v>
      </c>
      <c r="E594" t="s">
        <v>2616</v>
      </c>
      <c r="F594">
        <v>0</v>
      </c>
      <c r="G594" t="s">
        <v>46</v>
      </c>
      <c r="H594">
        <v>0</v>
      </c>
      <c r="I594" t="s">
        <v>46</v>
      </c>
      <c r="J594">
        <v>346400</v>
      </c>
      <c r="K594">
        <v>5.5395778833453093</v>
      </c>
      <c r="L594">
        <v>0</v>
      </c>
      <c r="M594" t="s">
        <v>46</v>
      </c>
    </row>
    <row r="595" spans="1:13" x14ac:dyDescent="0.25">
      <c r="A595">
        <v>641</v>
      </c>
      <c r="B595" t="s">
        <v>2618</v>
      </c>
      <c r="C595" t="s">
        <v>2619</v>
      </c>
      <c r="E595" t="s">
        <v>2620</v>
      </c>
      <c r="F595">
        <v>343360</v>
      </c>
      <c r="G595">
        <v>5.5357497002858569</v>
      </c>
      <c r="H595">
        <v>2163800</v>
      </c>
      <c r="I595">
        <v>6.335217116457434</v>
      </c>
      <c r="J595">
        <v>18081000</v>
      </c>
      <c r="K595">
        <v>7.2572224461875736</v>
      </c>
      <c r="L595">
        <v>2163800</v>
      </c>
      <c r="M595">
        <v>6.335217116457434</v>
      </c>
    </row>
    <row r="596" spans="1:13" x14ac:dyDescent="0.25">
      <c r="A596">
        <v>642</v>
      </c>
      <c r="B596" t="s">
        <v>2621</v>
      </c>
      <c r="C596" t="s">
        <v>2621</v>
      </c>
      <c r="E596" t="s">
        <v>2622</v>
      </c>
      <c r="F596">
        <v>166280</v>
      </c>
      <c r="G596">
        <v>5.2208400158341774</v>
      </c>
      <c r="H596">
        <v>287340</v>
      </c>
      <c r="I596">
        <v>5.4583960874262516</v>
      </c>
      <c r="J596">
        <v>3712800</v>
      </c>
      <c r="K596">
        <v>6.5697015554109734</v>
      </c>
      <c r="L596">
        <v>287340</v>
      </c>
      <c r="M596">
        <v>5.4583960874262516</v>
      </c>
    </row>
    <row r="597" spans="1:13" x14ac:dyDescent="0.25">
      <c r="A597">
        <v>643</v>
      </c>
      <c r="B597" t="s">
        <v>2624</v>
      </c>
      <c r="C597" t="s">
        <v>2624</v>
      </c>
      <c r="E597" t="s">
        <v>2625</v>
      </c>
      <c r="F597">
        <v>0</v>
      </c>
      <c r="G597" t="s">
        <v>46</v>
      </c>
      <c r="H597">
        <v>19162</v>
      </c>
      <c r="I597">
        <v>4.2824408358298696</v>
      </c>
      <c r="J597">
        <v>0</v>
      </c>
      <c r="K597" t="s">
        <v>46</v>
      </c>
      <c r="L597">
        <v>0</v>
      </c>
      <c r="M597" t="s">
        <v>46</v>
      </c>
    </row>
    <row r="598" spans="1:13" x14ac:dyDescent="0.25">
      <c r="A598">
        <v>644</v>
      </c>
      <c r="B598" t="s">
        <v>2628</v>
      </c>
      <c r="C598" t="s">
        <v>2629</v>
      </c>
      <c r="D598" t="s">
        <v>2630</v>
      </c>
      <c r="E598" t="s">
        <v>2631</v>
      </c>
      <c r="F598">
        <v>26516</v>
      </c>
      <c r="G598">
        <v>4.4235080103454925</v>
      </c>
      <c r="H598">
        <v>29499</v>
      </c>
      <c r="I598">
        <v>4.4698072938817903</v>
      </c>
      <c r="J598">
        <v>123590</v>
      </c>
      <c r="K598">
        <v>5.0919833322373114</v>
      </c>
      <c r="L598">
        <v>29499</v>
      </c>
      <c r="M598">
        <v>4.4698072938817903</v>
      </c>
    </row>
    <row r="599" spans="1:13" x14ac:dyDescent="0.25">
      <c r="A599">
        <v>645</v>
      </c>
      <c r="B599" t="s">
        <v>2637</v>
      </c>
      <c r="C599" t="s">
        <v>2637</v>
      </c>
      <c r="F599">
        <v>527210</v>
      </c>
      <c r="G599">
        <v>5.7219836392635539</v>
      </c>
      <c r="H599">
        <v>754700</v>
      </c>
      <c r="I599">
        <v>5.8777743499913981</v>
      </c>
      <c r="J599">
        <v>10065000</v>
      </c>
      <c r="K599">
        <v>7.002813779224673</v>
      </c>
      <c r="L599">
        <v>754700</v>
      </c>
      <c r="M599">
        <v>5.8777743499913981</v>
      </c>
    </row>
    <row r="600" spans="1:13" x14ac:dyDescent="0.25">
      <c r="A600">
        <v>646</v>
      </c>
      <c r="B600" t="s">
        <v>2638</v>
      </c>
      <c r="C600" t="s">
        <v>2638</v>
      </c>
      <c r="D600" t="s">
        <v>2639</v>
      </c>
      <c r="F600">
        <v>31936</v>
      </c>
      <c r="G600">
        <v>4.5042805196072768</v>
      </c>
      <c r="H600">
        <v>44947</v>
      </c>
      <c r="I600">
        <v>4.6527007099307518</v>
      </c>
      <c r="J600">
        <v>81382</v>
      </c>
      <c r="K600">
        <v>4.9105283586346262</v>
      </c>
      <c r="L600">
        <v>44947</v>
      </c>
      <c r="M600">
        <v>4.6527007099307518</v>
      </c>
    </row>
    <row r="601" spans="1:13" x14ac:dyDescent="0.25">
      <c r="A601">
        <v>647</v>
      </c>
      <c r="B601" t="s">
        <v>2640</v>
      </c>
      <c r="C601" t="s">
        <v>2640</v>
      </c>
      <c r="D601" t="s">
        <v>2641</v>
      </c>
      <c r="E601" t="s">
        <v>2642</v>
      </c>
      <c r="F601">
        <v>0</v>
      </c>
      <c r="G601" t="s">
        <v>46</v>
      </c>
      <c r="H601">
        <v>0</v>
      </c>
      <c r="I601" t="s">
        <v>46</v>
      </c>
      <c r="J601">
        <v>111700</v>
      </c>
      <c r="K601">
        <v>5.0480531731156093</v>
      </c>
      <c r="L601">
        <v>0</v>
      </c>
      <c r="M601" t="s">
        <v>46</v>
      </c>
    </row>
    <row r="602" spans="1:13" x14ac:dyDescent="0.25">
      <c r="A602">
        <v>648</v>
      </c>
      <c r="B602" t="s">
        <v>2644</v>
      </c>
      <c r="C602" t="s">
        <v>2644</v>
      </c>
      <c r="E602" t="s">
        <v>2645</v>
      </c>
      <c r="F602">
        <v>93662</v>
      </c>
      <c r="G602">
        <v>4.9715634271988911</v>
      </c>
      <c r="H602">
        <v>97466</v>
      </c>
      <c r="I602">
        <v>4.9888531430055094</v>
      </c>
      <c r="J602">
        <v>932670</v>
      </c>
      <c r="K602">
        <v>5.9697280075937798</v>
      </c>
      <c r="L602">
        <v>97466</v>
      </c>
      <c r="M602">
        <v>4.9888531430055094</v>
      </c>
    </row>
    <row r="603" spans="1:13" x14ac:dyDescent="0.25">
      <c r="A603">
        <v>649</v>
      </c>
      <c r="B603" t="s">
        <v>2646</v>
      </c>
      <c r="C603" t="s">
        <v>2647</v>
      </c>
      <c r="D603" t="s">
        <v>2648</v>
      </c>
      <c r="E603" t="s">
        <v>2649</v>
      </c>
      <c r="F603">
        <v>231740</v>
      </c>
      <c r="G603">
        <v>5.3650010026287429</v>
      </c>
      <c r="H603">
        <v>420640</v>
      </c>
      <c r="I603">
        <v>5.6239105687622875</v>
      </c>
      <c r="J603">
        <v>886420</v>
      </c>
      <c r="K603">
        <v>5.9476395463370269</v>
      </c>
      <c r="L603">
        <v>420640</v>
      </c>
      <c r="M603">
        <v>5.6239105687622875</v>
      </c>
    </row>
    <row r="604" spans="1:13" x14ac:dyDescent="0.25">
      <c r="A604">
        <v>650</v>
      </c>
      <c r="B604" t="s">
        <v>2651</v>
      </c>
      <c r="C604" t="s">
        <v>2651</v>
      </c>
      <c r="E604" t="s">
        <v>2652</v>
      </c>
      <c r="F604">
        <v>218150</v>
      </c>
      <c r="G604">
        <v>5.3387552173228388</v>
      </c>
      <c r="H604">
        <v>245020</v>
      </c>
      <c r="I604">
        <v>5.3892015355283336</v>
      </c>
      <c r="J604">
        <v>586110</v>
      </c>
      <c r="K604">
        <v>5.7679791312225506</v>
      </c>
      <c r="L604">
        <v>245020</v>
      </c>
      <c r="M604">
        <v>5.3892015355283336</v>
      </c>
    </row>
    <row r="605" spans="1:13" x14ac:dyDescent="0.25">
      <c r="A605">
        <v>651</v>
      </c>
      <c r="B605" t="s">
        <v>2654</v>
      </c>
      <c r="C605" t="s">
        <v>2654</v>
      </c>
      <c r="D605" t="s">
        <v>2655</v>
      </c>
      <c r="F605">
        <v>0</v>
      </c>
      <c r="G605" t="s">
        <v>46</v>
      </c>
      <c r="H605">
        <v>17190</v>
      </c>
      <c r="I605">
        <v>4.2352758766870524</v>
      </c>
      <c r="J605">
        <v>0</v>
      </c>
      <c r="K605" t="s">
        <v>46</v>
      </c>
      <c r="L605">
        <v>0</v>
      </c>
      <c r="M605" t="s">
        <v>46</v>
      </c>
    </row>
    <row r="606" spans="1:13" x14ac:dyDescent="0.25">
      <c r="A606">
        <v>652</v>
      </c>
      <c r="B606" t="s">
        <v>2660</v>
      </c>
      <c r="C606" t="s">
        <v>2661</v>
      </c>
      <c r="E606" t="s">
        <v>2662</v>
      </c>
      <c r="F606">
        <v>168360</v>
      </c>
      <c r="G606">
        <v>5.2262389170759844</v>
      </c>
      <c r="H606">
        <v>90435</v>
      </c>
      <c r="I606">
        <v>4.9563365429210338</v>
      </c>
      <c r="J606">
        <v>1814800</v>
      </c>
      <c r="K606">
        <v>6.2588287705939791</v>
      </c>
      <c r="L606">
        <v>168360</v>
      </c>
      <c r="M606">
        <v>5.2262389170759844</v>
      </c>
    </row>
    <row r="607" spans="1:13" x14ac:dyDescent="0.25">
      <c r="A607">
        <v>653</v>
      </c>
      <c r="B607" t="s">
        <v>2663</v>
      </c>
      <c r="C607" t="s">
        <v>2663</v>
      </c>
      <c r="F607">
        <v>2624200</v>
      </c>
      <c r="G607">
        <v>6.418996931155748</v>
      </c>
      <c r="H607">
        <v>8134400</v>
      </c>
      <c r="I607">
        <v>6.9103255245378952</v>
      </c>
      <c r="J607">
        <v>73735000</v>
      </c>
      <c r="K607">
        <v>7.8676736845850952</v>
      </c>
      <c r="L607">
        <v>8134400</v>
      </c>
      <c r="M607">
        <v>6.9103255245378952</v>
      </c>
    </row>
    <row r="608" spans="1:13" x14ac:dyDescent="0.25">
      <c r="A608">
        <v>654</v>
      </c>
      <c r="B608" t="s">
        <v>2664</v>
      </c>
      <c r="C608" t="s">
        <v>2664</v>
      </c>
      <c r="D608" t="s">
        <v>2665</v>
      </c>
      <c r="E608" t="s">
        <v>2666</v>
      </c>
      <c r="F608">
        <v>146320</v>
      </c>
      <c r="G608">
        <v>5.1653036924683606</v>
      </c>
      <c r="H608">
        <v>0</v>
      </c>
      <c r="I608" t="s">
        <v>46</v>
      </c>
      <c r="J608">
        <v>549170</v>
      </c>
      <c r="K608">
        <v>5.7397068046202175</v>
      </c>
      <c r="L608">
        <v>146320</v>
      </c>
      <c r="M608">
        <v>5.1653036924683606</v>
      </c>
    </row>
    <row r="609" spans="1:13" x14ac:dyDescent="0.25">
      <c r="A609">
        <v>655</v>
      </c>
      <c r="B609" t="s">
        <v>2668</v>
      </c>
      <c r="C609" t="s">
        <v>2669</v>
      </c>
      <c r="D609" t="s">
        <v>2670</v>
      </c>
      <c r="E609" t="s">
        <v>2671</v>
      </c>
      <c r="F609">
        <v>3077300</v>
      </c>
      <c r="G609">
        <v>6.4881698368368594</v>
      </c>
      <c r="H609">
        <v>1564000</v>
      </c>
      <c r="I609">
        <v>6.1942367487238288</v>
      </c>
      <c r="J609">
        <v>18318000</v>
      </c>
      <c r="K609">
        <v>7.2628780546823055</v>
      </c>
      <c r="L609">
        <v>3077300</v>
      </c>
      <c r="M609">
        <v>6.4881698368368594</v>
      </c>
    </row>
    <row r="610" spans="1:13" x14ac:dyDescent="0.25">
      <c r="A610">
        <v>657</v>
      </c>
      <c r="B610" t="s">
        <v>2673</v>
      </c>
      <c r="C610" t="s">
        <v>2673</v>
      </c>
      <c r="F610">
        <v>60219</v>
      </c>
      <c r="G610">
        <v>4.7797335393187561</v>
      </c>
      <c r="H610">
        <v>45021</v>
      </c>
      <c r="I610">
        <v>4.6534151372584285</v>
      </c>
      <c r="J610">
        <v>362080</v>
      </c>
      <c r="K610">
        <v>5.5588045366106531</v>
      </c>
      <c r="L610">
        <v>60219</v>
      </c>
      <c r="M610">
        <v>4.7797335393187561</v>
      </c>
    </row>
    <row r="611" spans="1:13" x14ac:dyDescent="0.25">
      <c r="A611">
        <v>658</v>
      </c>
      <c r="B611" t="s">
        <v>2675</v>
      </c>
      <c r="C611" t="s">
        <v>2675</v>
      </c>
      <c r="D611" t="s">
        <v>2676</v>
      </c>
      <c r="F611">
        <v>2631.4</v>
      </c>
      <c r="G611">
        <v>3.4201868703542861</v>
      </c>
      <c r="H611">
        <v>0</v>
      </c>
      <c r="I611" t="s">
        <v>46</v>
      </c>
      <c r="J611">
        <v>24835</v>
      </c>
      <c r="K611">
        <v>4.3950641643312425</v>
      </c>
      <c r="L611">
        <v>2631.4</v>
      </c>
      <c r="M611">
        <v>3.4201868703542861</v>
      </c>
    </row>
    <row r="612" spans="1:13" x14ac:dyDescent="0.25">
      <c r="A612">
        <v>659</v>
      </c>
      <c r="B612" t="s">
        <v>2678</v>
      </c>
      <c r="C612" t="s">
        <v>2678</v>
      </c>
      <c r="D612" t="s">
        <v>2679</v>
      </c>
      <c r="F612">
        <v>0</v>
      </c>
      <c r="G612" t="s">
        <v>46</v>
      </c>
      <c r="H612">
        <v>9696.7000000000007</v>
      </c>
      <c r="I612">
        <v>3.9866239594587665</v>
      </c>
      <c r="J612">
        <v>227640</v>
      </c>
      <c r="K612">
        <v>5.3572485769362874</v>
      </c>
      <c r="L612">
        <v>9696.7000000000007</v>
      </c>
      <c r="M612">
        <v>3.9866239594587665</v>
      </c>
    </row>
    <row r="613" spans="1:13" x14ac:dyDescent="0.25">
      <c r="A613">
        <v>660</v>
      </c>
      <c r="B613" t="s">
        <v>2680</v>
      </c>
      <c r="C613" t="s">
        <v>2680</v>
      </c>
      <c r="E613" t="s">
        <v>2681</v>
      </c>
      <c r="F613">
        <v>1827700</v>
      </c>
      <c r="G613">
        <v>6.2619049118372017</v>
      </c>
      <c r="H613">
        <v>3449600</v>
      </c>
      <c r="I613">
        <v>6.5377687391706258</v>
      </c>
      <c r="J613">
        <v>8417900</v>
      </c>
      <c r="K613">
        <v>6.9252037622642071</v>
      </c>
      <c r="L613">
        <v>3449600</v>
      </c>
      <c r="M613">
        <v>6.5377687391706258</v>
      </c>
    </row>
    <row r="614" spans="1:13" x14ac:dyDescent="0.25">
      <c r="A614">
        <v>661</v>
      </c>
      <c r="B614" t="s">
        <v>2682</v>
      </c>
      <c r="C614" t="s">
        <v>2682</v>
      </c>
      <c r="D614" t="s">
        <v>2683</v>
      </c>
      <c r="F614">
        <v>58036</v>
      </c>
      <c r="G614">
        <v>4.7636974720325531</v>
      </c>
      <c r="H614">
        <v>41510</v>
      </c>
      <c r="I614">
        <v>4.6181527333785191</v>
      </c>
      <c r="J614">
        <v>272520</v>
      </c>
      <c r="K614">
        <v>5.43539838026736</v>
      </c>
      <c r="L614">
        <v>58036</v>
      </c>
      <c r="M614">
        <v>4.7636974720325531</v>
      </c>
    </row>
    <row r="615" spans="1:13" x14ac:dyDescent="0.25">
      <c r="A615">
        <v>662</v>
      </c>
      <c r="B615" t="s">
        <v>2686</v>
      </c>
      <c r="C615" t="s">
        <v>2686</v>
      </c>
      <c r="E615" t="s">
        <v>2687</v>
      </c>
      <c r="F615">
        <v>0</v>
      </c>
      <c r="G615" t="s">
        <v>46</v>
      </c>
      <c r="H615">
        <v>0</v>
      </c>
      <c r="I615" t="s">
        <v>46</v>
      </c>
      <c r="J615">
        <v>33275</v>
      </c>
      <c r="K615">
        <v>4.5221180641467127</v>
      </c>
      <c r="L615">
        <v>0</v>
      </c>
      <c r="M615" t="s">
        <v>46</v>
      </c>
    </row>
    <row r="616" spans="1:13" x14ac:dyDescent="0.25">
      <c r="A616">
        <v>663</v>
      </c>
      <c r="B616" t="s">
        <v>2688</v>
      </c>
      <c r="C616" t="s">
        <v>2688</v>
      </c>
      <c r="E616" t="s">
        <v>2689</v>
      </c>
      <c r="F616">
        <v>0</v>
      </c>
      <c r="G616" t="s">
        <v>46</v>
      </c>
      <c r="H616">
        <v>0</v>
      </c>
      <c r="I616" t="s">
        <v>46</v>
      </c>
      <c r="J616">
        <v>65824</v>
      </c>
      <c r="K616">
        <v>4.8183842700146302</v>
      </c>
      <c r="L616">
        <v>0</v>
      </c>
      <c r="M616" t="s">
        <v>46</v>
      </c>
    </row>
    <row r="617" spans="1:13" x14ac:dyDescent="0.25">
      <c r="A617">
        <v>664</v>
      </c>
      <c r="B617" t="s">
        <v>2694</v>
      </c>
      <c r="C617" t="s">
        <v>2694</v>
      </c>
      <c r="E617" t="s">
        <v>2695</v>
      </c>
      <c r="F617">
        <v>160750</v>
      </c>
      <c r="G617">
        <v>5.2061509815962594</v>
      </c>
      <c r="H617">
        <v>580700</v>
      </c>
      <c r="I617">
        <v>5.763951826033324</v>
      </c>
      <c r="J617">
        <v>8354500</v>
      </c>
      <c r="K617">
        <v>6.9219204633570302</v>
      </c>
      <c r="L617">
        <v>580700</v>
      </c>
      <c r="M617">
        <v>5.763951826033324</v>
      </c>
    </row>
    <row r="618" spans="1:13" x14ac:dyDescent="0.25">
      <c r="A618">
        <v>665</v>
      </c>
      <c r="B618" t="s">
        <v>2696</v>
      </c>
      <c r="C618" t="s">
        <v>2696</v>
      </c>
      <c r="E618" t="s">
        <v>2697</v>
      </c>
      <c r="F618">
        <v>0</v>
      </c>
      <c r="G618" t="s">
        <v>46</v>
      </c>
      <c r="H618">
        <v>113200</v>
      </c>
      <c r="I618">
        <v>5.0538464268522523</v>
      </c>
      <c r="J618">
        <v>952440</v>
      </c>
      <c r="K618">
        <v>5.9788376263532603</v>
      </c>
      <c r="L618">
        <v>113200</v>
      </c>
      <c r="M618">
        <v>5.0538464268522523</v>
      </c>
    </row>
    <row r="619" spans="1:13" x14ac:dyDescent="0.25">
      <c r="A619">
        <v>667</v>
      </c>
      <c r="B619" t="s">
        <v>2699</v>
      </c>
      <c r="C619" t="s">
        <v>2699</v>
      </c>
      <c r="D619" t="s">
        <v>2700</v>
      </c>
      <c r="F619">
        <v>51932</v>
      </c>
      <c r="G619">
        <v>4.7154350484228642</v>
      </c>
      <c r="H619">
        <v>124250</v>
      </c>
      <c r="I619">
        <v>5.0942963974053699</v>
      </c>
      <c r="J619">
        <v>2192200</v>
      </c>
      <c r="K619">
        <v>6.3408801734136455</v>
      </c>
      <c r="L619">
        <v>124250</v>
      </c>
      <c r="M619">
        <v>5.0942963974053699</v>
      </c>
    </row>
    <row r="620" spans="1:13" x14ac:dyDescent="0.25">
      <c r="A620">
        <v>668</v>
      </c>
      <c r="B620" t="s">
        <v>2702</v>
      </c>
      <c r="C620" t="s">
        <v>2702</v>
      </c>
      <c r="E620" t="s">
        <v>2703</v>
      </c>
      <c r="F620">
        <v>35937</v>
      </c>
      <c r="G620">
        <v>4.5555418196336621</v>
      </c>
      <c r="H620">
        <v>1289700</v>
      </c>
      <c r="I620">
        <v>6.1104886998366696</v>
      </c>
      <c r="J620">
        <v>14793000</v>
      </c>
      <c r="K620">
        <v>7.1700562572508</v>
      </c>
      <c r="L620">
        <v>1289700</v>
      </c>
      <c r="M620">
        <v>6.1104886998366696</v>
      </c>
    </row>
    <row r="621" spans="1:13" x14ac:dyDescent="0.25">
      <c r="A621">
        <v>669</v>
      </c>
      <c r="B621" t="s">
        <v>2705</v>
      </c>
      <c r="C621" t="s">
        <v>2706</v>
      </c>
      <c r="E621" t="s">
        <v>2707</v>
      </c>
      <c r="F621">
        <v>71595</v>
      </c>
      <c r="G621">
        <v>4.8548826934219251</v>
      </c>
      <c r="H621">
        <v>5244.1</v>
      </c>
      <c r="I621">
        <v>3.7196709646797759</v>
      </c>
      <c r="J621">
        <v>109120</v>
      </c>
      <c r="K621">
        <v>5.0379043573124038</v>
      </c>
      <c r="L621">
        <v>71595</v>
      </c>
      <c r="M621">
        <v>4.8548826934219251</v>
      </c>
    </row>
    <row r="622" spans="1:13" x14ac:dyDescent="0.25">
      <c r="A622">
        <v>670</v>
      </c>
      <c r="B622" t="s">
        <v>2708</v>
      </c>
      <c r="C622" t="s">
        <v>2708</v>
      </c>
      <c r="E622" t="s">
        <v>2709</v>
      </c>
      <c r="F622">
        <v>771250</v>
      </c>
      <c r="G622">
        <v>5.8871951770412982</v>
      </c>
      <c r="H622">
        <v>922280</v>
      </c>
      <c r="I622">
        <v>5.9648627908953751</v>
      </c>
      <c r="J622">
        <v>12865000</v>
      </c>
      <c r="K622">
        <v>7.1094097905463656</v>
      </c>
      <c r="L622">
        <v>922280</v>
      </c>
      <c r="M622">
        <v>5.9648627908953751</v>
      </c>
    </row>
    <row r="623" spans="1:13" x14ac:dyDescent="0.25">
      <c r="A623">
        <v>671</v>
      </c>
      <c r="B623" t="s">
        <v>2710</v>
      </c>
      <c r="C623" t="s">
        <v>2710</v>
      </c>
      <c r="D623" t="s">
        <v>2711</v>
      </c>
      <c r="F623">
        <v>21100</v>
      </c>
      <c r="G623">
        <v>4.3242824552976931</v>
      </c>
      <c r="H623">
        <v>0</v>
      </c>
      <c r="I623" t="s">
        <v>46</v>
      </c>
      <c r="J623">
        <v>88013</v>
      </c>
      <c r="K623">
        <v>4.9445468245511277</v>
      </c>
      <c r="L623">
        <v>21100</v>
      </c>
      <c r="M623">
        <v>4.3242824552976931</v>
      </c>
    </row>
    <row r="624" spans="1:13" x14ac:dyDescent="0.25">
      <c r="A624">
        <v>672</v>
      </c>
      <c r="B624" t="s">
        <v>2712</v>
      </c>
      <c r="C624" t="s">
        <v>2712</v>
      </c>
      <c r="D624" t="s">
        <v>2713</v>
      </c>
      <c r="E624" t="s">
        <v>2714</v>
      </c>
      <c r="F624">
        <v>16411</v>
      </c>
      <c r="G624">
        <v>4.2151350454802614</v>
      </c>
      <c r="H624">
        <v>21042</v>
      </c>
      <c r="I624">
        <v>4.3230870162651458</v>
      </c>
      <c r="J624">
        <v>96951</v>
      </c>
      <c r="K624">
        <v>4.9865522929633794</v>
      </c>
      <c r="L624">
        <v>21042</v>
      </c>
      <c r="M624">
        <v>4.3230870162651458</v>
      </c>
    </row>
    <row r="625" spans="1:13" x14ac:dyDescent="0.25">
      <c r="A625">
        <v>673</v>
      </c>
      <c r="B625" t="s">
        <v>2716</v>
      </c>
      <c r="C625" t="s">
        <v>2716</v>
      </c>
      <c r="D625" t="s">
        <v>2717</v>
      </c>
      <c r="F625">
        <v>0</v>
      </c>
      <c r="G625" t="s">
        <v>46</v>
      </c>
      <c r="H625">
        <v>0</v>
      </c>
      <c r="I625" t="s">
        <v>46</v>
      </c>
      <c r="J625">
        <v>36555</v>
      </c>
      <c r="K625">
        <v>4.5629467882404056</v>
      </c>
      <c r="L625">
        <v>0</v>
      </c>
      <c r="M625" t="s">
        <v>46</v>
      </c>
    </row>
    <row r="626" spans="1:13" x14ac:dyDescent="0.25">
      <c r="A626">
        <v>674</v>
      </c>
      <c r="B626" t="s">
        <v>2718</v>
      </c>
      <c r="C626" t="s">
        <v>2718</v>
      </c>
      <c r="D626" t="s">
        <v>2719</v>
      </c>
      <c r="E626" t="s">
        <v>2720</v>
      </c>
      <c r="F626">
        <v>587650</v>
      </c>
      <c r="G626">
        <v>5.7691187404883246</v>
      </c>
      <c r="H626">
        <v>619160</v>
      </c>
      <c r="I626">
        <v>5.7918028915695325</v>
      </c>
      <c r="J626">
        <v>2009900</v>
      </c>
      <c r="K626">
        <v>6.3031744501923495</v>
      </c>
      <c r="L626">
        <v>619160</v>
      </c>
      <c r="M626">
        <v>5.7918028915695325</v>
      </c>
    </row>
    <row r="627" spans="1:13" x14ac:dyDescent="0.25">
      <c r="A627">
        <v>675</v>
      </c>
      <c r="B627" t="s">
        <v>2722</v>
      </c>
      <c r="C627" t="s">
        <v>2722</v>
      </c>
      <c r="D627" t="s">
        <v>2723</v>
      </c>
      <c r="F627">
        <v>0</v>
      </c>
      <c r="G627" t="s">
        <v>46</v>
      </c>
      <c r="H627">
        <v>26532</v>
      </c>
      <c r="I627">
        <v>4.4237699886263391</v>
      </c>
      <c r="J627">
        <v>0</v>
      </c>
      <c r="K627" t="s">
        <v>46</v>
      </c>
      <c r="L627">
        <v>0</v>
      </c>
      <c r="M627" t="s">
        <v>46</v>
      </c>
    </row>
    <row r="628" spans="1:13" x14ac:dyDescent="0.25">
      <c r="A628">
        <v>676</v>
      </c>
      <c r="B628" t="s">
        <v>2724</v>
      </c>
      <c r="C628" t="s">
        <v>2724</v>
      </c>
      <c r="E628" t="s">
        <v>2725</v>
      </c>
      <c r="F628">
        <v>70278</v>
      </c>
      <c r="G628">
        <v>4.8468193936695432</v>
      </c>
      <c r="H628">
        <v>12176</v>
      </c>
      <c r="I628">
        <v>4.0855046394264978</v>
      </c>
      <c r="J628">
        <v>25981</v>
      </c>
      <c r="K628">
        <v>4.4146558629080586</v>
      </c>
      <c r="L628">
        <v>25981</v>
      </c>
      <c r="M628">
        <v>4.4146558629080586</v>
      </c>
    </row>
    <row r="629" spans="1:13" x14ac:dyDescent="0.25">
      <c r="A629">
        <v>677</v>
      </c>
      <c r="B629" t="s">
        <v>2728</v>
      </c>
      <c r="C629" t="s">
        <v>2728</v>
      </c>
      <c r="D629" t="s">
        <v>2729</v>
      </c>
      <c r="E629" t="s">
        <v>2730</v>
      </c>
      <c r="F629">
        <v>63113</v>
      </c>
      <c r="G629">
        <v>4.8001188243275204</v>
      </c>
      <c r="H629">
        <v>862400</v>
      </c>
      <c r="I629">
        <v>5.9357087478426633</v>
      </c>
      <c r="J629">
        <v>4395200</v>
      </c>
      <c r="K629">
        <v>6.6429786420764865</v>
      </c>
      <c r="L629">
        <v>862400</v>
      </c>
      <c r="M629">
        <v>5.9357087478426633</v>
      </c>
    </row>
    <row r="630" spans="1:13" x14ac:dyDescent="0.25">
      <c r="A630">
        <v>678</v>
      </c>
      <c r="B630" t="s">
        <v>2734</v>
      </c>
      <c r="C630" t="s">
        <v>2734</v>
      </c>
      <c r="D630" t="s">
        <v>2735</v>
      </c>
      <c r="E630" t="s">
        <v>2736</v>
      </c>
      <c r="F630">
        <v>53933</v>
      </c>
      <c r="G630">
        <v>4.7318545784044037</v>
      </c>
      <c r="H630">
        <v>56134</v>
      </c>
      <c r="I630">
        <v>4.7492259903050487</v>
      </c>
      <c r="J630">
        <v>279610</v>
      </c>
      <c r="K630">
        <v>5.4465526995026758</v>
      </c>
      <c r="L630">
        <v>56134</v>
      </c>
      <c r="M630">
        <v>4.7492259903050487</v>
      </c>
    </row>
    <row r="631" spans="1:13" x14ac:dyDescent="0.25">
      <c r="A631">
        <v>679</v>
      </c>
      <c r="B631" t="s">
        <v>2739</v>
      </c>
      <c r="C631" t="s">
        <v>2739</v>
      </c>
      <c r="E631" t="s">
        <v>2740</v>
      </c>
      <c r="F631">
        <v>2037.5</v>
      </c>
      <c r="G631">
        <v>3.3090976174120144</v>
      </c>
      <c r="H631">
        <v>0</v>
      </c>
      <c r="I631" t="s">
        <v>46</v>
      </c>
      <c r="J631">
        <v>24773</v>
      </c>
      <c r="K631">
        <v>4.3939786026517718</v>
      </c>
      <c r="L631">
        <v>2037.5</v>
      </c>
      <c r="M631">
        <v>3.3090976174120144</v>
      </c>
    </row>
    <row r="632" spans="1:13" x14ac:dyDescent="0.25">
      <c r="A632">
        <v>680</v>
      </c>
      <c r="B632" t="s">
        <v>2742</v>
      </c>
      <c r="C632" t="s">
        <v>2742</v>
      </c>
      <c r="D632" t="s">
        <v>2743</v>
      </c>
      <c r="E632" t="s">
        <v>2744</v>
      </c>
      <c r="F632">
        <v>38010</v>
      </c>
      <c r="G632">
        <v>4.5798978696031041</v>
      </c>
      <c r="H632">
        <v>38272</v>
      </c>
      <c r="I632">
        <v>4.5828811579722979</v>
      </c>
      <c r="J632">
        <v>476480</v>
      </c>
      <c r="K632">
        <v>5.6780446760720817</v>
      </c>
      <c r="L632">
        <v>38272</v>
      </c>
      <c r="M632">
        <v>4.5828811579722979</v>
      </c>
    </row>
    <row r="633" spans="1:13" x14ac:dyDescent="0.25">
      <c r="A633">
        <v>681</v>
      </c>
      <c r="B633" t="s">
        <v>2745</v>
      </c>
      <c r="C633" t="s">
        <v>2745</v>
      </c>
      <c r="E633" t="s">
        <v>2746</v>
      </c>
      <c r="F633">
        <v>0</v>
      </c>
      <c r="G633" t="s">
        <v>46</v>
      </c>
      <c r="H633">
        <v>0</v>
      </c>
      <c r="I633" t="s">
        <v>46</v>
      </c>
      <c r="J633">
        <v>361290</v>
      </c>
      <c r="K633">
        <v>5.5578559410728055</v>
      </c>
      <c r="L633">
        <v>0</v>
      </c>
      <c r="M633" t="s">
        <v>46</v>
      </c>
    </row>
    <row r="634" spans="1:13" x14ac:dyDescent="0.25">
      <c r="A634">
        <v>682</v>
      </c>
      <c r="B634" t="s">
        <v>2748</v>
      </c>
      <c r="C634" t="s">
        <v>2749</v>
      </c>
      <c r="D634" t="s">
        <v>2750</v>
      </c>
      <c r="E634" t="s">
        <v>2751</v>
      </c>
      <c r="F634">
        <v>28464</v>
      </c>
      <c r="G634">
        <v>4.4542959307398498</v>
      </c>
      <c r="H634">
        <v>0</v>
      </c>
      <c r="I634" t="s">
        <v>46</v>
      </c>
      <c r="J634">
        <v>686570</v>
      </c>
      <c r="K634">
        <v>5.8366848228020771</v>
      </c>
      <c r="L634">
        <v>28464</v>
      </c>
      <c r="M634">
        <v>4.4542959307398498</v>
      </c>
    </row>
    <row r="635" spans="1:13" x14ac:dyDescent="0.25">
      <c r="A635">
        <v>683</v>
      </c>
      <c r="B635" t="s">
        <v>2753</v>
      </c>
      <c r="C635" t="s">
        <v>2753</v>
      </c>
      <c r="D635" t="s">
        <v>2754</v>
      </c>
      <c r="E635" t="s">
        <v>2755</v>
      </c>
      <c r="F635">
        <v>0</v>
      </c>
      <c r="G635" t="s">
        <v>46</v>
      </c>
      <c r="H635">
        <v>562510</v>
      </c>
      <c r="I635">
        <v>5.7501302475055613</v>
      </c>
      <c r="J635">
        <v>1688100</v>
      </c>
      <c r="K635">
        <v>6.2273981698736547</v>
      </c>
      <c r="L635">
        <v>562510</v>
      </c>
      <c r="M635">
        <v>5.7501302475055613</v>
      </c>
    </row>
    <row r="636" spans="1:13" x14ac:dyDescent="0.25">
      <c r="A636">
        <v>684</v>
      </c>
      <c r="B636" t="s">
        <v>2758</v>
      </c>
      <c r="C636" t="s">
        <v>2759</v>
      </c>
      <c r="D636" t="s">
        <v>2760</v>
      </c>
      <c r="E636" t="s">
        <v>2761</v>
      </c>
      <c r="F636">
        <v>701380</v>
      </c>
      <c r="G636">
        <v>5.8459533777224486</v>
      </c>
      <c r="H636">
        <v>82615</v>
      </c>
      <c r="I636">
        <v>4.9170589071968633</v>
      </c>
      <c r="J636">
        <v>762750</v>
      </c>
      <c r="K636">
        <v>5.8823822163144444</v>
      </c>
      <c r="L636">
        <v>701380</v>
      </c>
      <c r="M636">
        <v>5.8459533777224486</v>
      </c>
    </row>
    <row r="637" spans="1:13" x14ac:dyDescent="0.25">
      <c r="A637">
        <v>685</v>
      </c>
      <c r="B637" t="s">
        <v>2765</v>
      </c>
      <c r="C637" t="s">
        <v>2765</v>
      </c>
      <c r="F637">
        <v>0</v>
      </c>
      <c r="G637" t="s">
        <v>46</v>
      </c>
      <c r="H637">
        <v>25258</v>
      </c>
      <c r="I637">
        <v>4.4023989589132322</v>
      </c>
      <c r="J637">
        <v>83570</v>
      </c>
      <c r="K637">
        <v>4.9220504021671738</v>
      </c>
      <c r="L637">
        <v>25258</v>
      </c>
      <c r="M637">
        <v>4.4023989589132322</v>
      </c>
    </row>
    <row r="638" spans="1:13" x14ac:dyDescent="0.25">
      <c r="A638">
        <v>686</v>
      </c>
      <c r="B638" t="s">
        <v>2766</v>
      </c>
      <c r="C638" t="s">
        <v>2766</v>
      </c>
      <c r="D638" t="s">
        <v>2767</v>
      </c>
      <c r="E638" t="s">
        <v>2768</v>
      </c>
      <c r="F638">
        <v>31888</v>
      </c>
      <c r="G638">
        <v>4.5036272813564127</v>
      </c>
      <c r="H638">
        <v>8891.2999999999993</v>
      </c>
      <c r="I638">
        <v>3.9489652639567758</v>
      </c>
      <c r="J638">
        <v>20376</v>
      </c>
      <c r="K638">
        <v>4.3091189319555587</v>
      </c>
      <c r="L638">
        <v>20376</v>
      </c>
      <c r="M638">
        <v>4.3091189319555587</v>
      </c>
    </row>
    <row r="639" spans="1:13" x14ac:dyDescent="0.25">
      <c r="A639">
        <v>689</v>
      </c>
      <c r="B639" t="s">
        <v>2771</v>
      </c>
      <c r="C639" t="s">
        <v>2772</v>
      </c>
      <c r="E639" t="s">
        <v>2773</v>
      </c>
      <c r="F639">
        <v>82652</v>
      </c>
      <c r="G639">
        <v>4.917253367023676</v>
      </c>
      <c r="H639">
        <v>16061</v>
      </c>
      <c r="I639">
        <v>4.2057725820984198</v>
      </c>
      <c r="J639">
        <v>125370</v>
      </c>
      <c r="K639">
        <v>5.0981936258632885</v>
      </c>
      <c r="L639">
        <v>82652</v>
      </c>
      <c r="M639">
        <v>4.917253367023676</v>
      </c>
    </row>
    <row r="640" spans="1:13" x14ac:dyDescent="0.25">
      <c r="A640">
        <v>690</v>
      </c>
      <c r="B640" t="s">
        <v>2774</v>
      </c>
      <c r="C640" t="s">
        <v>2775</v>
      </c>
      <c r="F640">
        <v>554200</v>
      </c>
      <c r="G640">
        <v>5.7436665214462126</v>
      </c>
      <c r="H640">
        <v>294180</v>
      </c>
      <c r="I640">
        <v>5.4686131436298222</v>
      </c>
      <c r="J640">
        <v>381970</v>
      </c>
      <c r="K640">
        <v>5.5820292546758781</v>
      </c>
      <c r="L640">
        <v>381970</v>
      </c>
      <c r="M640">
        <v>5.5820292546758781</v>
      </c>
    </row>
    <row r="641" spans="1:13" x14ac:dyDescent="0.25">
      <c r="A641">
        <v>691</v>
      </c>
      <c r="B641" t="s">
        <v>2776</v>
      </c>
      <c r="C641" t="s">
        <v>2776</v>
      </c>
      <c r="E641" t="s">
        <v>2777</v>
      </c>
      <c r="F641">
        <v>0</v>
      </c>
      <c r="G641" t="s">
        <v>46</v>
      </c>
      <c r="H641">
        <v>0</v>
      </c>
      <c r="I641" t="s">
        <v>46</v>
      </c>
      <c r="J641">
        <v>578530</v>
      </c>
      <c r="K641">
        <v>5.7623258844574181</v>
      </c>
      <c r="L641">
        <v>0</v>
      </c>
      <c r="M641" t="s">
        <v>46</v>
      </c>
    </row>
    <row r="642" spans="1:13" x14ac:dyDescent="0.25">
      <c r="A642">
        <v>692</v>
      </c>
      <c r="B642" t="s">
        <v>2779</v>
      </c>
      <c r="C642" t="s">
        <v>2780</v>
      </c>
      <c r="D642" t="s">
        <v>2781</v>
      </c>
      <c r="E642" t="s">
        <v>2782</v>
      </c>
      <c r="F642">
        <v>38186000</v>
      </c>
      <c r="G642">
        <v>7.5819041682211967</v>
      </c>
      <c r="H642">
        <v>29415000</v>
      </c>
      <c r="I642">
        <v>7.4685688527234655</v>
      </c>
      <c r="J642">
        <v>122860000</v>
      </c>
      <c r="K642">
        <v>8.0894105109835444</v>
      </c>
      <c r="L642">
        <v>38186000</v>
      </c>
      <c r="M642">
        <v>7.5819041682211967</v>
      </c>
    </row>
    <row r="643" spans="1:13" x14ac:dyDescent="0.25">
      <c r="A643">
        <v>693</v>
      </c>
      <c r="B643" t="s">
        <v>2784</v>
      </c>
      <c r="C643" t="s">
        <v>2785</v>
      </c>
      <c r="E643" t="s">
        <v>2786</v>
      </c>
      <c r="F643">
        <v>376090</v>
      </c>
      <c r="G643">
        <v>5.5752917859548194</v>
      </c>
      <c r="H643">
        <v>392090</v>
      </c>
      <c r="I643">
        <v>5.5933857660436379</v>
      </c>
      <c r="J643">
        <v>3584600</v>
      </c>
      <c r="K643">
        <v>6.5544407004543483</v>
      </c>
      <c r="L643">
        <v>392090</v>
      </c>
      <c r="M643">
        <v>5.5933857660436379</v>
      </c>
    </row>
    <row r="644" spans="1:13" x14ac:dyDescent="0.25">
      <c r="A644">
        <v>694</v>
      </c>
      <c r="B644" t="s">
        <v>2787</v>
      </c>
      <c r="C644" t="s">
        <v>2787</v>
      </c>
      <c r="E644" t="s">
        <v>2788</v>
      </c>
      <c r="F644">
        <v>0</v>
      </c>
      <c r="G644" t="s">
        <v>46</v>
      </c>
      <c r="H644">
        <v>126360</v>
      </c>
      <c r="I644">
        <v>5.1016096172331116</v>
      </c>
      <c r="J644">
        <v>94039</v>
      </c>
      <c r="K644">
        <v>4.9733080022394711</v>
      </c>
      <c r="L644">
        <v>94039</v>
      </c>
      <c r="M644">
        <v>4.9733080022394711</v>
      </c>
    </row>
    <row r="645" spans="1:13" x14ac:dyDescent="0.25">
      <c r="A645">
        <v>695</v>
      </c>
      <c r="B645" t="s">
        <v>2790</v>
      </c>
      <c r="C645" t="s">
        <v>2790</v>
      </c>
      <c r="D645" t="s">
        <v>2791</v>
      </c>
      <c r="E645" t="s">
        <v>2792</v>
      </c>
      <c r="F645">
        <v>180580</v>
      </c>
      <c r="G645">
        <v>5.2566696486872333</v>
      </c>
      <c r="H645">
        <v>133830</v>
      </c>
      <c r="I645">
        <v>5.1265534779612789</v>
      </c>
      <c r="J645">
        <v>1219700</v>
      </c>
      <c r="K645">
        <v>6.0862530238171608</v>
      </c>
      <c r="L645">
        <v>180580</v>
      </c>
      <c r="M645">
        <v>5.2566696486872333</v>
      </c>
    </row>
    <row r="646" spans="1:13" x14ac:dyDescent="0.25">
      <c r="A646">
        <v>696</v>
      </c>
      <c r="B646" t="s">
        <v>2794</v>
      </c>
      <c r="C646" t="s">
        <v>2794</v>
      </c>
      <c r="D646" t="s">
        <v>2795</v>
      </c>
      <c r="E646" t="s">
        <v>2796</v>
      </c>
      <c r="F646">
        <v>20518</v>
      </c>
      <c r="G646">
        <v>4.3121350254799609</v>
      </c>
      <c r="H646">
        <v>17106</v>
      </c>
      <c r="I646">
        <v>4.2331484676931037</v>
      </c>
      <c r="J646">
        <v>258180</v>
      </c>
      <c r="K646">
        <v>5.4119225964661988</v>
      </c>
      <c r="L646">
        <v>20518</v>
      </c>
      <c r="M646">
        <v>4.3121350254799609</v>
      </c>
    </row>
    <row r="647" spans="1:13" x14ac:dyDescent="0.25">
      <c r="A647">
        <v>697</v>
      </c>
      <c r="B647" t="s">
        <v>2798</v>
      </c>
      <c r="C647" t="s">
        <v>2798</v>
      </c>
      <c r="D647" t="s">
        <v>2799</v>
      </c>
      <c r="E647" t="s">
        <v>2800</v>
      </c>
      <c r="F647">
        <v>3599.9</v>
      </c>
      <c r="G647">
        <v>3.5562904368641237</v>
      </c>
      <c r="H647">
        <v>2680.3</v>
      </c>
      <c r="I647">
        <v>3.4281834063619443</v>
      </c>
      <c r="J647">
        <v>0</v>
      </c>
      <c r="K647" t="s">
        <v>46</v>
      </c>
      <c r="L647">
        <v>2680.3</v>
      </c>
      <c r="M647">
        <v>3.4281834063619443</v>
      </c>
    </row>
    <row r="648" spans="1:13" x14ac:dyDescent="0.25">
      <c r="A648">
        <v>698</v>
      </c>
      <c r="B648" t="s">
        <v>2803</v>
      </c>
      <c r="C648" t="s">
        <v>2804</v>
      </c>
      <c r="D648" t="s">
        <v>2805</v>
      </c>
      <c r="E648" t="s">
        <v>2806</v>
      </c>
      <c r="F648">
        <v>0</v>
      </c>
      <c r="G648" t="s">
        <v>46</v>
      </c>
      <c r="H648">
        <v>43893</v>
      </c>
      <c r="I648">
        <v>4.6423952650308911</v>
      </c>
      <c r="J648">
        <v>224650</v>
      </c>
      <c r="K648">
        <v>5.3515064229290443</v>
      </c>
      <c r="L648">
        <v>43893</v>
      </c>
      <c r="M648">
        <v>4.6423952650308911</v>
      </c>
    </row>
    <row r="649" spans="1:13" x14ac:dyDescent="0.25">
      <c r="A649">
        <v>699</v>
      </c>
      <c r="B649" t="s">
        <v>2809</v>
      </c>
      <c r="C649" t="s">
        <v>2809</v>
      </c>
      <c r="E649" t="s">
        <v>2810</v>
      </c>
      <c r="F649">
        <v>2984.4</v>
      </c>
      <c r="G649">
        <v>3.4748570313175606</v>
      </c>
      <c r="H649">
        <v>56812</v>
      </c>
      <c r="I649">
        <v>4.7544400783755654</v>
      </c>
      <c r="J649">
        <v>172900</v>
      </c>
      <c r="K649">
        <v>5.2377949932739227</v>
      </c>
      <c r="L649">
        <v>56812</v>
      </c>
      <c r="M649">
        <v>4.7544400783755654</v>
      </c>
    </row>
    <row r="650" spans="1:13" x14ac:dyDescent="0.25">
      <c r="A650">
        <v>700</v>
      </c>
      <c r="B650" t="s">
        <v>2811</v>
      </c>
      <c r="C650" t="s">
        <v>2811</v>
      </c>
      <c r="E650" t="s">
        <v>2812</v>
      </c>
      <c r="F650">
        <v>0</v>
      </c>
      <c r="G650" t="s">
        <v>46</v>
      </c>
      <c r="H650">
        <v>10696</v>
      </c>
      <c r="I650">
        <v>4.0292213942539279</v>
      </c>
      <c r="J650">
        <v>10782</v>
      </c>
      <c r="K650">
        <v>4.0326993274926171</v>
      </c>
      <c r="L650">
        <v>10696</v>
      </c>
      <c r="M650">
        <v>4.0292213942539279</v>
      </c>
    </row>
    <row r="651" spans="1:13" x14ac:dyDescent="0.25">
      <c r="A651">
        <v>701</v>
      </c>
      <c r="B651" t="s">
        <v>2814</v>
      </c>
      <c r="C651" t="s">
        <v>2814</v>
      </c>
      <c r="D651" t="s">
        <v>2815</v>
      </c>
      <c r="E651" t="s">
        <v>2816</v>
      </c>
      <c r="F651">
        <v>0</v>
      </c>
      <c r="G651" t="s">
        <v>46</v>
      </c>
      <c r="H651">
        <v>51575</v>
      </c>
      <c r="I651">
        <v>4.7124392366451895</v>
      </c>
      <c r="J651">
        <v>109880</v>
      </c>
      <c r="K651">
        <v>5.040918650748524</v>
      </c>
      <c r="L651">
        <v>51575</v>
      </c>
      <c r="M651">
        <v>4.7124392366451895</v>
      </c>
    </row>
    <row r="652" spans="1:13" x14ac:dyDescent="0.25">
      <c r="A652">
        <v>702</v>
      </c>
      <c r="B652" t="s">
        <v>2819</v>
      </c>
      <c r="C652" t="s">
        <v>2819</v>
      </c>
      <c r="D652" t="s">
        <v>2820</v>
      </c>
      <c r="F652">
        <v>0</v>
      </c>
      <c r="G652" t="s">
        <v>46</v>
      </c>
      <c r="H652">
        <v>0</v>
      </c>
      <c r="I652" t="s">
        <v>46</v>
      </c>
      <c r="J652">
        <v>58563</v>
      </c>
      <c r="K652">
        <v>4.7676233161731805</v>
      </c>
      <c r="L652">
        <v>0</v>
      </c>
      <c r="M652" t="s">
        <v>46</v>
      </c>
    </row>
    <row r="653" spans="1:13" x14ac:dyDescent="0.25">
      <c r="A653">
        <v>703</v>
      </c>
      <c r="B653" t="s">
        <v>2822</v>
      </c>
      <c r="C653" t="s">
        <v>2822</v>
      </c>
      <c r="E653" t="s">
        <v>2823</v>
      </c>
      <c r="F653">
        <v>141520</v>
      </c>
      <c r="G653">
        <v>5.1508178199016665</v>
      </c>
      <c r="H653">
        <v>633060</v>
      </c>
      <c r="I653">
        <v>5.8014448734202491</v>
      </c>
      <c r="J653">
        <v>471680</v>
      </c>
      <c r="K653">
        <v>5.6736474618429389</v>
      </c>
      <c r="L653">
        <v>471680</v>
      </c>
      <c r="M653">
        <v>5.6736474618429389</v>
      </c>
    </row>
    <row r="654" spans="1:13" x14ac:dyDescent="0.25">
      <c r="A654">
        <v>704</v>
      </c>
      <c r="B654" t="s">
        <v>2824</v>
      </c>
      <c r="C654" t="s">
        <v>2824</v>
      </c>
      <c r="D654" t="s">
        <v>2825</v>
      </c>
      <c r="F654">
        <v>1408100</v>
      </c>
      <c r="G654">
        <v>6.1486334984893496</v>
      </c>
      <c r="H654">
        <v>869290</v>
      </c>
      <c r="I654">
        <v>5.9391646836861476</v>
      </c>
      <c r="J654">
        <v>2889900</v>
      </c>
      <c r="K654">
        <v>6.4608828150058271</v>
      </c>
      <c r="L654">
        <v>1408100</v>
      </c>
      <c r="M654">
        <v>6.1486334984893496</v>
      </c>
    </row>
    <row r="655" spans="1:13" x14ac:dyDescent="0.25">
      <c r="A655">
        <v>705</v>
      </c>
      <c r="B655" t="s">
        <v>2826</v>
      </c>
      <c r="C655" t="s">
        <v>2826</v>
      </c>
      <c r="D655" t="s">
        <v>2827</v>
      </c>
      <c r="E655" t="s">
        <v>2828</v>
      </c>
      <c r="F655">
        <v>0</v>
      </c>
      <c r="G655" t="s">
        <v>46</v>
      </c>
      <c r="H655">
        <v>172970</v>
      </c>
      <c r="I655">
        <v>5.2379707854163362</v>
      </c>
      <c r="J655">
        <v>273770</v>
      </c>
      <c r="K655">
        <v>5.4373858559663875</v>
      </c>
      <c r="L655">
        <v>172970</v>
      </c>
      <c r="M655">
        <v>5.2379707854163362</v>
      </c>
    </row>
    <row r="656" spans="1:13" x14ac:dyDescent="0.25">
      <c r="A656">
        <v>706</v>
      </c>
      <c r="B656" t="s">
        <v>2830</v>
      </c>
      <c r="C656" t="s">
        <v>2830</v>
      </c>
      <c r="E656" t="s">
        <v>2831</v>
      </c>
      <c r="F656">
        <v>0</v>
      </c>
      <c r="G656" t="s">
        <v>46</v>
      </c>
      <c r="H656">
        <v>9225.4</v>
      </c>
      <c r="I656">
        <v>3.9649852056198926</v>
      </c>
      <c r="J656">
        <v>67972</v>
      </c>
      <c r="K656">
        <v>4.8323300487391672</v>
      </c>
      <c r="L656">
        <v>9225.4</v>
      </c>
      <c r="M656">
        <v>3.9649852056198926</v>
      </c>
    </row>
    <row r="657" spans="1:13" x14ac:dyDescent="0.25">
      <c r="A657">
        <v>707</v>
      </c>
      <c r="B657" t="s">
        <v>2832</v>
      </c>
      <c r="C657" t="s">
        <v>2832</v>
      </c>
      <c r="D657" t="s">
        <v>2833</v>
      </c>
      <c r="E657" t="s">
        <v>2834</v>
      </c>
      <c r="F657">
        <v>9798.9</v>
      </c>
      <c r="G657">
        <v>3.9911773256166647</v>
      </c>
      <c r="H657">
        <v>0</v>
      </c>
      <c r="I657" t="s">
        <v>46</v>
      </c>
      <c r="J657">
        <v>0</v>
      </c>
      <c r="K657" t="s">
        <v>46</v>
      </c>
      <c r="L657">
        <v>0</v>
      </c>
      <c r="M657" t="s">
        <v>46</v>
      </c>
    </row>
    <row r="658" spans="1:13" x14ac:dyDescent="0.25">
      <c r="A658">
        <v>708</v>
      </c>
      <c r="B658" t="s">
        <v>2838</v>
      </c>
      <c r="C658" t="s">
        <v>2839</v>
      </c>
      <c r="E658" t="s">
        <v>2840</v>
      </c>
      <c r="F658">
        <v>105110</v>
      </c>
      <c r="G658">
        <v>5.0216440360874435</v>
      </c>
      <c r="H658">
        <v>55455</v>
      </c>
      <c r="I658">
        <v>4.743940709628788</v>
      </c>
      <c r="J658">
        <v>335720</v>
      </c>
      <c r="K658">
        <v>5.5259772144410677</v>
      </c>
      <c r="L658">
        <v>105110</v>
      </c>
      <c r="M658">
        <v>5.0216440360874435</v>
      </c>
    </row>
    <row r="659" spans="1:13" x14ac:dyDescent="0.25">
      <c r="A659">
        <v>709</v>
      </c>
      <c r="B659" t="s">
        <v>2841</v>
      </c>
      <c r="C659" t="s">
        <v>2841</v>
      </c>
      <c r="E659" t="s">
        <v>2842</v>
      </c>
      <c r="F659">
        <v>0</v>
      </c>
      <c r="G659" t="s">
        <v>46</v>
      </c>
      <c r="H659">
        <v>125170</v>
      </c>
      <c r="I659">
        <v>5.0975002522316863</v>
      </c>
      <c r="J659">
        <v>897860</v>
      </c>
      <c r="K659">
        <v>5.9532086240086457</v>
      </c>
      <c r="L659">
        <v>125170</v>
      </c>
      <c r="M659">
        <v>5.0975002522316863</v>
      </c>
    </row>
    <row r="660" spans="1:13" x14ac:dyDescent="0.25">
      <c r="A660">
        <v>710</v>
      </c>
      <c r="B660" t="s">
        <v>2845</v>
      </c>
      <c r="C660" t="s">
        <v>2845</v>
      </c>
      <c r="D660" t="s">
        <v>2846</v>
      </c>
      <c r="E660" t="s">
        <v>2847</v>
      </c>
      <c r="F660">
        <v>121290</v>
      </c>
      <c r="G660">
        <v>5.0838249960533366</v>
      </c>
      <c r="H660">
        <v>37540</v>
      </c>
      <c r="I660">
        <v>4.5744942682853278</v>
      </c>
      <c r="J660">
        <v>529880</v>
      </c>
      <c r="K660">
        <v>5.7241775276412259</v>
      </c>
      <c r="L660">
        <v>121290</v>
      </c>
      <c r="M660">
        <v>5.0838249960533366</v>
      </c>
    </row>
    <row r="661" spans="1:13" x14ac:dyDescent="0.25">
      <c r="A661">
        <v>711</v>
      </c>
      <c r="B661" t="s">
        <v>2848</v>
      </c>
      <c r="C661" t="s">
        <v>2848</v>
      </c>
      <c r="D661" t="s">
        <v>2849</v>
      </c>
      <c r="E661" t="s">
        <v>2850</v>
      </c>
      <c r="F661">
        <v>270010</v>
      </c>
      <c r="G661">
        <v>5.431379848841936</v>
      </c>
      <c r="H661">
        <v>56825</v>
      </c>
      <c r="I661">
        <v>4.7545394443970084</v>
      </c>
      <c r="J661">
        <v>499970</v>
      </c>
      <c r="K661">
        <v>5.6989439458853433</v>
      </c>
      <c r="L661">
        <v>270010</v>
      </c>
      <c r="M661">
        <v>5.431379848841936</v>
      </c>
    </row>
    <row r="662" spans="1:13" x14ac:dyDescent="0.25">
      <c r="A662">
        <v>712</v>
      </c>
      <c r="B662" t="s">
        <v>2851</v>
      </c>
      <c r="C662" t="s">
        <v>2851</v>
      </c>
      <c r="D662" t="s">
        <v>2852</v>
      </c>
      <c r="E662" t="s">
        <v>2853</v>
      </c>
      <c r="F662">
        <v>0</v>
      </c>
      <c r="G662" t="s">
        <v>46</v>
      </c>
      <c r="H662">
        <v>0</v>
      </c>
      <c r="I662" t="s">
        <v>46</v>
      </c>
      <c r="J662">
        <v>0</v>
      </c>
      <c r="K662" t="s">
        <v>46</v>
      </c>
      <c r="L662">
        <v>0</v>
      </c>
      <c r="M662" t="s">
        <v>46</v>
      </c>
    </row>
    <row r="663" spans="1:13" x14ac:dyDescent="0.25">
      <c r="A663">
        <v>713</v>
      </c>
      <c r="B663" t="s">
        <v>2854</v>
      </c>
      <c r="C663" t="s">
        <v>2854</v>
      </c>
      <c r="D663" t="s">
        <v>2855</v>
      </c>
      <c r="E663" t="s">
        <v>2856</v>
      </c>
      <c r="F663">
        <v>23288000</v>
      </c>
      <c r="G663">
        <v>7.3671321924307547</v>
      </c>
      <c r="H663">
        <v>17251000</v>
      </c>
      <c r="I663">
        <v>7.2368142751712723</v>
      </c>
      <c r="J663">
        <v>83484000</v>
      </c>
      <c r="K663">
        <v>7.9216032494052744</v>
      </c>
      <c r="L663">
        <v>23288000</v>
      </c>
      <c r="M663">
        <v>7.3671321924307547</v>
      </c>
    </row>
    <row r="664" spans="1:13" x14ac:dyDescent="0.25">
      <c r="A664">
        <v>714</v>
      </c>
      <c r="B664" t="s">
        <v>2858</v>
      </c>
      <c r="C664" t="s">
        <v>2858</v>
      </c>
      <c r="E664" t="s">
        <v>2859</v>
      </c>
      <c r="F664">
        <v>0</v>
      </c>
      <c r="G664" t="s">
        <v>46</v>
      </c>
      <c r="H664">
        <v>0</v>
      </c>
      <c r="I664" t="s">
        <v>46</v>
      </c>
      <c r="J664">
        <v>84768</v>
      </c>
      <c r="K664">
        <v>4.928231936617137</v>
      </c>
      <c r="L664">
        <v>0</v>
      </c>
      <c r="M664" t="s">
        <v>46</v>
      </c>
    </row>
    <row r="665" spans="1:13" x14ac:dyDescent="0.25">
      <c r="A665">
        <v>715</v>
      </c>
      <c r="B665" t="s">
        <v>2860</v>
      </c>
      <c r="C665" t="s">
        <v>2860</v>
      </c>
      <c r="D665" t="s">
        <v>2861</v>
      </c>
      <c r="E665" t="s">
        <v>2862</v>
      </c>
      <c r="F665">
        <v>11043000</v>
      </c>
      <c r="G665">
        <v>7.0430870721663288</v>
      </c>
      <c r="H665">
        <v>5034100</v>
      </c>
      <c r="I665">
        <v>6.7019218383511667</v>
      </c>
      <c r="J665">
        <v>33595000</v>
      </c>
      <c r="K665">
        <v>7.5262746454257536</v>
      </c>
      <c r="L665">
        <v>11043000</v>
      </c>
      <c r="M665">
        <v>7.0430870721663288</v>
      </c>
    </row>
    <row r="666" spans="1:13" x14ac:dyDescent="0.25">
      <c r="A666">
        <v>716</v>
      </c>
      <c r="B666" t="s">
        <v>2864</v>
      </c>
      <c r="C666" t="s">
        <v>2864</v>
      </c>
      <c r="E666" t="s">
        <v>2865</v>
      </c>
      <c r="F666">
        <v>0</v>
      </c>
      <c r="G666" t="s">
        <v>46</v>
      </c>
      <c r="H666">
        <v>0</v>
      </c>
      <c r="I666" t="s">
        <v>46</v>
      </c>
      <c r="J666">
        <v>0</v>
      </c>
      <c r="K666" t="s">
        <v>46</v>
      </c>
      <c r="L666">
        <v>0</v>
      </c>
      <c r="M666" t="s">
        <v>46</v>
      </c>
    </row>
    <row r="667" spans="1:13" x14ac:dyDescent="0.25">
      <c r="A667">
        <v>717</v>
      </c>
      <c r="B667" t="s">
        <v>2866</v>
      </c>
      <c r="C667" t="s">
        <v>2866</v>
      </c>
      <c r="D667" t="s">
        <v>2867</v>
      </c>
      <c r="E667" t="s">
        <v>2868</v>
      </c>
      <c r="F667">
        <v>583980</v>
      </c>
      <c r="G667">
        <v>5.7663979737590223</v>
      </c>
      <c r="H667">
        <v>396250</v>
      </c>
      <c r="I667">
        <v>5.5979692752258083</v>
      </c>
      <c r="J667">
        <v>1378100</v>
      </c>
      <c r="K667">
        <v>6.1392807327185244</v>
      </c>
      <c r="L667">
        <v>583980</v>
      </c>
      <c r="M667">
        <v>5.7663979737590223</v>
      </c>
    </row>
    <row r="668" spans="1:13" x14ac:dyDescent="0.25">
      <c r="A668">
        <v>718</v>
      </c>
      <c r="B668" t="s">
        <v>2872</v>
      </c>
      <c r="C668" t="s">
        <v>2872</v>
      </c>
      <c r="D668" t="s">
        <v>2873</v>
      </c>
      <c r="E668" t="s">
        <v>2874</v>
      </c>
      <c r="F668">
        <v>3385800</v>
      </c>
      <c r="G668">
        <v>6.529661300653685</v>
      </c>
      <c r="H668">
        <v>120070</v>
      </c>
      <c r="I668">
        <v>5.0794345106337433</v>
      </c>
      <c r="J668">
        <v>3166200</v>
      </c>
      <c r="K668">
        <v>6.5005383445607672</v>
      </c>
      <c r="L668">
        <v>3166200</v>
      </c>
      <c r="M668">
        <v>6.5005383445607672</v>
      </c>
    </row>
    <row r="669" spans="1:13" x14ac:dyDescent="0.25">
      <c r="A669">
        <v>719</v>
      </c>
      <c r="B669" t="s">
        <v>2876</v>
      </c>
      <c r="C669" t="s">
        <v>2876</v>
      </c>
      <c r="D669" t="s">
        <v>2877</v>
      </c>
      <c r="E669" t="s">
        <v>2878</v>
      </c>
      <c r="F669">
        <v>0</v>
      </c>
      <c r="G669" t="s">
        <v>46</v>
      </c>
      <c r="H669">
        <v>0</v>
      </c>
      <c r="I669" t="s">
        <v>46</v>
      </c>
      <c r="J669">
        <v>328160</v>
      </c>
      <c r="K669">
        <v>5.5160856430242911</v>
      </c>
      <c r="L669">
        <v>0</v>
      </c>
      <c r="M669" t="s">
        <v>46</v>
      </c>
    </row>
    <row r="670" spans="1:13" x14ac:dyDescent="0.25">
      <c r="A670">
        <v>720</v>
      </c>
      <c r="B670" t="s">
        <v>2881</v>
      </c>
      <c r="C670" t="s">
        <v>2882</v>
      </c>
      <c r="D670" t="s">
        <v>2883</v>
      </c>
      <c r="E670" t="s">
        <v>2884</v>
      </c>
      <c r="F670">
        <v>19327</v>
      </c>
      <c r="G670">
        <v>4.2861644466535198</v>
      </c>
      <c r="H670">
        <v>0</v>
      </c>
      <c r="I670" t="s">
        <v>46</v>
      </c>
      <c r="J670">
        <v>313620</v>
      </c>
      <c r="K670">
        <v>5.4964037504813943</v>
      </c>
      <c r="L670">
        <v>19327</v>
      </c>
      <c r="M670">
        <v>4.2861644466535198</v>
      </c>
    </row>
    <row r="671" spans="1:13" x14ac:dyDescent="0.25">
      <c r="A671">
        <v>721</v>
      </c>
      <c r="B671" t="s">
        <v>2886</v>
      </c>
      <c r="C671" t="s">
        <v>2887</v>
      </c>
      <c r="E671" t="s">
        <v>2888</v>
      </c>
      <c r="F671">
        <v>706750</v>
      </c>
      <c r="G671">
        <v>5.849265817161557</v>
      </c>
      <c r="H671">
        <v>738810</v>
      </c>
      <c r="I671">
        <v>5.8685327651052743</v>
      </c>
      <c r="J671">
        <v>1507100</v>
      </c>
      <c r="K671">
        <v>6.1781420698377438</v>
      </c>
      <c r="L671">
        <v>738810</v>
      </c>
      <c r="M671">
        <v>5.8685327651052743</v>
      </c>
    </row>
    <row r="672" spans="1:13" x14ac:dyDescent="0.25">
      <c r="A672">
        <v>722</v>
      </c>
      <c r="B672" t="s">
        <v>2891</v>
      </c>
      <c r="C672" t="s">
        <v>2891</v>
      </c>
      <c r="D672" t="s">
        <v>2892</v>
      </c>
      <c r="E672" t="s">
        <v>2893</v>
      </c>
      <c r="F672">
        <v>0</v>
      </c>
      <c r="G672" t="s">
        <v>46</v>
      </c>
      <c r="H672">
        <v>54983</v>
      </c>
      <c r="I672">
        <v>4.7402284322681059</v>
      </c>
      <c r="J672">
        <v>234880</v>
      </c>
      <c r="K672">
        <v>5.3708460382359764</v>
      </c>
      <c r="L672">
        <v>54983</v>
      </c>
      <c r="M672">
        <v>4.7402284322681059</v>
      </c>
    </row>
    <row r="673" spans="1:13" x14ac:dyDescent="0.25">
      <c r="A673">
        <v>723</v>
      </c>
      <c r="B673" t="s">
        <v>2897</v>
      </c>
      <c r="C673" t="s">
        <v>2897</v>
      </c>
      <c r="D673" t="s">
        <v>2898</v>
      </c>
      <c r="E673" t="s">
        <v>2899</v>
      </c>
      <c r="F673">
        <v>0</v>
      </c>
      <c r="G673" t="s">
        <v>46</v>
      </c>
      <c r="H673">
        <v>0</v>
      </c>
      <c r="I673" t="s">
        <v>46</v>
      </c>
      <c r="J673">
        <v>12925</v>
      </c>
      <c r="K673">
        <v>4.1114305517659799</v>
      </c>
      <c r="L673">
        <v>0</v>
      </c>
      <c r="M673" t="s">
        <v>46</v>
      </c>
    </row>
    <row r="674" spans="1:13" x14ac:dyDescent="0.25">
      <c r="A674">
        <v>724</v>
      </c>
      <c r="B674" t="s">
        <v>2904</v>
      </c>
      <c r="C674" t="s">
        <v>2904</v>
      </c>
      <c r="D674" t="s">
        <v>2905</v>
      </c>
      <c r="E674" t="s">
        <v>2906</v>
      </c>
      <c r="F674">
        <v>1197800</v>
      </c>
      <c r="G674">
        <v>6.0783843087481904</v>
      </c>
      <c r="H674">
        <v>1009400</v>
      </c>
      <c r="I674">
        <v>6.0040633003976671</v>
      </c>
      <c r="J674">
        <v>4163000</v>
      </c>
      <c r="K674">
        <v>6.6194064108867776</v>
      </c>
      <c r="L674">
        <v>1197800</v>
      </c>
      <c r="M674">
        <v>6.0783843087481904</v>
      </c>
    </row>
    <row r="675" spans="1:13" x14ac:dyDescent="0.25">
      <c r="A675">
        <v>725</v>
      </c>
      <c r="B675" t="s">
        <v>2910</v>
      </c>
      <c r="C675" t="s">
        <v>2911</v>
      </c>
      <c r="D675" t="s">
        <v>2912</v>
      </c>
      <c r="E675" t="s">
        <v>2913</v>
      </c>
      <c r="F675">
        <v>46226000</v>
      </c>
      <c r="G675">
        <v>7.66488631495905</v>
      </c>
      <c r="H675">
        <v>45299000</v>
      </c>
      <c r="I675">
        <v>7.656088614832357</v>
      </c>
      <c r="J675">
        <v>275030000</v>
      </c>
      <c r="K675">
        <v>8.439380068826063</v>
      </c>
      <c r="L675">
        <v>46226000</v>
      </c>
      <c r="M675">
        <v>7.66488631495905</v>
      </c>
    </row>
    <row r="676" spans="1:13" x14ac:dyDescent="0.25">
      <c r="A676">
        <v>726</v>
      </c>
      <c r="B676" t="s">
        <v>2915</v>
      </c>
      <c r="C676" t="s">
        <v>2915</v>
      </c>
      <c r="E676" t="s">
        <v>2916</v>
      </c>
      <c r="F676">
        <v>0</v>
      </c>
      <c r="G676" t="s">
        <v>46</v>
      </c>
      <c r="H676">
        <v>0</v>
      </c>
      <c r="I676" t="s">
        <v>46</v>
      </c>
      <c r="J676">
        <v>39577</v>
      </c>
      <c r="K676">
        <v>4.5974428709005748</v>
      </c>
      <c r="L676">
        <v>0</v>
      </c>
      <c r="M676" t="s">
        <v>46</v>
      </c>
    </row>
    <row r="677" spans="1:13" x14ac:dyDescent="0.25">
      <c r="A677">
        <v>727</v>
      </c>
      <c r="B677" t="s">
        <v>2917</v>
      </c>
      <c r="C677" t="s">
        <v>2917</v>
      </c>
      <c r="D677" t="s">
        <v>2918</v>
      </c>
      <c r="E677" t="s">
        <v>2919</v>
      </c>
      <c r="F677">
        <v>687050</v>
      </c>
      <c r="G677">
        <v>5.8369883439502814</v>
      </c>
      <c r="H677">
        <v>685390</v>
      </c>
      <c r="I677">
        <v>5.8359377636822618</v>
      </c>
      <c r="J677">
        <v>3697900</v>
      </c>
      <c r="K677">
        <v>6.5679551626275341</v>
      </c>
      <c r="L677">
        <v>687050</v>
      </c>
      <c r="M677">
        <v>5.8369883439502814</v>
      </c>
    </row>
    <row r="678" spans="1:13" x14ac:dyDescent="0.25">
      <c r="A678">
        <v>728</v>
      </c>
      <c r="B678" t="s">
        <v>2921</v>
      </c>
      <c r="C678" t="s">
        <v>2921</v>
      </c>
      <c r="E678" t="s">
        <v>2922</v>
      </c>
      <c r="F678">
        <v>0</v>
      </c>
      <c r="G678" t="s">
        <v>46</v>
      </c>
      <c r="H678">
        <v>0</v>
      </c>
      <c r="I678" t="s">
        <v>46</v>
      </c>
      <c r="J678">
        <v>47829</v>
      </c>
      <c r="K678">
        <v>4.6796913008171463</v>
      </c>
      <c r="L678">
        <v>0</v>
      </c>
      <c r="M678" t="s">
        <v>46</v>
      </c>
    </row>
    <row r="679" spans="1:13" x14ac:dyDescent="0.25">
      <c r="A679">
        <v>729</v>
      </c>
      <c r="B679" t="s">
        <v>2926</v>
      </c>
      <c r="C679" t="s">
        <v>2926</v>
      </c>
      <c r="D679" t="s">
        <v>2927</v>
      </c>
      <c r="E679" t="s">
        <v>2928</v>
      </c>
      <c r="F679">
        <v>0</v>
      </c>
      <c r="G679" t="s">
        <v>46</v>
      </c>
      <c r="H679">
        <v>0</v>
      </c>
      <c r="I679" t="s">
        <v>46</v>
      </c>
      <c r="J679">
        <v>0</v>
      </c>
      <c r="K679" t="s">
        <v>46</v>
      </c>
      <c r="L679">
        <v>0</v>
      </c>
      <c r="M679" t="s">
        <v>46</v>
      </c>
    </row>
    <row r="680" spans="1:13" x14ac:dyDescent="0.25">
      <c r="A680">
        <v>730</v>
      </c>
      <c r="B680" t="s">
        <v>2929</v>
      </c>
      <c r="C680" t="s">
        <v>2929</v>
      </c>
      <c r="D680" t="s">
        <v>2930</v>
      </c>
      <c r="E680" t="s">
        <v>2931</v>
      </c>
      <c r="F680">
        <v>17125</v>
      </c>
      <c r="G680">
        <v>4.2336305801644629</v>
      </c>
      <c r="H680">
        <v>0</v>
      </c>
      <c r="I680" t="s">
        <v>46</v>
      </c>
      <c r="J680">
        <v>32952</v>
      </c>
      <c r="K680">
        <v>4.517881778948361</v>
      </c>
      <c r="L680">
        <v>17125</v>
      </c>
      <c r="M680">
        <v>4.2336305801644629</v>
      </c>
    </row>
    <row r="681" spans="1:13" x14ac:dyDescent="0.25">
      <c r="A681">
        <v>731</v>
      </c>
      <c r="B681" t="s">
        <v>2932</v>
      </c>
      <c r="C681" t="s">
        <v>2932</v>
      </c>
      <c r="D681" t="s">
        <v>2933</v>
      </c>
      <c r="E681" t="s">
        <v>2934</v>
      </c>
      <c r="F681">
        <v>9997.2999999999993</v>
      </c>
      <c r="G681">
        <v>3.9998827246570023</v>
      </c>
      <c r="H681">
        <v>0</v>
      </c>
      <c r="I681" t="s">
        <v>46</v>
      </c>
      <c r="J681">
        <v>67023</v>
      </c>
      <c r="K681">
        <v>4.8262238632826939</v>
      </c>
      <c r="L681">
        <v>9997.2999999999993</v>
      </c>
      <c r="M681">
        <v>3.9998827246570023</v>
      </c>
    </row>
    <row r="682" spans="1:13" x14ac:dyDescent="0.25">
      <c r="A682">
        <v>732</v>
      </c>
      <c r="B682" t="s">
        <v>2936</v>
      </c>
      <c r="C682" t="s">
        <v>2937</v>
      </c>
      <c r="D682" t="s">
        <v>2938</v>
      </c>
      <c r="E682" t="s">
        <v>2939</v>
      </c>
      <c r="F682">
        <v>1008300</v>
      </c>
      <c r="G682">
        <v>6.0035897671891396</v>
      </c>
      <c r="H682">
        <v>847670</v>
      </c>
      <c r="I682">
        <v>5.9282268132563924</v>
      </c>
      <c r="J682">
        <v>4425200</v>
      </c>
      <c r="K682">
        <v>6.6459329037193866</v>
      </c>
      <c r="L682">
        <v>1008300</v>
      </c>
      <c r="M682">
        <v>6.0035897671891396</v>
      </c>
    </row>
    <row r="683" spans="1:13" x14ac:dyDescent="0.25">
      <c r="A683">
        <v>733</v>
      </c>
      <c r="B683" t="s">
        <v>2941</v>
      </c>
      <c r="C683" t="s">
        <v>2941</v>
      </c>
      <c r="D683" t="s">
        <v>2942</v>
      </c>
      <c r="F683">
        <v>8323.5</v>
      </c>
      <c r="G683">
        <v>3.9203059838698473</v>
      </c>
      <c r="H683">
        <v>0</v>
      </c>
      <c r="I683" t="s">
        <v>46</v>
      </c>
      <c r="J683">
        <v>22337</v>
      </c>
      <c r="K683">
        <v>4.3490248442077677</v>
      </c>
      <c r="L683">
        <v>8323.5</v>
      </c>
      <c r="M683">
        <v>3.9203059838698473</v>
      </c>
    </row>
    <row r="684" spans="1:13" x14ac:dyDescent="0.25">
      <c r="A684">
        <v>734</v>
      </c>
      <c r="B684" t="s">
        <v>2946</v>
      </c>
      <c r="C684" t="s">
        <v>2946</v>
      </c>
      <c r="E684" t="s">
        <v>2947</v>
      </c>
      <c r="F684">
        <v>340300</v>
      </c>
      <c r="G684">
        <v>5.5318619490958092</v>
      </c>
      <c r="H684">
        <v>110800</v>
      </c>
      <c r="I684">
        <v>5.0445397603924107</v>
      </c>
      <c r="J684">
        <v>1801500</v>
      </c>
      <c r="K684">
        <v>6.2556342664585873</v>
      </c>
      <c r="L684">
        <v>340300</v>
      </c>
      <c r="M684">
        <v>5.5318619490958092</v>
      </c>
    </row>
    <row r="685" spans="1:13" x14ac:dyDescent="0.25">
      <c r="A685">
        <v>735</v>
      </c>
      <c r="B685" t="s">
        <v>2948</v>
      </c>
      <c r="C685" t="s">
        <v>2948</v>
      </c>
      <c r="E685" t="s">
        <v>2949</v>
      </c>
      <c r="F685">
        <v>72423</v>
      </c>
      <c r="G685">
        <v>4.8598765107662798</v>
      </c>
      <c r="H685">
        <v>0</v>
      </c>
      <c r="I685" t="s">
        <v>46</v>
      </c>
      <c r="J685">
        <v>349500</v>
      </c>
      <c r="K685">
        <v>5.5434471800817002</v>
      </c>
      <c r="L685">
        <v>72423</v>
      </c>
      <c r="M685">
        <v>4.8598765107662798</v>
      </c>
    </row>
    <row r="686" spans="1:13" x14ac:dyDescent="0.25">
      <c r="A686">
        <v>736</v>
      </c>
      <c r="B686" t="s">
        <v>2950</v>
      </c>
      <c r="C686" t="s">
        <v>2950</v>
      </c>
      <c r="D686" t="s">
        <v>2951</v>
      </c>
      <c r="E686" t="s">
        <v>2952</v>
      </c>
      <c r="F686">
        <v>2326500</v>
      </c>
      <c r="G686">
        <v>6.3667030568692864</v>
      </c>
      <c r="H686">
        <v>1917600</v>
      </c>
      <c r="I686">
        <v>6.2827580210255976</v>
      </c>
      <c r="J686">
        <v>3004500</v>
      </c>
      <c r="K686">
        <v>6.4777722083492577</v>
      </c>
      <c r="L686">
        <v>2326500</v>
      </c>
      <c r="M686">
        <v>6.3667030568692864</v>
      </c>
    </row>
    <row r="687" spans="1:13" x14ac:dyDescent="0.25">
      <c r="A687">
        <v>737</v>
      </c>
      <c r="B687" t="s">
        <v>2955</v>
      </c>
      <c r="C687" t="s">
        <v>2956</v>
      </c>
      <c r="D687" t="s">
        <v>2957</v>
      </c>
      <c r="E687" t="s">
        <v>2958</v>
      </c>
      <c r="F687">
        <v>52418</v>
      </c>
      <c r="G687">
        <v>4.7194804464935647</v>
      </c>
      <c r="H687">
        <v>27188</v>
      </c>
      <c r="I687">
        <v>4.4343772612502237</v>
      </c>
      <c r="J687">
        <v>265090</v>
      </c>
      <c r="K687">
        <v>5.4233933451350831</v>
      </c>
      <c r="L687">
        <v>52418</v>
      </c>
      <c r="M687">
        <v>4.7194804464935647</v>
      </c>
    </row>
    <row r="688" spans="1:13" x14ac:dyDescent="0.25">
      <c r="A688">
        <v>738</v>
      </c>
      <c r="B688" t="s">
        <v>2962</v>
      </c>
      <c r="C688" t="s">
        <v>2962</v>
      </c>
      <c r="D688" t="s">
        <v>2963</v>
      </c>
      <c r="F688">
        <v>3610</v>
      </c>
      <c r="G688">
        <v>3.5575072019056577</v>
      </c>
      <c r="H688">
        <v>6225</v>
      </c>
      <c r="I688">
        <v>3.7941393557677738</v>
      </c>
      <c r="J688">
        <v>16390</v>
      </c>
      <c r="K688">
        <v>4.2145789535704994</v>
      </c>
      <c r="L688">
        <v>6225</v>
      </c>
      <c r="M688">
        <v>3.7941393557677738</v>
      </c>
    </row>
    <row r="689" spans="1:13" x14ac:dyDescent="0.25">
      <c r="A689">
        <v>739</v>
      </c>
      <c r="B689" t="s">
        <v>2965</v>
      </c>
      <c r="C689" t="s">
        <v>2965</v>
      </c>
      <c r="F689">
        <v>21224</v>
      </c>
      <c r="G689">
        <v>4.3268272369742729</v>
      </c>
      <c r="H689">
        <v>19321</v>
      </c>
      <c r="I689">
        <v>4.2860296005081899</v>
      </c>
      <c r="J689">
        <v>74069</v>
      </c>
      <c r="K689">
        <v>4.8696364813140276</v>
      </c>
      <c r="L689">
        <v>21224</v>
      </c>
      <c r="M689">
        <v>4.3268272369742729</v>
      </c>
    </row>
    <row r="690" spans="1:13" x14ac:dyDescent="0.25">
      <c r="A690">
        <v>740</v>
      </c>
      <c r="B690" t="s">
        <v>2971</v>
      </c>
      <c r="C690" t="s">
        <v>2971</v>
      </c>
      <c r="D690" t="s">
        <v>2972</v>
      </c>
      <c r="E690" t="s">
        <v>2973</v>
      </c>
      <c r="F690">
        <v>2139300</v>
      </c>
      <c r="G690">
        <v>6.3302716911675052</v>
      </c>
      <c r="H690">
        <v>605780</v>
      </c>
      <c r="I690">
        <v>5.7823149308769626</v>
      </c>
      <c r="J690">
        <v>3873900</v>
      </c>
      <c r="K690">
        <v>6.5881484057458373</v>
      </c>
      <c r="L690">
        <v>2139300</v>
      </c>
      <c r="M690">
        <v>6.3302716911675052</v>
      </c>
    </row>
    <row r="691" spans="1:13" x14ac:dyDescent="0.25">
      <c r="A691">
        <v>741</v>
      </c>
      <c r="B691" t="s">
        <v>2975</v>
      </c>
      <c r="C691" t="s">
        <v>2975</v>
      </c>
      <c r="D691" t="s">
        <v>2976</v>
      </c>
      <c r="E691" t="s">
        <v>2977</v>
      </c>
      <c r="F691">
        <v>52975</v>
      </c>
      <c r="G691">
        <v>4.7240709653828326</v>
      </c>
      <c r="H691">
        <v>41514</v>
      </c>
      <c r="I691">
        <v>4.6181945809871374</v>
      </c>
      <c r="J691">
        <v>1371600</v>
      </c>
      <c r="K691">
        <v>6.1372274764429067</v>
      </c>
      <c r="L691">
        <v>52975</v>
      </c>
      <c r="M691">
        <v>4.7240709653828326</v>
      </c>
    </row>
    <row r="692" spans="1:13" x14ac:dyDescent="0.25">
      <c r="A692">
        <v>742</v>
      </c>
      <c r="B692" t="s">
        <v>2979</v>
      </c>
      <c r="C692" t="s">
        <v>2979</v>
      </c>
      <c r="F692">
        <v>0</v>
      </c>
      <c r="G692" t="s">
        <v>46</v>
      </c>
      <c r="H692">
        <v>11584</v>
      </c>
      <c r="I692">
        <v>4.0638585488530721</v>
      </c>
      <c r="J692">
        <v>83304</v>
      </c>
      <c r="K692">
        <v>4.9206658553830183</v>
      </c>
      <c r="L692">
        <v>11584</v>
      </c>
      <c r="M692">
        <v>4.0638585488530721</v>
      </c>
    </row>
    <row r="693" spans="1:13" x14ac:dyDescent="0.25">
      <c r="A693">
        <v>743</v>
      </c>
      <c r="B693" t="s">
        <v>2980</v>
      </c>
      <c r="C693" t="s">
        <v>2980</v>
      </c>
      <c r="D693" t="s">
        <v>2981</v>
      </c>
      <c r="E693" t="s">
        <v>2982</v>
      </c>
      <c r="F693">
        <v>0</v>
      </c>
      <c r="G693" t="s">
        <v>46</v>
      </c>
      <c r="H693">
        <v>0</v>
      </c>
      <c r="I693" t="s">
        <v>46</v>
      </c>
      <c r="J693">
        <v>571860</v>
      </c>
      <c r="K693">
        <v>5.7572897199304531</v>
      </c>
      <c r="L693">
        <v>0</v>
      </c>
      <c r="M693" t="s">
        <v>46</v>
      </c>
    </row>
    <row r="694" spans="1:13" x14ac:dyDescent="0.25">
      <c r="A694">
        <v>744</v>
      </c>
      <c r="B694" t="s">
        <v>2983</v>
      </c>
      <c r="C694" t="s">
        <v>2983</v>
      </c>
      <c r="D694" t="s">
        <v>2984</v>
      </c>
      <c r="E694" t="s">
        <v>2985</v>
      </c>
      <c r="F694">
        <v>509970</v>
      </c>
      <c r="G694">
        <v>5.7075446286123031</v>
      </c>
      <c r="H694">
        <v>227220</v>
      </c>
      <c r="I694">
        <v>5.35644655550447</v>
      </c>
      <c r="J694">
        <v>1794200</v>
      </c>
      <c r="K694">
        <v>6.2538708523396824</v>
      </c>
      <c r="L694">
        <v>509970</v>
      </c>
      <c r="M694">
        <v>5.7075446286123031</v>
      </c>
    </row>
    <row r="695" spans="1:13" x14ac:dyDescent="0.25">
      <c r="A695">
        <v>745</v>
      </c>
      <c r="B695" t="s">
        <v>2989</v>
      </c>
      <c r="C695" t="s">
        <v>2990</v>
      </c>
      <c r="D695" t="s">
        <v>2991</v>
      </c>
      <c r="E695" t="s">
        <v>2992</v>
      </c>
      <c r="F695">
        <v>30835</v>
      </c>
      <c r="G695">
        <v>4.4890439527623238</v>
      </c>
      <c r="H695">
        <v>0</v>
      </c>
      <c r="I695" t="s">
        <v>46</v>
      </c>
      <c r="J695">
        <v>77277</v>
      </c>
      <c r="K695">
        <v>4.8880502538223531</v>
      </c>
      <c r="L695">
        <v>30835</v>
      </c>
      <c r="M695">
        <v>4.4890439527623238</v>
      </c>
    </row>
    <row r="696" spans="1:13" x14ac:dyDescent="0.25">
      <c r="A696">
        <v>746</v>
      </c>
      <c r="B696" t="s">
        <v>2994</v>
      </c>
      <c r="C696" t="s">
        <v>2995</v>
      </c>
      <c r="D696" t="s">
        <v>2996</v>
      </c>
      <c r="F696">
        <v>10899</v>
      </c>
      <c r="G696">
        <v>4.0373866525823772</v>
      </c>
      <c r="H696">
        <v>0</v>
      </c>
      <c r="I696" t="s">
        <v>46</v>
      </c>
      <c r="J696">
        <v>15024</v>
      </c>
      <c r="K696">
        <v>4.1767855749220359</v>
      </c>
      <c r="L696">
        <v>10899</v>
      </c>
      <c r="M696">
        <v>4.0373866525823772</v>
      </c>
    </row>
    <row r="697" spans="1:13" x14ac:dyDescent="0.25">
      <c r="A697">
        <v>747</v>
      </c>
      <c r="B697" t="s">
        <v>3000</v>
      </c>
      <c r="C697" t="s">
        <v>3000</v>
      </c>
      <c r="D697" t="s">
        <v>3001</v>
      </c>
      <c r="F697">
        <v>0</v>
      </c>
      <c r="G697" t="s">
        <v>46</v>
      </c>
      <c r="H697">
        <v>21498</v>
      </c>
      <c r="I697">
        <v>4.3323980585497539</v>
      </c>
      <c r="J697">
        <v>64831</v>
      </c>
      <c r="K697">
        <v>4.8117827205251995</v>
      </c>
      <c r="L697">
        <v>21498</v>
      </c>
      <c r="M697">
        <v>4.3323980585497539</v>
      </c>
    </row>
    <row r="698" spans="1:13" x14ac:dyDescent="0.25">
      <c r="A698">
        <v>748</v>
      </c>
      <c r="B698" t="s">
        <v>3002</v>
      </c>
      <c r="C698" t="s">
        <v>3002</v>
      </c>
      <c r="D698" t="s">
        <v>3003</v>
      </c>
      <c r="E698" t="s">
        <v>3004</v>
      </c>
      <c r="F698">
        <v>9808.6</v>
      </c>
      <c r="G698">
        <v>3.9916070241318375</v>
      </c>
      <c r="H698">
        <v>0</v>
      </c>
      <c r="I698" t="s">
        <v>46</v>
      </c>
      <c r="J698">
        <v>41847</v>
      </c>
      <c r="K698">
        <v>4.6216643289924502</v>
      </c>
      <c r="L698">
        <v>9808.6</v>
      </c>
      <c r="M698">
        <v>3.9916070241318375</v>
      </c>
    </row>
    <row r="699" spans="1:13" x14ac:dyDescent="0.25">
      <c r="A699">
        <v>749</v>
      </c>
      <c r="B699" t="s">
        <v>3008</v>
      </c>
      <c r="C699" t="s">
        <v>3009</v>
      </c>
      <c r="D699" t="s">
        <v>3010</v>
      </c>
      <c r="E699" t="s">
        <v>3011</v>
      </c>
      <c r="F699">
        <v>39674</v>
      </c>
      <c r="G699">
        <v>4.598505988988193</v>
      </c>
      <c r="H699">
        <v>0</v>
      </c>
      <c r="I699" t="s">
        <v>46</v>
      </c>
      <c r="J699">
        <v>157320</v>
      </c>
      <c r="K699">
        <v>5.1967839377377087</v>
      </c>
      <c r="L699">
        <v>39674</v>
      </c>
      <c r="M699">
        <v>4.598505988988193</v>
      </c>
    </row>
    <row r="700" spans="1:13" x14ac:dyDescent="0.25">
      <c r="A700">
        <v>750</v>
      </c>
      <c r="B700" t="s">
        <v>3015</v>
      </c>
      <c r="C700" t="s">
        <v>3015</v>
      </c>
      <c r="D700" t="s">
        <v>3016</v>
      </c>
      <c r="E700" t="s">
        <v>3017</v>
      </c>
      <c r="F700">
        <v>482810</v>
      </c>
      <c r="G700">
        <v>5.6837762566611092</v>
      </c>
      <c r="H700">
        <v>715880</v>
      </c>
      <c r="I700">
        <v>5.8548402294230462</v>
      </c>
      <c r="J700">
        <v>4654800</v>
      </c>
      <c r="K700">
        <v>6.6679010256476809</v>
      </c>
      <c r="L700">
        <v>715880</v>
      </c>
      <c r="M700">
        <v>5.8548402294230462</v>
      </c>
    </row>
    <row r="701" spans="1:13" x14ac:dyDescent="0.25">
      <c r="A701">
        <v>751</v>
      </c>
      <c r="B701" t="s">
        <v>3020</v>
      </c>
      <c r="C701" t="s">
        <v>3020</v>
      </c>
      <c r="E701" t="s">
        <v>3021</v>
      </c>
      <c r="F701">
        <v>0</v>
      </c>
      <c r="G701" t="s">
        <v>46</v>
      </c>
      <c r="H701">
        <v>0</v>
      </c>
      <c r="I701" t="s">
        <v>46</v>
      </c>
      <c r="J701">
        <v>8516.9</v>
      </c>
      <c r="K701">
        <v>3.9302815480670357</v>
      </c>
      <c r="L701">
        <v>0</v>
      </c>
      <c r="M701" t="s">
        <v>46</v>
      </c>
    </row>
    <row r="702" spans="1:13" x14ac:dyDescent="0.25">
      <c r="A702">
        <v>753</v>
      </c>
      <c r="B702" t="s">
        <v>3025</v>
      </c>
      <c r="C702" t="s">
        <v>3025</v>
      </c>
      <c r="D702" t="s">
        <v>3026</v>
      </c>
      <c r="F702">
        <v>1162000</v>
      </c>
      <c r="G702">
        <v>6.0652061280543119</v>
      </c>
      <c r="H702">
        <v>601250</v>
      </c>
      <c r="I702">
        <v>5.7790550893818882</v>
      </c>
      <c r="J702">
        <v>3178100</v>
      </c>
      <c r="K702">
        <v>6.5021675583102914</v>
      </c>
      <c r="L702">
        <v>1162000</v>
      </c>
      <c r="M702">
        <v>6.0652061280543119</v>
      </c>
    </row>
    <row r="703" spans="1:13" x14ac:dyDescent="0.25">
      <c r="A703">
        <v>754</v>
      </c>
      <c r="B703" t="s">
        <v>3027</v>
      </c>
      <c r="C703" t="s">
        <v>3027</v>
      </c>
      <c r="D703" t="s">
        <v>3028</v>
      </c>
      <c r="E703" t="s">
        <v>3029</v>
      </c>
      <c r="F703">
        <v>7263.1</v>
      </c>
      <c r="G703">
        <v>3.8611220236670012</v>
      </c>
      <c r="H703">
        <v>0</v>
      </c>
      <c r="I703" t="s">
        <v>46</v>
      </c>
      <c r="J703">
        <v>5547.4</v>
      </c>
      <c r="K703">
        <v>3.7440894821812649</v>
      </c>
      <c r="L703">
        <v>5547.4</v>
      </c>
      <c r="M703">
        <v>3.7440894821812649</v>
      </c>
    </row>
    <row r="704" spans="1:13" x14ac:dyDescent="0.25">
      <c r="A704">
        <v>755</v>
      </c>
      <c r="B704" t="s">
        <v>3031</v>
      </c>
      <c r="C704" t="s">
        <v>3031</v>
      </c>
      <c r="E704" t="s">
        <v>3032</v>
      </c>
      <c r="F704">
        <v>0</v>
      </c>
      <c r="G704" t="s">
        <v>46</v>
      </c>
      <c r="H704">
        <v>25087</v>
      </c>
      <c r="I704">
        <v>4.3994487298142317</v>
      </c>
      <c r="J704">
        <v>296380</v>
      </c>
      <c r="K704">
        <v>5.4718488936976497</v>
      </c>
      <c r="L704">
        <v>25087</v>
      </c>
      <c r="M704">
        <v>4.3994487298142317</v>
      </c>
    </row>
    <row r="705" spans="1:13" x14ac:dyDescent="0.25">
      <c r="A705">
        <v>756</v>
      </c>
      <c r="B705" t="s">
        <v>3034</v>
      </c>
      <c r="C705" t="s">
        <v>3034</v>
      </c>
      <c r="D705" t="s">
        <v>3035</v>
      </c>
      <c r="E705" t="s">
        <v>3036</v>
      </c>
      <c r="F705">
        <v>912940</v>
      </c>
      <c r="G705">
        <v>5.9604422358856972</v>
      </c>
      <c r="H705">
        <v>789120</v>
      </c>
      <c r="I705">
        <v>5.8971430505796185</v>
      </c>
      <c r="J705">
        <v>10245000</v>
      </c>
      <c r="K705">
        <v>7.0105119627372137</v>
      </c>
      <c r="L705">
        <v>912940</v>
      </c>
      <c r="M705">
        <v>5.9604422358856972</v>
      </c>
    </row>
    <row r="706" spans="1:13" x14ac:dyDescent="0.25">
      <c r="A706">
        <v>757</v>
      </c>
      <c r="B706" t="s">
        <v>3038</v>
      </c>
      <c r="C706" t="s">
        <v>3039</v>
      </c>
      <c r="D706" t="s">
        <v>3040</v>
      </c>
      <c r="E706" t="s">
        <v>3041</v>
      </c>
      <c r="F706">
        <v>2357900</v>
      </c>
      <c r="G706">
        <v>6.3725253824515589</v>
      </c>
      <c r="H706">
        <v>5639800</v>
      </c>
      <c r="I706">
        <v>6.7512637031967344</v>
      </c>
      <c r="J706">
        <v>15073000</v>
      </c>
      <c r="K706">
        <v>7.1781996991480597</v>
      </c>
      <c r="L706">
        <v>5639800</v>
      </c>
      <c r="M706">
        <v>6.7512637031967344</v>
      </c>
    </row>
    <row r="707" spans="1:13" x14ac:dyDescent="0.25">
      <c r="A707">
        <v>758</v>
      </c>
      <c r="B707" t="s">
        <v>3042</v>
      </c>
      <c r="C707" t="s">
        <v>3042</v>
      </c>
      <c r="D707" t="s">
        <v>3043</v>
      </c>
      <c r="E707" t="s">
        <v>3044</v>
      </c>
      <c r="F707">
        <v>28415</v>
      </c>
      <c r="G707">
        <v>4.4535476603807496</v>
      </c>
      <c r="H707">
        <v>0</v>
      </c>
      <c r="I707" t="s">
        <v>46</v>
      </c>
      <c r="J707">
        <v>18447</v>
      </c>
      <c r="K707">
        <v>4.2659257477643111</v>
      </c>
      <c r="L707">
        <v>18447</v>
      </c>
      <c r="M707">
        <v>4.2659257477643111</v>
      </c>
    </row>
    <row r="708" spans="1:13" x14ac:dyDescent="0.25">
      <c r="A708">
        <v>759</v>
      </c>
      <c r="B708" t="s">
        <v>3050</v>
      </c>
      <c r="C708" t="s">
        <v>3050</v>
      </c>
      <c r="D708" t="s">
        <v>3051</v>
      </c>
      <c r="E708" t="s">
        <v>3052</v>
      </c>
      <c r="F708">
        <v>2758600</v>
      </c>
      <c r="G708">
        <v>6.4406887318721591</v>
      </c>
      <c r="H708">
        <v>2432900</v>
      </c>
      <c r="I708">
        <v>6.3861242584003115</v>
      </c>
      <c r="J708">
        <v>11295000</v>
      </c>
      <c r="K708">
        <v>7.0528862352563815</v>
      </c>
      <c r="L708">
        <v>2758600</v>
      </c>
      <c r="M708">
        <v>6.4406887318721591</v>
      </c>
    </row>
    <row r="709" spans="1:13" x14ac:dyDescent="0.25">
      <c r="A709">
        <v>760</v>
      </c>
      <c r="B709" t="s">
        <v>3054</v>
      </c>
      <c r="C709" t="s">
        <v>3054</v>
      </c>
      <c r="D709" t="s">
        <v>3055</v>
      </c>
      <c r="E709" t="s">
        <v>3056</v>
      </c>
      <c r="F709">
        <v>184430</v>
      </c>
      <c r="G709">
        <v>5.2658315662552608</v>
      </c>
      <c r="H709">
        <v>65056</v>
      </c>
      <c r="I709">
        <v>4.8132873569579449</v>
      </c>
      <c r="J709">
        <v>531040</v>
      </c>
      <c r="K709">
        <v>5.7251272350645284</v>
      </c>
      <c r="L709">
        <v>184430</v>
      </c>
      <c r="M709">
        <v>5.2658315662552608</v>
      </c>
    </row>
    <row r="710" spans="1:13" x14ac:dyDescent="0.25">
      <c r="A710">
        <v>761</v>
      </c>
      <c r="B710" t="s">
        <v>3058</v>
      </c>
      <c r="C710" t="s">
        <v>3058</v>
      </c>
      <c r="D710" t="s">
        <v>3059</v>
      </c>
      <c r="F710">
        <v>50528</v>
      </c>
      <c r="G710">
        <v>4.7035321083281998</v>
      </c>
      <c r="H710">
        <v>0</v>
      </c>
      <c r="I710" t="s">
        <v>46</v>
      </c>
      <c r="J710">
        <v>0</v>
      </c>
      <c r="K710" t="s">
        <v>46</v>
      </c>
      <c r="L710">
        <v>0</v>
      </c>
      <c r="M710" t="s">
        <v>46</v>
      </c>
    </row>
    <row r="711" spans="1:13" x14ac:dyDescent="0.25">
      <c r="A711">
        <v>762</v>
      </c>
      <c r="B711" t="s">
        <v>3060</v>
      </c>
      <c r="C711" t="s">
        <v>3060</v>
      </c>
      <c r="E711" t="s">
        <v>3061</v>
      </c>
      <c r="F711">
        <v>27384</v>
      </c>
      <c r="G711">
        <v>4.4374968861298205</v>
      </c>
      <c r="H711">
        <v>38679</v>
      </c>
      <c r="I711">
        <v>4.5874752373836643</v>
      </c>
      <c r="J711">
        <v>215230</v>
      </c>
      <c r="K711">
        <v>5.3329028056857917</v>
      </c>
      <c r="L711">
        <v>38679</v>
      </c>
      <c r="M711">
        <v>4.5874752373836643</v>
      </c>
    </row>
    <row r="712" spans="1:13" x14ac:dyDescent="0.25">
      <c r="A712">
        <v>764</v>
      </c>
      <c r="B712" t="s">
        <v>3064</v>
      </c>
      <c r="C712" t="s">
        <v>3064</v>
      </c>
      <c r="D712" t="s">
        <v>3065</v>
      </c>
      <c r="F712">
        <v>92497</v>
      </c>
      <c r="G712">
        <v>4.9661276472841784</v>
      </c>
      <c r="H712">
        <v>26217</v>
      </c>
      <c r="I712">
        <v>4.4185829940669921</v>
      </c>
      <c r="J712">
        <v>531080</v>
      </c>
      <c r="K712">
        <v>5.7251599465835366</v>
      </c>
      <c r="L712">
        <v>92497</v>
      </c>
      <c r="M712">
        <v>4.9661276472841784</v>
      </c>
    </row>
    <row r="713" spans="1:13" x14ac:dyDescent="0.25">
      <c r="A713">
        <v>765</v>
      </c>
      <c r="B713" t="s">
        <v>3066</v>
      </c>
      <c r="C713" t="s">
        <v>3067</v>
      </c>
      <c r="D713" t="s">
        <v>3068</v>
      </c>
      <c r="E713" t="s">
        <v>3069</v>
      </c>
      <c r="F713">
        <v>0</v>
      </c>
      <c r="G713" t="s">
        <v>46</v>
      </c>
      <c r="H713">
        <v>10841000</v>
      </c>
      <c r="I713">
        <v>7.0350693444211041</v>
      </c>
      <c r="J713">
        <v>56877000</v>
      </c>
      <c r="K713">
        <v>7.7549366812905278</v>
      </c>
      <c r="L713">
        <v>10841000</v>
      </c>
      <c r="M713">
        <v>7.0350693444211041</v>
      </c>
    </row>
    <row r="714" spans="1:13" x14ac:dyDescent="0.25">
      <c r="A714">
        <v>766</v>
      </c>
      <c r="B714" t="s">
        <v>3070</v>
      </c>
      <c r="C714" t="s">
        <v>3071</v>
      </c>
      <c r="E714" t="s">
        <v>3072</v>
      </c>
      <c r="F714">
        <v>0</v>
      </c>
      <c r="G714" t="s">
        <v>46</v>
      </c>
      <c r="H714">
        <v>0</v>
      </c>
      <c r="I714" t="s">
        <v>46</v>
      </c>
      <c r="J714">
        <v>222750</v>
      </c>
      <c r="K714">
        <v>5.3478177127089124</v>
      </c>
      <c r="L714">
        <v>0</v>
      </c>
      <c r="M714" t="s">
        <v>46</v>
      </c>
    </row>
    <row r="715" spans="1:13" x14ac:dyDescent="0.25">
      <c r="A715">
        <v>767</v>
      </c>
      <c r="B715" t="s">
        <v>3075</v>
      </c>
      <c r="C715" t="s">
        <v>3075</v>
      </c>
      <c r="D715" t="s">
        <v>3076</v>
      </c>
      <c r="F715">
        <v>104410</v>
      </c>
      <c r="G715">
        <v>5.0187420957623816</v>
      </c>
      <c r="H715">
        <v>19012</v>
      </c>
      <c r="I715">
        <v>4.2790278056227207</v>
      </c>
      <c r="J715">
        <v>300590</v>
      </c>
      <c r="K715">
        <v>5.4779745284230161</v>
      </c>
      <c r="L715">
        <v>104410</v>
      </c>
      <c r="M715">
        <v>5.0187420957623816</v>
      </c>
    </row>
    <row r="716" spans="1:13" x14ac:dyDescent="0.25">
      <c r="A716">
        <v>768</v>
      </c>
      <c r="B716" t="s">
        <v>3078</v>
      </c>
      <c r="C716" t="s">
        <v>3078</v>
      </c>
      <c r="E716" t="s">
        <v>3079</v>
      </c>
      <c r="F716">
        <v>0</v>
      </c>
      <c r="G716" t="s">
        <v>46</v>
      </c>
      <c r="H716">
        <v>48870</v>
      </c>
      <c r="I716">
        <v>4.6890423390281715</v>
      </c>
      <c r="J716">
        <v>1054900</v>
      </c>
      <c r="K716">
        <v>6.023211292328889</v>
      </c>
      <c r="L716">
        <v>48870</v>
      </c>
      <c r="M716">
        <v>4.6890423390281715</v>
      </c>
    </row>
    <row r="717" spans="1:13" x14ac:dyDescent="0.25">
      <c r="A717">
        <v>769</v>
      </c>
      <c r="B717" t="s">
        <v>3081</v>
      </c>
      <c r="C717" t="s">
        <v>3081</v>
      </c>
      <c r="D717" t="s">
        <v>3082</v>
      </c>
      <c r="E717" t="s">
        <v>3083</v>
      </c>
      <c r="F717">
        <v>51477</v>
      </c>
      <c r="G717">
        <v>4.711613228958651</v>
      </c>
      <c r="H717">
        <v>0</v>
      </c>
      <c r="I717" t="s">
        <v>46</v>
      </c>
      <c r="J717">
        <v>104700</v>
      </c>
      <c r="K717">
        <v>5.0199466816788423</v>
      </c>
      <c r="L717">
        <v>51477</v>
      </c>
      <c r="M717">
        <v>4.711613228958651</v>
      </c>
    </row>
    <row r="718" spans="1:13" x14ac:dyDescent="0.25">
      <c r="A718">
        <v>770</v>
      </c>
      <c r="B718" t="s">
        <v>3084</v>
      </c>
      <c r="C718" t="s">
        <v>3084</v>
      </c>
      <c r="D718" t="s">
        <v>3085</v>
      </c>
      <c r="E718" t="s">
        <v>3086</v>
      </c>
      <c r="F718">
        <v>1586800</v>
      </c>
      <c r="G718">
        <v>6.2005221918021132</v>
      </c>
      <c r="H718">
        <v>1100400</v>
      </c>
      <c r="I718">
        <v>6.0415505817176456</v>
      </c>
      <c r="J718">
        <v>5149400</v>
      </c>
      <c r="K718">
        <v>6.711756628678172</v>
      </c>
      <c r="L718">
        <v>1586800</v>
      </c>
      <c r="M718">
        <v>6.2005221918021132</v>
      </c>
    </row>
    <row r="719" spans="1:13" x14ac:dyDescent="0.25">
      <c r="A719">
        <v>771</v>
      </c>
      <c r="B719" t="s">
        <v>3087</v>
      </c>
      <c r="C719" t="s">
        <v>3087</v>
      </c>
      <c r="D719" t="s">
        <v>3085</v>
      </c>
      <c r="E719" t="s">
        <v>3086</v>
      </c>
      <c r="F719">
        <v>17003000</v>
      </c>
      <c r="G719">
        <v>7.230525554819387</v>
      </c>
      <c r="H719">
        <v>9999500</v>
      </c>
      <c r="I719">
        <v>6.999978284733019</v>
      </c>
      <c r="J719">
        <v>32379000</v>
      </c>
      <c r="K719">
        <v>7.5102634317802872</v>
      </c>
      <c r="L719">
        <v>17003000</v>
      </c>
      <c r="M719">
        <v>7.230525554819387</v>
      </c>
    </row>
    <row r="720" spans="1:13" x14ac:dyDescent="0.25">
      <c r="A720">
        <v>772</v>
      </c>
      <c r="B720" t="s">
        <v>3088</v>
      </c>
      <c r="C720" t="s">
        <v>3088</v>
      </c>
      <c r="D720" t="s">
        <v>3089</v>
      </c>
      <c r="E720" t="s">
        <v>3090</v>
      </c>
      <c r="F720">
        <v>176520</v>
      </c>
      <c r="G720">
        <v>5.2467939187751549</v>
      </c>
      <c r="H720">
        <v>188140</v>
      </c>
      <c r="I720">
        <v>5.2744811396889162</v>
      </c>
      <c r="J720">
        <v>802080</v>
      </c>
      <c r="K720">
        <v>5.9042176872689787</v>
      </c>
      <c r="L720">
        <v>188140</v>
      </c>
      <c r="M720">
        <v>5.2744811396889162</v>
      </c>
    </row>
    <row r="721" spans="1:13" x14ac:dyDescent="0.25">
      <c r="A721">
        <v>773</v>
      </c>
      <c r="B721" t="s">
        <v>3094</v>
      </c>
      <c r="C721" t="s">
        <v>3094</v>
      </c>
      <c r="D721" t="s">
        <v>3095</v>
      </c>
      <c r="E721" t="s">
        <v>3096</v>
      </c>
      <c r="F721">
        <v>2536.1</v>
      </c>
      <c r="G721">
        <v>3.4041663740487937</v>
      </c>
      <c r="H721">
        <v>0</v>
      </c>
      <c r="I721" t="s">
        <v>46</v>
      </c>
      <c r="J721">
        <v>1851.4</v>
      </c>
      <c r="K721">
        <v>3.2675002593932656</v>
      </c>
      <c r="L721">
        <v>1851.4</v>
      </c>
      <c r="M721">
        <v>3.2675002593932656</v>
      </c>
    </row>
    <row r="722" spans="1:13" x14ac:dyDescent="0.25">
      <c r="A722">
        <v>774</v>
      </c>
      <c r="B722" t="s">
        <v>3098</v>
      </c>
      <c r="C722" t="s">
        <v>3099</v>
      </c>
      <c r="D722" t="s">
        <v>3100</v>
      </c>
      <c r="E722" t="s">
        <v>3101</v>
      </c>
      <c r="F722">
        <v>32764</v>
      </c>
      <c r="G722">
        <v>4.5153969172605857</v>
      </c>
      <c r="H722">
        <v>122760</v>
      </c>
      <c r="I722">
        <v>5.0890568797597853</v>
      </c>
      <c r="J722">
        <v>906080</v>
      </c>
      <c r="K722">
        <v>5.9571665442824537</v>
      </c>
      <c r="L722">
        <v>122760</v>
      </c>
      <c r="M722">
        <v>5.0890568797597853</v>
      </c>
    </row>
    <row r="723" spans="1:13" x14ac:dyDescent="0.25">
      <c r="A723">
        <v>775</v>
      </c>
      <c r="B723" t="s">
        <v>3104</v>
      </c>
      <c r="C723" t="s">
        <v>3104</v>
      </c>
      <c r="E723" t="s">
        <v>3105</v>
      </c>
      <c r="F723">
        <v>12623</v>
      </c>
      <c r="G723">
        <v>4.1011625822148412</v>
      </c>
      <c r="H723">
        <v>31885</v>
      </c>
      <c r="I723">
        <v>4.5035864213232735</v>
      </c>
      <c r="J723">
        <v>134420</v>
      </c>
      <c r="K723">
        <v>5.1284638910647606</v>
      </c>
      <c r="L723">
        <v>31885</v>
      </c>
      <c r="M723">
        <v>4.5035864213232735</v>
      </c>
    </row>
    <row r="724" spans="1:13" x14ac:dyDescent="0.25">
      <c r="A724">
        <v>777</v>
      </c>
      <c r="B724" t="s">
        <v>3106</v>
      </c>
      <c r="C724" t="s">
        <v>3106</v>
      </c>
      <c r="D724" t="s">
        <v>3107</v>
      </c>
      <c r="E724" t="s">
        <v>3108</v>
      </c>
      <c r="F724">
        <v>0</v>
      </c>
      <c r="G724" t="s">
        <v>46</v>
      </c>
      <c r="H724">
        <v>15193</v>
      </c>
      <c r="I724">
        <v>4.1816435378393484</v>
      </c>
      <c r="J724">
        <v>0</v>
      </c>
      <c r="K724" t="s">
        <v>46</v>
      </c>
      <c r="L724">
        <v>0</v>
      </c>
      <c r="M724" t="s">
        <v>46</v>
      </c>
    </row>
    <row r="725" spans="1:13" x14ac:dyDescent="0.25">
      <c r="A725">
        <v>778</v>
      </c>
      <c r="B725" t="s">
        <v>3112</v>
      </c>
      <c r="C725" t="s">
        <v>3112</v>
      </c>
      <c r="D725" t="s">
        <v>3113</v>
      </c>
      <c r="F725">
        <v>0</v>
      </c>
      <c r="G725" t="s">
        <v>46</v>
      </c>
      <c r="H725">
        <v>0</v>
      </c>
      <c r="I725" t="s">
        <v>46</v>
      </c>
      <c r="J725">
        <v>103350</v>
      </c>
      <c r="K725">
        <v>5.0143104809633074</v>
      </c>
      <c r="L725">
        <v>0</v>
      </c>
      <c r="M725" t="s">
        <v>46</v>
      </c>
    </row>
    <row r="726" spans="1:13" x14ac:dyDescent="0.25">
      <c r="A726">
        <v>779</v>
      </c>
      <c r="B726" t="s">
        <v>3114</v>
      </c>
      <c r="C726" t="s">
        <v>3114</v>
      </c>
      <c r="E726" t="s">
        <v>3115</v>
      </c>
      <c r="F726">
        <v>0</v>
      </c>
      <c r="G726" t="s">
        <v>46</v>
      </c>
      <c r="H726">
        <v>0</v>
      </c>
      <c r="I726" t="s">
        <v>46</v>
      </c>
      <c r="J726">
        <v>322320</v>
      </c>
      <c r="K726">
        <v>5.5082872543803214</v>
      </c>
      <c r="L726">
        <v>0</v>
      </c>
      <c r="M726" t="s">
        <v>46</v>
      </c>
    </row>
    <row r="727" spans="1:13" x14ac:dyDescent="0.25">
      <c r="A727">
        <v>780</v>
      </c>
      <c r="B727" t="s">
        <v>3116</v>
      </c>
      <c r="C727" t="s">
        <v>3116</v>
      </c>
      <c r="D727" t="s">
        <v>3117</v>
      </c>
      <c r="E727" t="s">
        <v>3118</v>
      </c>
      <c r="F727">
        <v>0</v>
      </c>
      <c r="G727" t="s">
        <v>46</v>
      </c>
      <c r="H727">
        <v>0</v>
      </c>
      <c r="I727" t="s">
        <v>46</v>
      </c>
      <c r="J727">
        <v>12683</v>
      </c>
      <c r="K727">
        <v>4.1032219924529238</v>
      </c>
      <c r="L727">
        <v>0</v>
      </c>
      <c r="M727" t="s">
        <v>46</v>
      </c>
    </row>
    <row r="728" spans="1:13" x14ac:dyDescent="0.25">
      <c r="A728">
        <v>781</v>
      </c>
      <c r="B728" t="s">
        <v>3119</v>
      </c>
      <c r="C728" t="s">
        <v>3119</v>
      </c>
      <c r="E728" t="s">
        <v>3120</v>
      </c>
      <c r="F728">
        <v>15637</v>
      </c>
      <c r="G728">
        <v>4.1941534361650987</v>
      </c>
      <c r="H728">
        <v>23619</v>
      </c>
      <c r="I728">
        <v>4.3732615061616817</v>
      </c>
      <c r="J728">
        <v>55178</v>
      </c>
      <c r="K728">
        <v>4.7417659548473132</v>
      </c>
      <c r="L728">
        <v>23619</v>
      </c>
      <c r="M728">
        <v>4.3732615061616817</v>
      </c>
    </row>
    <row r="729" spans="1:13" x14ac:dyDescent="0.25">
      <c r="A729">
        <v>782</v>
      </c>
      <c r="B729" t="s">
        <v>3124</v>
      </c>
      <c r="C729" t="s">
        <v>3124</v>
      </c>
      <c r="E729" t="s">
        <v>3125</v>
      </c>
      <c r="F729">
        <v>0</v>
      </c>
      <c r="G729" t="s">
        <v>46</v>
      </c>
      <c r="H729">
        <v>388790</v>
      </c>
      <c r="I729">
        <v>5.5897150859850226</v>
      </c>
      <c r="J729">
        <v>597500</v>
      </c>
      <c r="K729">
        <v>5.7763379096201755</v>
      </c>
      <c r="L729">
        <v>388790</v>
      </c>
      <c r="M729">
        <v>5.5897150859850226</v>
      </c>
    </row>
    <row r="730" spans="1:13" x14ac:dyDescent="0.25">
      <c r="A730">
        <v>783</v>
      </c>
      <c r="B730" t="s">
        <v>3126</v>
      </c>
      <c r="C730" t="s">
        <v>3126</v>
      </c>
      <c r="D730" t="s">
        <v>3127</v>
      </c>
      <c r="F730">
        <v>57944</v>
      </c>
      <c r="G730">
        <v>4.7630084721926593</v>
      </c>
      <c r="H730">
        <v>44034</v>
      </c>
      <c r="I730">
        <v>4.6437881380832726</v>
      </c>
      <c r="J730">
        <v>541290</v>
      </c>
      <c r="K730">
        <v>5.7334300038415966</v>
      </c>
      <c r="L730">
        <v>57944</v>
      </c>
      <c r="M730">
        <v>4.7630084721926593</v>
      </c>
    </row>
    <row r="731" spans="1:13" x14ac:dyDescent="0.25">
      <c r="A731">
        <v>784</v>
      </c>
      <c r="B731" t="s">
        <v>3128</v>
      </c>
      <c r="C731" t="s">
        <v>3128</v>
      </c>
      <c r="D731" t="s">
        <v>3129</v>
      </c>
      <c r="E731" t="s">
        <v>3130</v>
      </c>
      <c r="F731">
        <v>16959000</v>
      </c>
      <c r="G731">
        <v>7.229400240179781</v>
      </c>
      <c r="H731">
        <v>17721000</v>
      </c>
      <c r="I731">
        <v>7.248488225577443</v>
      </c>
      <c r="J731">
        <v>50513000</v>
      </c>
      <c r="K731">
        <v>7.703403162310714</v>
      </c>
      <c r="L731">
        <v>17721000</v>
      </c>
      <c r="M731">
        <v>7.248488225577443</v>
      </c>
    </row>
    <row r="732" spans="1:13" x14ac:dyDescent="0.25">
      <c r="A732">
        <v>785</v>
      </c>
      <c r="B732" t="s">
        <v>3132</v>
      </c>
      <c r="C732" t="s">
        <v>3132</v>
      </c>
      <c r="D732" t="s">
        <v>3133</v>
      </c>
      <c r="F732">
        <v>46227</v>
      </c>
      <c r="G732">
        <v>4.6648957098836474</v>
      </c>
      <c r="H732">
        <v>29791</v>
      </c>
      <c r="I732">
        <v>4.4740850815028184</v>
      </c>
      <c r="J732">
        <v>157360</v>
      </c>
      <c r="K732">
        <v>5.1968943469112805</v>
      </c>
      <c r="L732">
        <v>46227</v>
      </c>
      <c r="M732">
        <v>4.6648957098836474</v>
      </c>
    </row>
    <row r="733" spans="1:13" x14ac:dyDescent="0.25">
      <c r="A733">
        <v>786</v>
      </c>
      <c r="B733" t="s">
        <v>3135</v>
      </c>
      <c r="C733" t="s">
        <v>3135</v>
      </c>
      <c r="D733" t="s">
        <v>3136</v>
      </c>
      <c r="F733">
        <v>12773000</v>
      </c>
      <c r="G733">
        <v>7.1062929121756575</v>
      </c>
      <c r="H733">
        <v>12159000</v>
      </c>
      <c r="I733">
        <v>7.0848978584613551</v>
      </c>
      <c r="J733">
        <v>24451000</v>
      </c>
      <c r="K733">
        <v>7.3882966256519031</v>
      </c>
      <c r="L733">
        <v>12773000</v>
      </c>
      <c r="M733">
        <v>7.1062929121756575</v>
      </c>
    </row>
    <row r="734" spans="1:13" x14ac:dyDescent="0.25">
      <c r="A734">
        <v>787</v>
      </c>
      <c r="B734" t="s">
        <v>3139</v>
      </c>
      <c r="C734" t="s">
        <v>3139</v>
      </c>
      <c r="D734" t="s">
        <v>3140</v>
      </c>
      <c r="E734" t="s">
        <v>3141</v>
      </c>
      <c r="F734">
        <v>37631</v>
      </c>
      <c r="G734">
        <v>4.5755457593432878</v>
      </c>
      <c r="H734">
        <v>20905</v>
      </c>
      <c r="I734">
        <v>4.3202501718864337</v>
      </c>
      <c r="J734">
        <v>81387</v>
      </c>
      <c r="K734">
        <v>4.9105550402805198</v>
      </c>
      <c r="L734">
        <v>37631</v>
      </c>
      <c r="M734">
        <v>4.5755457593432878</v>
      </c>
    </row>
    <row r="735" spans="1:13" x14ac:dyDescent="0.25">
      <c r="A735">
        <v>788</v>
      </c>
      <c r="B735" t="s">
        <v>3145</v>
      </c>
      <c r="C735" t="s">
        <v>3145</v>
      </c>
      <c r="D735" t="s">
        <v>3146</v>
      </c>
      <c r="E735" t="s">
        <v>3147</v>
      </c>
      <c r="F735">
        <v>6743.5</v>
      </c>
      <c r="G735">
        <v>3.8288853618404413</v>
      </c>
      <c r="H735">
        <v>2179.1</v>
      </c>
      <c r="I735">
        <v>3.3382771606967721</v>
      </c>
      <c r="J735">
        <v>0</v>
      </c>
      <c r="K735" t="s">
        <v>46</v>
      </c>
      <c r="L735">
        <v>2179.1</v>
      </c>
      <c r="M735">
        <v>3.3382771606967721</v>
      </c>
    </row>
    <row r="736" spans="1:13" x14ac:dyDescent="0.25">
      <c r="A736">
        <v>789</v>
      </c>
      <c r="B736" t="s">
        <v>3150</v>
      </c>
      <c r="C736" t="s">
        <v>3150</v>
      </c>
      <c r="D736" t="s">
        <v>3151</v>
      </c>
      <c r="F736">
        <v>428300</v>
      </c>
      <c r="G736">
        <v>5.6317480743965698</v>
      </c>
      <c r="H736">
        <v>438990</v>
      </c>
      <c r="I736">
        <v>5.6424546273166456</v>
      </c>
      <c r="J736">
        <v>8108700</v>
      </c>
      <c r="K736">
        <v>6.9089512329927247</v>
      </c>
      <c r="L736">
        <v>438990</v>
      </c>
      <c r="M736">
        <v>5.6424546273166456</v>
      </c>
    </row>
    <row r="737" spans="1:13" x14ac:dyDescent="0.25">
      <c r="A737">
        <v>790</v>
      </c>
      <c r="B737" t="s">
        <v>3152</v>
      </c>
      <c r="C737" t="s">
        <v>3152</v>
      </c>
      <c r="D737" t="s">
        <v>3153</v>
      </c>
      <c r="E737" t="s">
        <v>3154</v>
      </c>
      <c r="F737">
        <v>332250</v>
      </c>
      <c r="G737">
        <v>5.5214649896147696</v>
      </c>
      <c r="H737">
        <v>0</v>
      </c>
      <c r="I737" t="s">
        <v>46</v>
      </c>
      <c r="J737">
        <v>346270</v>
      </c>
      <c r="K737">
        <v>5.5394148669498815</v>
      </c>
      <c r="L737">
        <v>332250</v>
      </c>
      <c r="M737">
        <v>5.5214649896147696</v>
      </c>
    </row>
    <row r="738" spans="1:13" x14ac:dyDescent="0.25">
      <c r="A738">
        <v>791</v>
      </c>
      <c r="B738" t="s">
        <v>3158</v>
      </c>
      <c r="C738" t="s">
        <v>3158</v>
      </c>
      <c r="E738" t="s">
        <v>3159</v>
      </c>
      <c r="F738">
        <v>0</v>
      </c>
      <c r="G738" t="s">
        <v>46</v>
      </c>
      <c r="H738">
        <v>0</v>
      </c>
      <c r="I738" t="s">
        <v>46</v>
      </c>
      <c r="J738">
        <v>22087</v>
      </c>
      <c r="K738">
        <v>4.3441367311758823</v>
      </c>
      <c r="L738">
        <v>0</v>
      </c>
      <c r="M738" t="s">
        <v>46</v>
      </c>
    </row>
    <row r="739" spans="1:13" x14ac:dyDescent="0.25">
      <c r="A739">
        <v>792</v>
      </c>
      <c r="B739" t="s">
        <v>3161</v>
      </c>
      <c r="C739" t="s">
        <v>3161</v>
      </c>
      <c r="D739" t="s">
        <v>3162</v>
      </c>
      <c r="E739" t="s">
        <v>3163</v>
      </c>
      <c r="F739">
        <v>1078300</v>
      </c>
      <c r="G739">
        <v>6.0327396052094935</v>
      </c>
      <c r="H739">
        <v>815600</v>
      </c>
      <c r="I739">
        <v>5.9114772171061025</v>
      </c>
      <c r="J739">
        <v>4066100</v>
      </c>
      <c r="K739">
        <v>6.6091780552941852</v>
      </c>
      <c r="L739">
        <v>1078300</v>
      </c>
      <c r="M739">
        <v>6.0327396052094935</v>
      </c>
    </row>
    <row r="740" spans="1:13" x14ac:dyDescent="0.25">
      <c r="A740">
        <v>793</v>
      </c>
      <c r="B740" t="s">
        <v>3165</v>
      </c>
      <c r="C740" t="s">
        <v>3165</v>
      </c>
      <c r="D740" t="s">
        <v>3166</v>
      </c>
      <c r="E740" t="s">
        <v>3167</v>
      </c>
      <c r="F740">
        <v>30940</v>
      </c>
      <c r="G740">
        <v>4.4905203093633483</v>
      </c>
      <c r="H740">
        <v>9199.2999999999993</v>
      </c>
      <c r="I740">
        <v>3.963754781943015</v>
      </c>
      <c r="J740">
        <v>239100</v>
      </c>
      <c r="K740">
        <v>5.3785795761157749</v>
      </c>
      <c r="L740">
        <v>30940</v>
      </c>
      <c r="M740">
        <v>4.4905203093633483</v>
      </c>
    </row>
    <row r="741" spans="1:13" x14ac:dyDescent="0.25">
      <c r="A741">
        <v>794</v>
      </c>
      <c r="B741" t="s">
        <v>3169</v>
      </c>
      <c r="C741" t="s">
        <v>3169</v>
      </c>
      <c r="D741" t="s">
        <v>3170</v>
      </c>
      <c r="E741" t="s">
        <v>3171</v>
      </c>
      <c r="F741">
        <v>150570</v>
      </c>
      <c r="G741">
        <v>5.1777384504017192</v>
      </c>
      <c r="H741">
        <v>128720</v>
      </c>
      <c r="I741">
        <v>5.109646031090973</v>
      </c>
      <c r="J741">
        <v>397040</v>
      </c>
      <c r="K741">
        <v>5.5988342621892668</v>
      </c>
      <c r="L741">
        <v>150570</v>
      </c>
      <c r="M741">
        <v>5.1777384504017192</v>
      </c>
    </row>
    <row r="742" spans="1:13" x14ac:dyDescent="0.25">
      <c r="A742">
        <v>795</v>
      </c>
      <c r="B742" t="s">
        <v>3172</v>
      </c>
      <c r="C742" t="s">
        <v>3173</v>
      </c>
      <c r="D742" t="s">
        <v>3174</v>
      </c>
      <c r="F742">
        <v>0</v>
      </c>
      <c r="G742" t="s">
        <v>46</v>
      </c>
      <c r="H742">
        <v>9905.7999999999993</v>
      </c>
      <c r="I742">
        <v>3.9958895552461522</v>
      </c>
      <c r="J742">
        <v>47868</v>
      </c>
      <c r="K742">
        <v>4.6800452823574643</v>
      </c>
      <c r="L742">
        <v>9905.7999999999993</v>
      </c>
      <c r="M742">
        <v>3.9958895552461522</v>
      </c>
    </row>
    <row r="743" spans="1:13" x14ac:dyDescent="0.25">
      <c r="A743">
        <v>796</v>
      </c>
      <c r="B743" t="s">
        <v>3175</v>
      </c>
      <c r="C743" t="s">
        <v>3175</v>
      </c>
      <c r="E743" t="s">
        <v>3176</v>
      </c>
      <c r="F743">
        <v>11176</v>
      </c>
      <c r="G743">
        <v>4.0482863931061255</v>
      </c>
      <c r="H743">
        <v>0</v>
      </c>
      <c r="I743" t="s">
        <v>46</v>
      </c>
      <c r="J743">
        <v>0</v>
      </c>
      <c r="K743" t="s">
        <v>46</v>
      </c>
      <c r="L743">
        <v>0</v>
      </c>
      <c r="M74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160511_proteinGroups_IBAQ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Mandy Rettel</dc:creator>
  <cp:keywords/>
  <dc:description/>
  <cp:lastModifiedBy>Marlene Reichel</cp:lastModifiedBy>
  <cp:revision/>
  <dcterms:created xsi:type="dcterms:W3CDTF">2016-05-11T11:40:08Z</dcterms:created>
  <dcterms:modified xsi:type="dcterms:W3CDTF">2016-06-10T01:43:54Z</dcterms:modified>
  <cp:category/>
  <cp:contentStatus/>
</cp:coreProperties>
</file>