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979\Desktop\To do list\401\Term Project\"/>
    </mc:Choice>
  </mc:AlternateContent>
  <xr:revisionPtr revIDLastSave="0" documentId="13_ncr:1_{96203107-AEFE-4F34-9044-5E5D8AE727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rm_project_overlay_data" sheetId="1" r:id="rId1"/>
  </sheets>
  <definedNames>
    <definedName name="频率">OFFSET(term_project_overlay_data!$P$6,1,,term_project_overlay_data!$R$1)</definedName>
    <definedName name="正态曲线">OFFSET(term_project_overlay_data!$Q$6,1,,term_project_overlay_data!$R$1)</definedName>
    <definedName name="坐标">OFFSET(term_project_overlay_data!$O$6,1,,term_project_overlay_data!$R$1)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O2" i="1"/>
  <c r="Z2" i="1"/>
  <c r="Z1" i="1"/>
  <c r="AC7" i="1"/>
  <c r="AB7" i="1" s="1"/>
  <c r="W3" i="1"/>
  <c r="P8" i="1"/>
  <c r="T3" i="1"/>
  <c r="R7" i="1"/>
  <c r="P7" i="1" s="1"/>
  <c r="O1" i="1"/>
  <c r="O7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P106" i="1" s="1"/>
  <c r="AC8" i="1" l="1"/>
  <c r="Q7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Q101" i="1"/>
  <c r="Q93" i="1"/>
  <c r="Q85" i="1"/>
  <c r="Q77" i="1"/>
  <c r="Q69" i="1"/>
  <c r="Q61" i="1"/>
  <c r="Q53" i="1"/>
  <c r="Q45" i="1"/>
  <c r="Q37" i="1"/>
  <c r="Q29" i="1"/>
  <c r="Q21" i="1"/>
  <c r="Q13" i="1"/>
  <c r="P104" i="1"/>
  <c r="P72" i="1"/>
  <c r="P64" i="1"/>
  <c r="P56" i="1"/>
  <c r="P48" i="1"/>
  <c r="P40" i="1"/>
  <c r="P32" i="1"/>
  <c r="P24" i="1"/>
  <c r="P16" i="1"/>
  <c r="Q100" i="1"/>
  <c r="Q92" i="1"/>
  <c r="Q84" i="1"/>
  <c r="Q76" i="1"/>
  <c r="Q68" i="1"/>
  <c r="Q60" i="1"/>
  <c r="Q52" i="1"/>
  <c r="Q44" i="1"/>
  <c r="Q36" i="1"/>
  <c r="Q28" i="1"/>
  <c r="Q20" i="1"/>
  <c r="Q12" i="1"/>
  <c r="P95" i="1"/>
  <c r="P63" i="1"/>
  <c r="P47" i="1"/>
  <c r="P39" i="1"/>
  <c r="P23" i="1"/>
  <c r="P15" i="1"/>
  <c r="Q99" i="1"/>
  <c r="Q91" i="1"/>
  <c r="Q83" i="1"/>
  <c r="Q75" i="1"/>
  <c r="Q67" i="1"/>
  <c r="Q59" i="1"/>
  <c r="Q51" i="1"/>
  <c r="Q43" i="1"/>
  <c r="Q35" i="1"/>
  <c r="Q27" i="1"/>
  <c r="Q19" i="1"/>
  <c r="Q11" i="1"/>
  <c r="P88" i="1"/>
  <c r="P103" i="1"/>
  <c r="P79" i="1"/>
  <c r="P55" i="1"/>
  <c r="P31" i="1"/>
  <c r="P102" i="1"/>
  <c r="P94" i="1"/>
  <c r="P86" i="1"/>
  <c r="P78" i="1"/>
  <c r="P70" i="1"/>
  <c r="P62" i="1"/>
  <c r="P54" i="1"/>
  <c r="P46" i="1"/>
  <c r="P38" i="1"/>
  <c r="P30" i="1"/>
  <c r="P22" i="1"/>
  <c r="P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P71" i="1"/>
  <c r="P101" i="1"/>
  <c r="P93" i="1"/>
  <c r="P85" i="1"/>
  <c r="P77" i="1"/>
  <c r="P69" i="1"/>
  <c r="P61" i="1"/>
  <c r="P53" i="1"/>
  <c r="P45" i="1"/>
  <c r="P37" i="1"/>
  <c r="P29" i="1"/>
  <c r="P21" i="1"/>
  <c r="P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96" i="1"/>
  <c r="P87" i="1"/>
  <c r="P100" i="1"/>
  <c r="P92" i="1"/>
  <c r="P84" i="1"/>
  <c r="P76" i="1"/>
  <c r="P68" i="1"/>
  <c r="P60" i="1"/>
  <c r="P52" i="1"/>
  <c r="P44" i="1"/>
  <c r="P36" i="1"/>
  <c r="P28" i="1"/>
  <c r="P20" i="1"/>
  <c r="P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P91" i="1"/>
  <c r="P75" i="1"/>
  <c r="P67" i="1"/>
  <c r="P59" i="1"/>
  <c r="P43" i="1"/>
  <c r="P35" i="1"/>
  <c r="P27" i="1"/>
  <c r="P19" i="1"/>
  <c r="P11" i="1"/>
  <c r="Q103" i="1"/>
  <c r="Q95" i="1"/>
  <c r="Q87" i="1"/>
  <c r="Q79" i="1"/>
  <c r="Q71" i="1"/>
  <c r="Q63" i="1"/>
  <c r="Q55" i="1"/>
  <c r="Q47" i="1"/>
  <c r="Q39" i="1"/>
  <c r="Q31" i="1"/>
  <c r="Q23" i="1"/>
  <c r="Q15" i="1"/>
  <c r="P80" i="1"/>
  <c r="P99" i="1"/>
  <c r="P83" i="1"/>
  <c r="P51" i="1"/>
  <c r="P98" i="1"/>
  <c r="P90" i="1"/>
  <c r="P82" i="1"/>
  <c r="P74" i="1"/>
  <c r="P66" i="1"/>
  <c r="P58" i="1"/>
  <c r="P50" i="1"/>
  <c r="P42" i="1"/>
  <c r="P34" i="1"/>
  <c r="P26" i="1"/>
  <c r="P18" i="1"/>
  <c r="P10" i="1"/>
  <c r="Q102" i="1"/>
  <c r="Q94" i="1"/>
  <c r="Q86" i="1"/>
  <c r="Q78" i="1"/>
  <c r="Q70" i="1"/>
  <c r="Q62" i="1"/>
  <c r="Q54" i="1"/>
  <c r="Q46" i="1"/>
  <c r="Q38" i="1"/>
  <c r="Q30" i="1"/>
  <c r="Q22" i="1"/>
  <c r="Q14" i="1"/>
  <c r="O8" i="1"/>
  <c r="AC9" i="1" l="1"/>
  <c r="AB8" i="1"/>
  <c r="O9" i="1"/>
  <c r="AC10" i="1" l="1"/>
  <c r="AB9" i="1"/>
  <c r="O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K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AC11" i="1" l="1"/>
  <c r="AB10" i="1"/>
  <c r="O11" i="1"/>
  <c r="AC12" i="1" l="1"/>
  <c r="AB11" i="1"/>
  <c r="O12" i="1"/>
  <c r="AC13" i="1" l="1"/>
  <c r="AB12" i="1"/>
  <c r="O13" i="1"/>
  <c r="AC14" i="1" l="1"/>
  <c r="AB13" i="1"/>
  <c r="O14" i="1"/>
  <c r="O15" i="1" s="1"/>
  <c r="AC15" i="1" l="1"/>
  <c r="AB14" i="1"/>
  <c r="O16" i="1"/>
  <c r="AC16" i="1" l="1"/>
  <c r="AB15" i="1"/>
  <c r="O17" i="1"/>
  <c r="AC17" i="1" l="1"/>
  <c r="AB16" i="1"/>
  <c r="O18" i="1"/>
  <c r="AC18" i="1" l="1"/>
  <c r="AB17" i="1"/>
  <c r="O19" i="1"/>
  <c r="AC19" i="1" l="1"/>
  <c r="AB18" i="1"/>
  <c r="O20" i="1"/>
  <c r="AC20" i="1" l="1"/>
  <c r="AB19" i="1"/>
  <c r="O21" i="1"/>
  <c r="AC21" i="1" l="1"/>
  <c r="AB20" i="1"/>
  <c r="O22" i="1"/>
  <c r="AC22" i="1" l="1"/>
  <c r="AB21" i="1"/>
  <c r="O23" i="1"/>
  <c r="AC23" i="1" l="1"/>
  <c r="AB22" i="1"/>
  <c r="O24" i="1"/>
  <c r="AC24" i="1" l="1"/>
  <c r="AB23" i="1"/>
  <c r="O25" i="1"/>
  <c r="AC25" i="1" l="1"/>
  <c r="AB24" i="1"/>
  <c r="O26" i="1"/>
  <c r="AC26" i="1" l="1"/>
  <c r="AB25" i="1"/>
  <c r="O27" i="1"/>
  <c r="AC27" i="1" l="1"/>
  <c r="AB26" i="1"/>
  <c r="O28" i="1"/>
  <c r="AC28" i="1" l="1"/>
  <c r="AB27" i="1"/>
  <c r="O29" i="1"/>
  <c r="AC29" i="1" l="1"/>
  <c r="AB28" i="1"/>
  <c r="O30" i="1"/>
  <c r="AC30" i="1" l="1"/>
  <c r="AB29" i="1"/>
  <c r="O31" i="1"/>
  <c r="AC31" i="1" l="1"/>
  <c r="AB30" i="1"/>
  <c r="O32" i="1"/>
  <c r="AC32" i="1" l="1"/>
  <c r="AB31" i="1"/>
  <c r="O33" i="1"/>
  <c r="AC33" i="1" l="1"/>
  <c r="AB32" i="1"/>
  <c r="O34" i="1"/>
  <c r="AC34" i="1" l="1"/>
  <c r="AB33" i="1"/>
  <c r="O35" i="1"/>
  <c r="AC35" i="1" l="1"/>
  <c r="AB34" i="1"/>
  <c r="O36" i="1"/>
  <c r="AC36" i="1" l="1"/>
  <c r="AB35" i="1"/>
  <c r="O37" i="1"/>
  <c r="AC37" i="1" l="1"/>
  <c r="AB36" i="1"/>
  <c r="O38" i="1"/>
  <c r="AC38" i="1" l="1"/>
  <c r="AB37" i="1"/>
  <c r="O39" i="1"/>
  <c r="AC39" i="1" l="1"/>
  <c r="AB38" i="1"/>
  <c r="O40" i="1"/>
  <c r="AC40" i="1" l="1"/>
  <c r="AB39" i="1"/>
  <c r="O41" i="1"/>
  <c r="AC41" i="1" l="1"/>
  <c r="AB40" i="1"/>
  <c r="O42" i="1"/>
  <c r="AC42" i="1" l="1"/>
  <c r="AB41" i="1"/>
  <c r="O43" i="1"/>
  <c r="AC43" i="1" l="1"/>
  <c r="AB42" i="1"/>
  <c r="O44" i="1"/>
  <c r="AC44" i="1" l="1"/>
  <c r="AB43" i="1"/>
  <c r="O45" i="1"/>
  <c r="AC45" i="1" l="1"/>
  <c r="AB44" i="1"/>
  <c r="O46" i="1"/>
  <c r="AC46" i="1" l="1"/>
  <c r="AB45" i="1"/>
  <c r="O47" i="1"/>
  <c r="AC47" i="1" l="1"/>
  <c r="AB46" i="1"/>
  <c r="O48" i="1"/>
  <c r="AC48" i="1" l="1"/>
  <c r="AB47" i="1"/>
  <c r="O49" i="1"/>
  <c r="AC49" i="1" l="1"/>
  <c r="AB48" i="1"/>
  <c r="O50" i="1"/>
  <c r="AC50" i="1" l="1"/>
  <c r="AB49" i="1"/>
  <c r="O51" i="1"/>
  <c r="AC51" i="1" l="1"/>
  <c r="AB50" i="1"/>
  <c r="O52" i="1"/>
  <c r="AC52" i="1" l="1"/>
  <c r="AB51" i="1"/>
  <c r="O53" i="1"/>
  <c r="AC53" i="1" l="1"/>
  <c r="AB52" i="1"/>
  <c r="O54" i="1"/>
  <c r="AC54" i="1" l="1"/>
  <c r="AB53" i="1"/>
  <c r="O55" i="1"/>
  <c r="AC55" i="1" l="1"/>
  <c r="AB54" i="1"/>
  <c r="O56" i="1"/>
  <c r="AC56" i="1" l="1"/>
  <c r="AB55" i="1"/>
  <c r="O57" i="1"/>
  <c r="AC57" i="1" l="1"/>
  <c r="AB56" i="1"/>
  <c r="O58" i="1"/>
  <c r="AC58" i="1" l="1"/>
  <c r="AB57" i="1"/>
  <c r="O59" i="1"/>
  <c r="AC59" i="1" l="1"/>
  <c r="AB58" i="1"/>
  <c r="O60" i="1"/>
  <c r="AC60" i="1" l="1"/>
  <c r="AB59" i="1"/>
  <c r="O61" i="1"/>
  <c r="AC61" i="1" l="1"/>
  <c r="AB60" i="1"/>
  <c r="O62" i="1"/>
  <c r="AC62" i="1" l="1"/>
  <c r="AB61" i="1"/>
  <c r="O63" i="1"/>
  <c r="AC63" i="1" l="1"/>
  <c r="AB62" i="1"/>
  <c r="O64" i="1"/>
  <c r="AC64" i="1" l="1"/>
  <c r="AB63" i="1"/>
  <c r="O65" i="1"/>
  <c r="AC65" i="1" l="1"/>
  <c r="AB64" i="1"/>
  <c r="O66" i="1"/>
  <c r="AC66" i="1" l="1"/>
  <c r="AB65" i="1"/>
  <c r="O67" i="1"/>
  <c r="AC67" i="1" l="1"/>
  <c r="AB66" i="1"/>
  <c r="O68" i="1"/>
  <c r="AC68" i="1" l="1"/>
  <c r="AB67" i="1"/>
  <c r="O69" i="1"/>
  <c r="AC69" i="1" l="1"/>
  <c r="AB68" i="1"/>
  <c r="O70" i="1"/>
  <c r="AC70" i="1" l="1"/>
  <c r="AB69" i="1"/>
  <c r="O71" i="1"/>
  <c r="AC71" i="1" l="1"/>
  <c r="AB70" i="1"/>
  <c r="O72" i="1"/>
  <c r="AC72" i="1" l="1"/>
  <c r="AB71" i="1"/>
  <c r="O73" i="1"/>
  <c r="AC73" i="1" l="1"/>
  <c r="AB72" i="1"/>
  <c r="O74" i="1"/>
  <c r="AC74" i="1" l="1"/>
  <c r="AB73" i="1"/>
  <c r="O75" i="1"/>
  <c r="AC75" i="1" l="1"/>
  <c r="AB74" i="1"/>
  <c r="O76" i="1"/>
  <c r="AC76" i="1" l="1"/>
  <c r="AB75" i="1"/>
  <c r="O77" i="1"/>
  <c r="AC77" i="1" l="1"/>
  <c r="AB76" i="1"/>
  <c r="O78" i="1"/>
  <c r="AC78" i="1" l="1"/>
  <c r="AB77" i="1"/>
  <c r="O79" i="1"/>
  <c r="AC79" i="1" l="1"/>
  <c r="AB78" i="1"/>
  <c r="O80" i="1"/>
  <c r="AC80" i="1" l="1"/>
  <c r="AB79" i="1"/>
  <c r="O81" i="1"/>
  <c r="AC81" i="1" l="1"/>
  <c r="AB80" i="1"/>
  <c r="O82" i="1"/>
  <c r="AC82" i="1" l="1"/>
  <c r="AB81" i="1"/>
  <c r="O83" i="1"/>
  <c r="AC83" i="1" l="1"/>
  <c r="AB82" i="1"/>
  <c r="O84" i="1"/>
  <c r="AC84" i="1" l="1"/>
  <c r="AB83" i="1"/>
  <c r="O85" i="1"/>
  <c r="AC85" i="1" l="1"/>
  <c r="AB84" i="1"/>
  <c r="O86" i="1"/>
  <c r="AC86" i="1" l="1"/>
  <c r="AB85" i="1"/>
  <c r="O87" i="1"/>
  <c r="AC87" i="1" l="1"/>
  <c r="AB86" i="1"/>
  <c r="O88" i="1"/>
  <c r="AC88" i="1" l="1"/>
  <c r="AB87" i="1"/>
  <c r="O89" i="1"/>
  <c r="AC89" i="1" l="1"/>
  <c r="AB88" i="1"/>
  <c r="O90" i="1"/>
  <c r="AC90" i="1" l="1"/>
  <c r="AB89" i="1"/>
  <c r="O91" i="1"/>
  <c r="AC91" i="1" l="1"/>
  <c r="AB90" i="1"/>
  <c r="O92" i="1"/>
  <c r="AC92" i="1" l="1"/>
  <c r="AB91" i="1"/>
  <c r="O93" i="1"/>
  <c r="AC93" i="1" l="1"/>
  <c r="AB92" i="1"/>
  <c r="O94" i="1"/>
  <c r="AC94" i="1" l="1"/>
  <c r="AB93" i="1"/>
  <c r="O95" i="1"/>
  <c r="AC95" i="1" l="1"/>
  <c r="AB94" i="1"/>
  <c r="O96" i="1"/>
  <c r="AC96" i="1" l="1"/>
  <c r="AB95" i="1"/>
  <c r="O97" i="1"/>
  <c r="AC97" i="1" l="1"/>
  <c r="AB96" i="1"/>
  <c r="O98" i="1"/>
  <c r="AC98" i="1" l="1"/>
  <c r="AB97" i="1"/>
  <c r="O99" i="1"/>
  <c r="AC99" i="1" l="1"/>
  <c r="AB98" i="1"/>
  <c r="O100" i="1"/>
  <c r="AC100" i="1" l="1"/>
  <c r="AB99" i="1"/>
  <c r="O101" i="1"/>
  <c r="AC101" i="1" l="1"/>
  <c r="AB100" i="1"/>
  <c r="O102" i="1"/>
  <c r="AC102" i="1" l="1"/>
  <c r="AB101" i="1"/>
  <c r="O103" i="1"/>
  <c r="AC103" i="1" l="1"/>
  <c r="AB102" i="1"/>
  <c r="O104" i="1"/>
  <c r="AC104" i="1" l="1"/>
  <c r="AB103" i="1"/>
  <c r="O105" i="1"/>
  <c r="AC105" i="1" l="1"/>
  <c r="AB104" i="1"/>
  <c r="O106" i="1"/>
  <c r="AC106" i="1" l="1"/>
  <c r="AB106" i="1" s="1"/>
  <c r="AB105" i="1"/>
</calcChain>
</file>

<file path=xl/sharedStrings.xml><?xml version="1.0" encoding="utf-8"?>
<sst xmlns="http://schemas.openxmlformats.org/spreadsheetml/2006/main" count="34" uniqueCount="28">
  <si>
    <t>overlay_error_x</t>
  </si>
  <si>
    <t xml:space="preserve"> overlay_error_y</t>
  </si>
  <si>
    <t xml:space="preserve"> x</t>
  </si>
  <si>
    <t>X</t>
  </si>
  <si>
    <t>y</t>
  </si>
  <si>
    <t>Y</t>
  </si>
  <si>
    <t>X*X</t>
    <phoneticPr fontId="18" type="noConversion"/>
  </si>
  <si>
    <t>Y*Y</t>
    <phoneticPr fontId="18" type="noConversion"/>
  </si>
  <si>
    <t>X*Y</t>
    <phoneticPr fontId="18" type="noConversion"/>
  </si>
  <si>
    <t>x*x</t>
    <phoneticPr fontId="18" type="noConversion"/>
  </si>
  <si>
    <t>y*y</t>
    <phoneticPr fontId="18" type="noConversion"/>
  </si>
  <si>
    <t>x*y</t>
    <phoneticPr fontId="18" type="noConversion"/>
  </si>
  <si>
    <t>ox的平均值</t>
    <phoneticPr fontId="18" type="noConversion"/>
  </si>
  <si>
    <t>ox的方差</t>
    <phoneticPr fontId="18" type="noConversion"/>
  </si>
  <si>
    <t>组</t>
    <phoneticPr fontId="18" type="noConversion"/>
  </si>
  <si>
    <t>中心值距离</t>
    <phoneticPr fontId="18" type="noConversion"/>
  </si>
  <si>
    <t>组坐标</t>
    <phoneticPr fontId="18" type="noConversion"/>
  </si>
  <si>
    <t>上限</t>
    <phoneticPr fontId="18" type="noConversion"/>
  </si>
  <si>
    <t>下限</t>
    <phoneticPr fontId="18" type="noConversion"/>
  </si>
  <si>
    <t>组距</t>
    <phoneticPr fontId="18" type="noConversion"/>
  </si>
  <si>
    <t>频率</t>
  </si>
  <si>
    <t>频率</t>
    <phoneticPr fontId="18" type="noConversion"/>
  </si>
  <si>
    <t>正态曲线</t>
    <phoneticPr fontId="18" type="noConversion"/>
  </si>
  <si>
    <t>区间</t>
  </si>
  <si>
    <t>区间</t>
    <phoneticPr fontId="18" type="noConversion"/>
  </si>
  <si>
    <t xml:space="preserve"> </t>
    <phoneticPr fontId="18" type="noConversion"/>
  </si>
  <si>
    <t>oy的方差</t>
    <phoneticPr fontId="18" type="noConversion"/>
  </si>
  <si>
    <t>oy的平均值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</si>
</sst>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</a:t>
            </a:r>
            <a:r>
              <a:rPr lang="zh-CN"/>
              <a:t>出现频率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13444152814231"/>
          <c:w val="0.90286351706036749"/>
          <c:h val="0.712206911636045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term_project_overlay_data!$P$7:$P$26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16</c:v>
                </c:pt>
                <c:pt idx="6">
                  <c:v>25</c:v>
                </c:pt>
                <c:pt idx="7">
                  <c:v>29</c:v>
                </c:pt>
                <c:pt idx="8">
                  <c:v>28</c:v>
                </c:pt>
                <c:pt idx="9">
                  <c:v>22</c:v>
                </c:pt>
                <c:pt idx="10">
                  <c:v>19</c:v>
                </c:pt>
                <c:pt idx="11">
                  <c:v>24</c:v>
                </c:pt>
                <c:pt idx="12">
                  <c:v>17</c:v>
                </c:pt>
                <c:pt idx="13">
                  <c:v>16</c:v>
                </c:pt>
                <c:pt idx="14">
                  <c:v>12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9-4B77-B809-4523BF787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436000"/>
        <c:axId val="1522435584"/>
      </c:barChart>
      <c:catAx>
        <c:axId val="15224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435584"/>
        <c:crosses val="autoZero"/>
        <c:auto val="1"/>
        <c:lblAlgn val="ctr"/>
        <c:lblOffset val="100"/>
        <c:noMultiLvlLbl val="0"/>
      </c:catAx>
      <c:valAx>
        <c:axId val="15224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4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oy</a:t>
            </a:r>
            <a:r>
              <a:rPr lang="zh-CN" altLang="en-US"/>
              <a:t>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term_project_overlay_data!$AB$7:$AB$26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12</c:v>
                </c:pt>
                <c:pt idx="6">
                  <c:v>24</c:v>
                </c:pt>
                <c:pt idx="7">
                  <c:v>21</c:v>
                </c:pt>
                <c:pt idx="8">
                  <c:v>29</c:v>
                </c:pt>
                <c:pt idx="9">
                  <c:v>29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28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0-4331-8592-1F4C7DDF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066304"/>
        <c:axId val="1432067136"/>
      </c:barChart>
      <c:catAx>
        <c:axId val="14320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67136"/>
        <c:crosses val="autoZero"/>
        <c:auto val="1"/>
        <c:lblAlgn val="ctr"/>
        <c:lblOffset val="100"/>
        <c:noMultiLvlLbl val="0"/>
      </c:catAx>
      <c:valAx>
        <c:axId val="14320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ox</a:t>
            </a:r>
            <a:r>
              <a:rPr lang="zh-CN" altLang="en-US"/>
              <a:t>正态分布图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term_project_overlay_data!$Q$7:$Q$26</c:f>
              <c:numCache>
                <c:formatCode>General</c:formatCode>
                <c:ptCount val="20"/>
                <c:pt idx="0">
                  <c:v>3.135623997321034E-2</c:v>
                </c:pt>
                <c:pt idx="1">
                  <c:v>5.5939426524598553E-2</c:v>
                </c:pt>
                <c:pt idx="2">
                  <c:v>9.2711852692608454E-2</c:v>
                </c:pt>
                <c:pt idx="3">
                  <c:v>0.14274987268255318</c:v>
                </c:pt>
                <c:pt idx="4">
                  <c:v>0.20419232729416595</c:v>
                </c:pt>
                <c:pt idx="5">
                  <c:v>0.27134781466288133</c:v>
                </c:pt>
                <c:pt idx="6">
                  <c:v>0.33499355930264613</c:v>
                </c:pt>
                <c:pt idx="7">
                  <c:v>0.38421101000339869</c:v>
                </c:pt>
                <c:pt idx="8">
                  <c:v>0.4093797668421551</c:v>
                </c:pt>
                <c:pt idx="9">
                  <c:v>0.40523426686502584</c:v>
                </c:pt>
                <c:pt idx="10">
                  <c:v>0.37265690293804643</c:v>
                </c:pt>
                <c:pt idx="11">
                  <c:v>0.31837239019476077</c:v>
                </c:pt>
                <c:pt idx="12">
                  <c:v>0.25268813221241926</c:v>
                </c:pt>
                <c:pt idx="13">
                  <c:v>0.18631915775333113</c:v>
                </c:pt>
                <c:pt idx="14">
                  <c:v>0.12763018510879795</c:v>
                </c:pt>
                <c:pt idx="15">
                  <c:v>8.122178050271911E-2</c:v>
                </c:pt>
                <c:pt idx="16">
                  <c:v>4.8019190210601102E-2</c:v>
                </c:pt>
                <c:pt idx="17">
                  <c:v>2.6374265750575852E-2</c:v>
                </c:pt>
                <c:pt idx="18">
                  <c:v>1.3457647347619686E-2</c:v>
                </c:pt>
                <c:pt idx="19">
                  <c:v>6.3794190222293684E-3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7-48C7-9FD9-2ADAF97B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959824"/>
        <c:axId val="1418962736"/>
      </c:lineChart>
      <c:catAx>
        <c:axId val="14189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962736"/>
        <c:crosses val="autoZero"/>
        <c:auto val="1"/>
        <c:lblAlgn val="ctr"/>
        <c:lblOffset val="100"/>
        <c:noMultiLvlLbl val="0"/>
      </c:catAx>
      <c:valAx>
        <c:axId val="14189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9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oy</a:t>
            </a:r>
            <a:r>
              <a:rPr lang="zh-CN" altLang="en-US"/>
              <a:t>正态分布图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term_project_overlay_data!$AD$7:$AD$26</c:f>
              <c:numCache>
                <c:formatCode>General</c:formatCode>
                <c:ptCount val="20"/>
                <c:pt idx="0">
                  <c:v>4.4225262026015228E-3</c:v>
                </c:pt>
                <c:pt idx="1">
                  <c:v>1.1819410583817264E-2</c:v>
                </c:pt>
                <c:pt idx="2">
                  <c:v>2.8189459649271345E-2</c:v>
                </c:pt>
                <c:pt idx="3">
                  <c:v>5.9998889157004888E-2</c:v>
                </c:pt>
                <c:pt idx="4">
                  <c:v>0.11396334691608878</c:v>
                </c:pt>
                <c:pt idx="5">
                  <c:v>0.19317579476205851</c:v>
                </c:pt>
                <c:pt idx="6">
                  <c:v>0.29221718113201745</c:v>
                </c:pt>
                <c:pt idx="7">
                  <c:v>0.39447938574284008</c:v>
                </c:pt>
                <c:pt idx="8">
                  <c:v>0.47523498736384967</c:v>
                </c:pt>
                <c:pt idx="9">
                  <c:v>0.51092602690908606</c:v>
                </c:pt>
                <c:pt idx="10">
                  <c:v>0.49019984937913896</c:v>
                </c:pt>
                <c:pt idx="11">
                  <c:v>0.4197143784180406</c:v>
                </c:pt>
                <c:pt idx="12">
                  <c:v>0.32070080359874659</c:v>
                </c:pt>
                <c:pt idx="13">
                  <c:v>0.21868136490187609</c:v>
                </c:pt>
                <c:pt idx="14">
                  <c:v>0.13307271895159389</c:v>
                </c:pt>
                <c:pt idx="15">
                  <c:v>7.2265633145767005E-2</c:v>
                </c:pt>
                <c:pt idx="16">
                  <c:v>3.5021933616288664E-2</c:v>
                </c:pt>
                <c:pt idx="17">
                  <c:v>1.5146558126935612E-2</c:v>
                </c:pt>
                <c:pt idx="18">
                  <c:v>5.8459260610968225E-3</c:v>
                </c:pt>
                <c:pt idx="19">
                  <c:v>2.013530476039162E-3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9-4595-985D-4791920B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61776"/>
        <c:axId val="1810663024"/>
      </c:lineChart>
      <c:catAx>
        <c:axId val="18106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663024"/>
        <c:crosses val="autoZero"/>
        <c:auto val="1"/>
        <c:lblAlgn val="ctr"/>
        <c:lblOffset val="100"/>
        <c:noMultiLvlLbl val="0"/>
      </c:catAx>
      <c:valAx>
        <c:axId val="18106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6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291547</xdr:colOff>
      <xdr:row>13</xdr:row>
      <xdr:rowOff>19878</xdr:rowOff>
    </xdr:from>
    <xdr:to>
      <xdr:col>25</xdr:col>
      <xdr:colOff>596347</xdr:colOff>
      <xdr:row>29</xdr:row>
      <xdr:rowOff>6625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3C4FD2-80DD-B37E-5F2D-071BBDD2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139147</xdr:colOff>
      <xdr:row>47</xdr:row>
      <xdr:rowOff>26505</xdr:rowOff>
    </xdr:from>
    <xdr:to>
      <xdr:col>25</xdr:col>
      <xdr:colOff>443947</xdr:colOff>
      <xdr:row>63</xdr:row>
      <xdr:rowOff>13253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41CA9B2-0E6B-71E7-EFFF-6AAC4942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29</xdr:row>
      <xdr:rowOff>119269</xdr:rowOff>
    </xdr:from>
    <xdr:to>
      <xdr:col>26</xdr:col>
      <xdr:colOff>0</xdr:colOff>
      <xdr:row>45</xdr:row>
      <xdr:rowOff>106017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89D38D9-DCE0-BBF4-8056-A4EFBF83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145775</xdr:colOff>
      <xdr:row>63</xdr:row>
      <xdr:rowOff>119269</xdr:rowOff>
    </xdr:from>
    <xdr:to>
      <xdr:col>25</xdr:col>
      <xdr:colOff>450575</xdr:colOff>
      <xdr:row>79</xdr:row>
      <xdr:rowOff>106016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2254241-C825-6D5E-2615-B6428999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abSelected="1" topLeftCell="A223" zoomScaleNormal="100" workbookViewId="0">
      <selection sqref="A1:L251"/>
    </sheetView>
  </sheetViews>
  <sheetFormatPr defaultRowHeight="13.8" x14ac:dyDescent="0.25"/>
  <cols>
    <col min="1" max="1" width="17.6640625" customWidth="1"/>
    <col min="2" max="2" width="20.109375" customWidth="1"/>
    <col min="3" max="3" width="17.21875" customWidth="1"/>
    <col min="4" max="4" width="17.5546875" customWidth="1"/>
    <col min="5" max="5" width="19" customWidth="1"/>
    <col min="6" max="6" width="20" customWidth="1"/>
    <col min="14" max="14" width="12.44140625" customWidth="1"/>
    <col min="17" max="17" width="11.33203125" customWidth="1"/>
    <col min="30" max="30" width="11.332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>
        <f>AVERAGE(A2:A251)</f>
        <v>-0.29953471683999977</v>
      </c>
      <c r="Q1" t="s">
        <v>14</v>
      </c>
      <c r="R1">
        <v>20</v>
      </c>
      <c r="S1" t="s">
        <v>17</v>
      </c>
      <c r="T1">
        <v>2.5</v>
      </c>
      <c r="V1" t="s">
        <v>17</v>
      </c>
      <c r="W1">
        <v>3.5</v>
      </c>
      <c r="Y1" s="1" t="s">
        <v>27</v>
      </c>
      <c r="Z1">
        <f>AVERAGE(B2:B251)</f>
        <v>0.90426000799999962</v>
      </c>
    </row>
    <row r="2" spans="1:30" x14ac:dyDescent="0.25">
      <c r="A2">
        <v>-1.3459000000000001</v>
      </c>
      <c r="B2">
        <v>0.19850000000000001</v>
      </c>
      <c r="C2">
        <v>5.2929000000000004</v>
      </c>
      <c r="D2">
        <v>-142.58000000000001</v>
      </c>
      <c r="E2">
        <v>5.6447000000000003</v>
      </c>
      <c r="F2">
        <v>-28.385000000000002</v>
      </c>
      <c r="G2">
        <f>D2*D2</f>
        <v>20329.056400000005</v>
      </c>
      <c r="H2">
        <f>F2*F2</f>
        <v>805.70822500000008</v>
      </c>
      <c r="I2">
        <f>D2*F2</f>
        <v>4047.1333000000004</v>
      </c>
      <c r="J2">
        <f>C2*C2</f>
        <v>28.014790410000003</v>
      </c>
      <c r="K2">
        <f>E2*E2</f>
        <v>31.862638090000004</v>
      </c>
      <c r="L2">
        <f>C2*E2</f>
        <v>29.876832630000003</v>
      </c>
      <c r="N2" t="s">
        <v>13</v>
      </c>
      <c r="O2">
        <f>_xlfn.STDEV.S(A2:A251)</f>
        <v>0.96982012649829996</v>
      </c>
      <c r="Q2" t="s">
        <v>15</v>
      </c>
      <c r="R2">
        <v>0.05</v>
      </c>
      <c r="S2" t="s">
        <v>18</v>
      </c>
      <c r="T2">
        <v>-2.5</v>
      </c>
      <c r="V2" t="s">
        <v>18</v>
      </c>
      <c r="W2">
        <v>-1.5</v>
      </c>
      <c r="Y2" t="s">
        <v>26</v>
      </c>
      <c r="Z2">
        <f>_xlfn.STDEV.S(B2:B251)</f>
        <v>0.77999820687924359</v>
      </c>
    </row>
    <row r="3" spans="1:30" x14ac:dyDescent="0.25">
      <c r="A3">
        <v>-2.0388999999999999</v>
      </c>
      <c r="B3">
        <v>1.5612999999999999</v>
      </c>
      <c r="C3">
        <v>9.2448999999999995</v>
      </c>
      <c r="D3">
        <v>-142.5</v>
      </c>
      <c r="E3">
        <v>16.318999999999999</v>
      </c>
      <c r="F3">
        <v>-28.164999999999999</v>
      </c>
      <c r="G3">
        <f t="shared" ref="G3:G66" si="0">D3*D3</f>
        <v>20306.25</v>
      </c>
      <c r="H3">
        <f t="shared" ref="H3:H66" si="1">F3*F3</f>
        <v>793.26722499999994</v>
      </c>
      <c r="I3">
        <f t="shared" ref="I3:I66" si="2">D3*F3</f>
        <v>4013.5124999999998</v>
      </c>
      <c r="J3">
        <f t="shared" ref="J3:J66" si="3">C3*C3</f>
        <v>85.468176009999993</v>
      </c>
      <c r="K3">
        <f t="shared" ref="K3:K66" si="4">E3*E3</f>
        <v>266.30976099999998</v>
      </c>
      <c r="L3">
        <f t="shared" ref="L3:L66" si="5">C3*E3</f>
        <v>150.86752309999997</v>
      </c>
      <c r="S3" t="s">
        <v>19</v>
      </c>
      <c r="T3">
        <f>(T$1-T$2)/(R$1-1)</f>
        <v>0.26315789473684209</v>
      </c>
      <c r="V3" t="s">
        <v>19</v>
      </c>
      <c r="W3">
        <f>(W$1-W$2)/(R$1-1)</f>
        <v>0.26315789473684209</v>
      </c>
    </row>
    <row r="4" spans="1:30" x14ac:dyDescent="0.25">
      <c r="A4">
        <v>-0.97658999999999996</v>
      </c>
      <c r="B4">
        <v>0.88061999999999996</v>
      </c>
      <c r="C4">
        <v>9.1713000000000005</v>
      </c>
      <c r="D4">
        <v>-124.98</v>
      </c>
      <c r="E4">
        <v>16.337</v>
      </c>
      <c r="F4">
        <v>-28.420999999999999</v>
      </c>
      <c r="G4">
        <f t="shared" si="0"/>
        <v>15620.000400000001</v>
      </c>
      <c r="H4">
        <f t="shared" si="1"/>
        <v>807.753241</v>
      </c>
      <c r="I4">
        <f t="shared" si="2"/>
        <v>3552.0565799999999</v>
      </c>
      <c r="J4">
        <f t="shared" si="3"/>
        <v>84.112743690000002</v>
      </c>
      <c r="K4">
        <f t="shared" si="4"/>
        <v>266.89756899999998</v>
      </c>
      <c r="L4">
        <f t="shared" si="5"/>
        <v>149.83152810000001</v>
      </c>
    </row>
    <row r="5" spans="1:30" x14ac:dyDescent="0.25">
      <c r="A5">
        <v>-2.4792999999999998</v>
      </c>
      <c r="B5">
        <v>6.5495999999999999E-2</v>
      </c>
      <c r="C5">
        <v>0.15941</v>
      </c>
      <c r="D5">
        <v>-125.04</v>
      </c>
      <c r="E5">
        <v>0.80493999999999999</v>
      </c>
      <c r="F5">
        <v>-28.047000000000001</v>
      </c>
      <c r="G5">
        <f t="shared" si="0"/>
        <v>15635.001600000001</v>
      </c>
      <c r="H5">
        <f t="shared" si="1"/>
        <v>786.63420900000006</v>
      </c>
      <c r="I5">
        <f t="shared" si="2"/>
        <v>3506.9968800000001</v>
      </c>
      <c r="J5">
        <f t="shared" si="3"/>
        <v>2.54115481E-2</v>
      </c>
      <c r="K5">
        <f t="shared" si="4"/>
        <v>0.64792840360000004</v>
      </c>
      <c r="L5">
        <f t="shared" si="5"/>
        <v>0.12831548539999998</v>
      </c>
    </row>
    <row r="6" spans="1:30" x14ac:dyDescent="0.25">
      <c r="A6">
        <v>-0.74636000000000002</v>
      </c>
      <c r="B6">
        <v>0.48109000000000002</v>
      </c>
      <c r="C6">
        <v>9.2614999999999998</v>
      </c>
      <c r="D6">
        <v>-107.15</v>
      </c>
      <c r="E6">
        <v>-4.2154999999999996</v>
      </c>
      <c r="F6">
        <v>-28.096</v>
      </c>
      <c r="G6">
        <f t="shared" si="0"/>
        <v>11481.122500000001</v>
      </c>
      <c r="H6">
        <f t="shared" si="1"/>
        <v>789.38521600000001</v>
      </c>
      <c r="I6">
        <f t="shared" si="2"/>
        <v>3010.4864000000002</v>
      </c>
      <c r="J6">
        <f t="shared" si="3"/>
        <v>85.775382249999993</v>
      </c>
      <c r="K6">
        <f t="shared" si="4"/>
        <v>17.770440249999996</v>
      </c>
      <c r="L6">
        <f t="shared" si="5"/>
        <v>-39.041853249999996</v>
      </c>
      <c r="N6" t="s">
        <v>14</v>
      </c>
      <c r="O6" t="s">
        <v>16</v>
      </c>
      <c r="P6" t="s">
        <v>21</v>
      </c>
      <c r="Q6" t="s">
        <v>22</v>
      </c>
      <c r="R6" t="s">
        <v>24</v>
      </c>
      <c r="S6" t="s">
        <v>25</v>
      </c>
      <c r="AB6" t="s">
        <v>20</v>
      </c>
      <c r="AC6" t="s">
        <v>23</v>
      </c>
      <c r="AD6" t="s">
        <v>22</v>
      </c>
    </row>
    <row r="7" spans="1:30" x14ac:dyDescent="0.25">
      <c r="A7">
        <v>-0.42621999999999999</v>
      </c>
      <c r="B7">
        <v>0.88188</v>
      </c>
      <c r="C7">
        <v>-2.3031999999999999</v>
      </c>
      <c r="D7">
        <v>-89.236999999999995</v>
      </c>
      <c r="E7">
        <v>-15.831</v>
      </c>
      <c r="F7">
        <v>-27.995000000000001</v>
      </c>
      <c r="G7">
        <f t="shared" si="0"/>
        <v>7963.2421689999992</v>
      </c>
      <c r="H7">
        <f t="shared" si="1"/>
        <v>783.72002500000008</v>
      </c>
      <c r="I7">
        <f t="shared" si="2"/>
        <v>2498.1898149999997</v>
      </c>
      <c r="J7">
        <f t="shared" si="3"/>
        <v>5.3047302399999996</v>
      </c>
      <c r="K7">
        <f t="shared" si="4"/>
        <v>250.62056099999998</v>
      </c>
      <c r="L7">
        <f t="shared" si="5"/>
        <v>36.461959199999995</v>
      </c>
      <c r="N7">
        <v>1</v>
      </c>
      <c r="O7">
        <f>O1</f>
        <v>-0.29953471683999977</v>
      </c>
      <c r="P7">
        <f>COUNTIF(A$2:A$251,"&lt;="&amp;R7)</f>
        <v>1</v>
      </c>
      <c r="Q7">
        <f>_xlfn.NORM.DIST(R7,O$1,O$2,FALSE)</f>
        <v>3.135623997321034E-2</v>
      </c>
      <c r="R7">
        <f>T2</f>
        <v>-2.5</v>
      </c>
      <c r="S7" t="s">
        <v>25</v>
      </c>
      <c r="AB7">
        <f>COUNTIF(B$2:B$251,"&lt;="&amp;AC7)</f>
        <v>0</v>
      </c>
      <c r="AC7">
        <f>W2</f>
        <v>-1.5</v>
      </c>
      <c r="AD7">
        <f>_xlfn.NORM.DIST(AC7,Z$1,Z$2,FALSE)</f>
        <v>4.4225262026015228E-3</v>
      </c>
    </row>
    <row r="8" spans="1:30" x14ac:dyDescent="0.25">
      <c r="A8">
        <v>0.30042999999999997</v>
      </c>
      <c r="B8">
        <v>0.93218000000000001</v>
      </c>
      <c r="C8">
        <v>9.1933000000000007</v>
      </c>
      <c r="D8">
        <v>-89.268000000000001</v>
      </c>
      <c r="E8">
        <v>-15.401999999999999</v>
      </c>
      <c r="F8">
        <v>-28.212</v>
      </c>
      <c r="G8">
        <f t="shared" si="0"/>
        <v>7968.7758240000003</v>
      </c>
      <c r="H8">
        <f t="shared" si="1"/>
        <v>795.91694399999994</v>
      </c>
      <c r="I8">
        <f t="shared" si="2"/>
        <v>2518.4288160000001</v>
      </c>
      <c r="J8">
        <f t="shared" si="3"/>
        <v>84.516764890000019</v>
      </c>
      <c r="K8">
        <f t="shared" si="4"/>
        <v>237.22160399999999</v>
      </c>
      <c r="L8">
        <f t="shared" si="5"/>
        <v>-141.59520660000001</v>
      </c>
      <c r="N8">
        <v>2</v>
      </c>
      <c r="O8">
        <f>O7+T$3</f>
        <v>-3.637682210315768E-2</v>
      </c>
      <c r="P8">
        <f>COUNTIF(A$2:A$251,"&lt;="&amp;R8)-COUNTIF(A$2:A$251,"&lt;="&amp;R7)</f>
        <v>4</v>
      </c>
      <c r="Q8">
        <f>_xlfn.NORM.DIST(R8,O$1,O$2,FALSE)</f>
        <v>5.5939426524598553E-2</v>
      </c>
      <c r="R8">
        <f>R7+T$3</f>
        <v>-2.236842105263158</v>
      </c>
      <c r="AB8">
        <f>COUNTIF(B$2:B$251,"&lt;="&amp;AC8)-COUNTIF(B$2:B$251,"&lt;="&amp;AC7)</f>
        <v>0</v>
      </c>
      <c r="AC8">
        <f>AC7+W$3</f>
        <v>-1.236842105263158</v>
      </c>
      <c r="AD8">
        <f t="shared" ref="AD8:AD71" si="6">_xlfn.NORM.DIST(AC8,Z$1,Z$2,FALSE)</f>
        <v>1.1819410583817264E-2</v>
      </c>
    </row>
    <row r="9" spans="1:30" x14ac:dyDescent="0.25">
      <c r="A9">
        <v>1.1395999999999999</v>
      </c>
      <c r="B9">
        <v>0.86558000000000002</v>
      </c>
      <c r="C9">
        <v>9.3534000000000006</v>
      </c>
      <c r="D9">
        <v>-71.102000000000004</v>
      </c>
      <c r="E9">
        <v>-15.819000000000001</v>
      </c>
      <c r="F9">
        <v>-28.13</v>
      </c>
      <c r="G9">
        <f t="shared" si="0"/>
        <v>5055.4944040000009</v>
      </c>
      <c r="H9">
        <f t="shared" si="1"/>
        <v>791.29689999999994</v>
      </c>
      <c r="I9">
        <f t="shared" si="2"/>
        <v>2000.09926</v>
      </c>
      <c r="J9">
        <f t="shared" si="3"/>
        <v>87.486091560000006</v>
      </c>
      <c r="K9">
        <f t="shared" si="4"/>
        <v>250.24076100000002</v>
      </c>
      <c r="L9">
        <f t="shared" si="5"/>
        <v>-147.96143460000002</v>
      </c>
      <c r="N9">
        <v>3</v>
      </c>
      <c r="O9">
        <f t="shared" ref="O9:O72" si="7">O8+T$3</f>
        <v>0.22678107263368441</v>
      </c>
      <c r="P9">
        <f t="shared" ref="P9:P72" si="8">COUNTIF(A$2:A$251,"&lt;="&amp;R9)-COUNTIF(A$2:A$251,"&lt;="&amp;R8)</f>
        <v>7</v>
      </c>
      <c r="Q9">
        <f t="shared" ref="Q9:Q72" si="9">_xlfn.NORM.DIST(R9,O$1,O$2,FALSE)</f>
        <v>9.2711852692608454E-2</v>
      </c>
      <c r="R9">
        <f t="shared" ref="R9:R72" si="10">R8+T$3</f>
        <v>-1.9736842105263159</v>
      </c>
      <c r="AB9">
        <f t="shared" ref="AB9:AB72" si="11">COUNTIF(B$2:B$251,"&lt;="&amp;AC9)-COUNTIF(B$2:B$251,"&lt;="&amp;AC8)</f>
        <v>0</v>
      </c>
      <c r="AC9">
        <f t="shared" ref="AC9:AC72" si="12">AC8+W$3</f>
        <v>-0.97368421052631593</v>
      </c>
      <c r="AD9">
        <f t="shared" si="6"/>
        <v>2.8189459649271345E-2</v>
      </c>
    </row>
    <row r="10" spans="1:30" x14ac:dyDescent="0.25">
      <c r="A10">
        <v>-1.5674999999999999</v>
      </c>
      <c r="B10">
        <v>-9.5408000000000007E-2</v>
      </c>
      <c r="C10">
        <v>-8.4280000000000008</v>
      </c>
      <c r="D10">
        <v>-71.540000000000006</v>
      </c>
      <c r="E10">
        <v>6.3491999999999997</v>
      </c>
      <c r="F10">
        <v>-28.013000000000002</v>
      </c>
      <c r="G10">
        <f t="shared" si="0"/>
        <v>5117.9716000000008</v>
      </c>
      <c r="H10">
        <f t="shared" si="1"/>
        <v>784.72816900000009</v>
      </c>
      <c r="I10">
        <f t="shared" si="2"/>
        <v>2004.0500200000004</v>
      </c>
      <c r="J10">
        <f t="shared" si="3"/>
        <v>71.03118400000001</v>
      </c>
      <c r="K10">
        <f t="shared" si="4"/>
        <v>40.312340639999995</v>
      </c>
      <c r="L10">
        <f t="shared" si="5"/>
        <v>-53.511057600000001</v>
      </c>
      <c r="N10">
        <v>4</v>
      </c>
      <c r="O10">
        <f t="shared" si="7"/>
        <v>0.4899389673705265</v>
      </c>
      <c r="P10">
        <f t="shared" si="8"/>
        <v>4</v>
      </c>
      <c r="Q10">
        <f t="shared" si="9"/>
        <v>0.14274987268255318</v>
      </c>
      <c r="R10">
        <f t="shared" si="10"/>
        <v>-1.7105263157894739</v>
      </c>
      <c r="AB10">
        <f t="shared" si="11"/>
        <v>1</v>
      </c>
      <c r="AC10">
        <f t="shared" si="12"/>
        <v>-0.71052631578947389</v>
      </c>
      <c r="AD10">
        <f t="shared" si="6"/>
        <v>5.9998889157004888E-2</v>
      </c>
    </row>
    <row r="11" spans="1:30" x14ac:dyDescent="0.25">
      <c r="A11">
        <v>-0.65280000000000005</v>
      </c>
      <c r="B11">
        <v>0.61916000000000004</v>
      </c>
      <c r="C11">
        <v>-3.0005999999999999</v>
      </c>
      <c r="D11">
        <v>-53.423000000000002</v>
      </c>
      <c r="E11">
        <v>5.4071999999999996</v>
      </c>
      <c r="F11">
        <v>-28.189</v>
      </c>
      <c r="G11">
        <f t="shared" si="0"/>
        <v>2854.0169290000003</v>
      </c>
      <c r="H11">
        <f t="shared" si="1"/>
        <v>794.61972100000003</v>
      </c>
      <c r="I11">
        <f t="shared" si="2"/>
        <v>1505.9409470000001</v>
      </c>
      <c r="J11">
        <f t="shared" si="3"/>
        <v>9.0036003600000001</v>
      </c>
      <c r="K11">
        <f t="shared" si="4"/>
        <v>29.237811839999996</v>
      </c>
      <c r="L11">
        <f t="shared" si="5"/>
        <v>-16.224844319999999</v>
      </c>
      <c r="N11">
        <v>5</v>
      </c>
      <c r="O11">
        <f t="shared" si="7"/>
        <v>0.75309686210736859</v>
      </c>
      <c r="P11">
        <f t="shared" si="8"/>
        <v>10</v>
      </c>
      <c r="Q11">
        <f t="shared" si="9"/>
        <v>0.20419232729416595</v>
      </c>
      <c r="R11">
        <f t="shared" si="10"/>
        <v>-1.4473684210526319</v>
      </c>
      <c r="AB11">
        <f t="shared" si="11"/>
        <v>7</v>
      </c>
      <c r="AC11">
        <f t="shared" si="12"/>
        <v>-0.4473684210526318</v>
      </c>
      <c r="AD11">
        <f t="shared" si="6"/>
        <v>0.11396334691608878</v>
      </c>
    </row>
    <row r="12" spans="1:30" x14ac:dyDescent="0.25">
      <c r="A12">
        <v>-0.58121</v>
      </c>
      <c r="B12">
        <v>0.33783999999999997</v>
      </c>
      <c r="C12">
        <v>9.3789999999999996</v>
      </c>
      <c r="D12">
        <v>-53.637999999999998</v>
      </c>
      <c r="E12">
        <v>6.6231999999999998</v>
      </c>
      <c r="F12">
        <v>-28.317</v>
      </c>
      <c r="G12">
        <f t="shared" si="0"/>
        <v>2877.0350439999997</v>
      </c>
      <c r="H12">
        <f t="shared" si="1"/>
        <v>801.85248899999999</v>
      </c>
      <c r="I12">
        <f t="shared" si="2"/>
        <v>1518.867246</v>
      </c>
      <c r="J12">
        <f t="shared" si="3"/>
        <v>87.965640999999991</v>
      </c>
      <c r="K12">
        <f t="shared" si="4"/>
        <v>43.866778239999995</v>
      </c>
      <c r="L12">
        <f t="shared" si="5"/>
        <v>62.118992799999994</v>
      </c>
      <c r="N12">
        <v>6</v>
      </c>
      <c r="O12">
        <f t="shared" si="7"/>
        <v>1.0162547568442106</v>
      </c>
      <c r="P12">
        <f t="shared" si="8"/>
        <v>16</v>
      </c>
      <c r="Q12">
        <f t="shared" si="9"/>
        <v>0.27134781466288133</v>
      </c>
      <c r="R12">
        <f t="shared" si="10"/>
        <v>-1.1842105263157898</v>
      </c>
      <c r="AB12">
        <f t="shared" si="11"/>
        <v>12</v>
      </c>
      <c r="AC12">
        <f t="shared" si="12"/>
        <v>-0.18421052631578971</v>
      </c>
      <c r="AD12">
        <f t="shared" si="6"/>
        <v>0.19317579476205851</v>
      </c>
    </row>
    <row r="13" spans="1:30" x14ac:dyDescent="0.25">
      <c r="A13">
        <v>-0.56445999999999996</v>
      </c>
      <c r="B13">
        <v>1.7243999999999999</v>
      </c>
      <c r="C13">
        <v>3.9016999999999999</v>
      </c>
      <c r="D13">
        <v>-53.3</v>
      </c>
      <c r="E13">
        <v>16.448</v>
      </c>
      <c r="F13">
        <v>-27.97</v>
      </c>
      <c r="G13">
        <f t="shared" si="0"/>
        <v>2840.89</v>
      </c>
      <c r="H13">
        <f t="shared" si="1"/>
        <v>782.32089999999994</v>
      </c>
      <c r="I13">
        <f t="shared" si="2"/>
        <v>1490.8009999999999</v>
      </c>
      <c r="J13">
        <f t="shared" si="3"/>
        <v>15.223262889999999</v>
      </c>
      <c r="K13">
        <f t="shared" si="4"/>
        <v>270.53670399999999</v>
      </c>
      <c r="L13">
        <f t="shared" si="5"/>
        <v>64.175161599999996</v>
      </c>
      <c r="N13">
        <v>7</v>
      </c>
      <c r="O13">
        <f t="shared" si="7"/>
        <v>1.2794126515810527</v>
      </c>
      <c r="P13">
        <f t="shared" si="8"/>
        <v>25</v>
      </c>
      <c r="Q13">
        <f t="shared" si="9"/>
        <v>0.33499355930264613</v>
      </c>
      <c r="R13">
        <f t="shared" si="10"/>
        <v>-0.92105263157894779</v>
      </c>
      <c r="AB13">
        <f t="shared" si="11"/>
        <v>24</v>
      </c>
      <c r="AC13">
        <f t="shared" si="12"/>
        <v>7.8947368421052377E-2</v>
      </c>
      <c r="AD13">
        <f t="shared" si="6"/>
        <v>0.29221718113201745</v>
      </c>
    </row>
    <row r="14" spans="1:30" x14ac:dyDescent="0.25">
      <c r="A14">
        <v>1.458</v>
      </c>
      <c r="B14">
        <v>0.24092</v>
      </c>
      <c r="C14">
        <v>8.9101999999999997</v>
      </c>
      <c r="D14">
        <v>-53.636000000000003</v>
      </c>
      <c r="E14">
        <v>-15.667999999999999</v>
      </c>
      <c r="F14">
        <v>-28.44</v>
      </c>
      <c r="G14">
        <f t="shared" si="0"/>
        <v>2876.8204960000003</v>
      </c>
      <c r="H14">
        <f t="shared" si="1"/>
        <v>808.83360000000005</v>
      </c>
      <c r="I14">
        <f t="shared" si="2"/>
        <v>1525.4078400000001</v>
      </c>
      <c r="J14">
        <f t="shared" si="3"/>
        <v>79.391664039999995</v>
      </c>
      <c r="K14">
        <f t="shared" si="4"/>
        <v>245.48622399999996</v>
      </c>
      <c r="L14">
        <f t="shared" si="5"/>
        <v>-139.60501359999998</v>
      </c>
      <c r="N14">
        <v>8</v>
      </c>
      <c r="O14">
        <f t="shared" si="7"/>
        <v>1.5425705463178947</v>
      </c>
      <c r="P14">
        <f t="shared" si="8"/>
        <v>29</v>
      </c>
      <c r="Q14">
        <f t="shared" si="9"/>
        <v>0.38421101000339869</v>
      </c>
      <c r="R14">
        <f t="shared" si="10"/>
        <v>-0.65789473684210575</v>
      </c>
      <c r="AB14">
        <f t="shared" si="11"/>
        <v>21</v>
      </c>
      <c r="AC14">
        <f t="shared" si="12"/>
        <v>0.34210526315789447</v>
      </c>
      <c r="AD14">
        <f t="shared" si="6"/>
        <v>0.39447938574284008</v>
      </c>
    </row>
    <row r="15" spans="1:30" x14ac:dyDescent="0.25">
      <c r="A15">
        <v>-0.53205999999999998</v>
      </c>
      <c r="B15">
        <v>0.75197000000000003</v>
      </c>
      <c r="C15">
        <v>8.9109999999999996</v>
      </c>
      <c r="D15">
        <v>-35.622999999999998</v>
      </c>
      <c r="E15">
        <v>-4.4566999999999997</v>
      </c>
      <c r="F15">
        <v>-28.295000000000002</v>
      </c>
      <c r="G15">
        <f t="shared" si="0"/>
        <v>1268.9981289999998</v>
      </c>
      <c r="H15">
        <f t="shared" si="1"/>
        <v>800.60702500000014</v>
      </c>
      <c r="I15">
        <f t="shared" si="2"/>
        <v>1007.9527849999999</v>
      </c>
      <c r="J15">
        <f t="shared" si="3"/>
        <v>79.405920999999992</v>
      </c>
      <c r="K15">
        <f t="shared" si="4"/>
        <v>19.862174889999999</v>
      </c>
      <c r="L15">
        <f t="shared" si="5"/>
        <v>-39.713653699999995</v>
      </c>
      <c r="N15">
        <v>9</v>
      </c>
      <c r="O15">
        <f t="shared" si="7"/>
        <v>1.8057284410547367</v>
      </c>
      <c r="P15">
        <f t="shared" si="8"/>
        <v>28</v>
      </c>
      <c r="Q15">
        <f t="shared" si="9"/>
        <v>0.4093797668421551</v>
      </c>
      <c r="R15">
        <f t="shared" si="10"/>
        <v>-0.39473684210526366</v>
      </c>
      <c r="AB15">
        <f t="shared" si="11"/>
        <v>29</v>
      </c>
      <c r="AC15">
        <f t="shared" si="12"/>
        <v>0.6052631578947365</v>
      </c>
      <c r="AD15">
        <f t="shared" si="6"/>
        <v>0.47523498736384967</v>
      </c>
    </row>
    <row r="16" spans="1:30" x14ac:dyDescent="0.25">
      <c r="A16">
        <v>-0.79730000000000001</v>
      </c>
      <c r="B16">
        <v>1.6789000000000001</v>
      </c>
      <c r="C16">
        <v>3.5377000000000001</v>
      </c>
      <c r="D16">
        <v>-35.374000000000002</v>
      </c>
      <c r="E16">
        <v>16.462</v>
      </c>
      <c r="F16">
        <v>-27.971</v>
      </c>
      <c r="G16">
        <f t="shared" si="0"/>
        <v>1251.3198760000002</v>
      </c>
      <c r="H16">
        <f t="shared" si="1"/>
        <v>782.37684100000001</v>
      </c>
      <c r="I16">
        <f t="shared" si="2"/>
        <v>989.44615400000009</v>
      </c>
      <c r="J16">
        <f t="shared" si="3"/>
        <v>12.515321290000001</v>
      </c>
      <c r="K16">
        <f t="shared" si="4"/>
        <v>270.99744399999997</v>
      </c>
      <c r="L16">
        <f t="shared" si="5"/>
        <v>58.237617399999998</v>
      </c>
      <c r="N16">
        <v>10</v>
      </c>
      <c r="O16">
        <f t="shared" si="7"/>
        <v>2.068886335791579</v>
      </c>
      <c r="P16">
        <f t="shared" si="8"/>
        <v>22</v>
      </c>
      <c r="Q16">
        <f t="shared" si="9"/>
        <v>0.40523426686502584</v>
      </c>
      <c r="R16">
        <f t="shared" si="10"/>
        <v>-0.13157894736842157</v>
      </c>
      <c r="AB16">
        <f t="shared" si="11"/>
        <v>29</v>
      </c>
      <c r="AC16">
        <f t="shared" si="12"/>
        <v>0.86842105263157854</v>
      </c>
      <c r="AD16">
        <f t="shared" si="6"/>
        <v>0.51092602690908606</v>
      </c>
    </row>
    <row r="17" spans="1:30" x14ac:dyDescent="0.25">
      <c r="A17">
        <v>-1.2686999999999999</v>
      </c>
      <c r="B17">
        <v>1.8511</v>
      </c>
      <c r="C17">
        <v>3.6244000000000001</v>
      </c>
      <c r="D17">
        <v>-17.850000000000001</v>
      </c>
      <c r="E17">
        <v>16.338999999999999</v>
      </c>
      <c r="F17">
        <v>-28.274999999999999</v>
      </c>
      <c r="G17">
        <f t="shared" si="0"/>
        <v>318.62250000000006</v>
      </c>
      <c r="H17">
        <f t="shared" si="1"/>
        <v>799.47562499999992</v>
      </c>
      <c r="I17">
        <f t="shared" si="2"/>
        <v>504.70875000000001</v>
      </c>
      <c r="J17">
        <f t="shared" si="3"/>
        <v>13.136275360000001</v>
      </c>
      <c r="K17">
        <f t="shared" si="4"/>
        <v>266.96292099999994</v>
      </c>
      <c r="L17">
        <f t="shared" si="5"/>
        <v>59.219071599999999</v>
      </c>
      <c r="N17">
        <v>11</v>
      </c>
      <c r="O17">
        <f t="shared" si="7"/>
        <v>2.332044230528421</v>
      </c>
      <c r="P17">
        <f t="shared" si="8"/>
        <v>19</v>
      </c>
      <c r="Q17">
        <f t="shared" si="9"/>
        <v>0.37265690293804643</v>
      </c>
      <c r="R17">
        <f t="shared" si="10"/>
        <v>0.13157894736842052</v>
      </c>
      <c r="AB17">
        <f t="shared" si="11"/>
        <v>26</v>
      </c>
      <c r="AC17">
        <f t="shared" si="12"/>
        <v>1.1315789473684206</v>
      </c>
      <c r="AD17">
        <f t="shared" si="6"/>
        <v>0.49019984937913896</v>
      </c>
    </row>
    <row r="18" spans="1:30" x14ac:dyDescent="0.25">
      <c r="A18">
        <v>-0.98035000000000005</v>
      </c>
      <c r="B18">
        <v>1.0544</v>
      </c>
      <c r="C18">
        <v>-8.8381000000000007</v>
      </c>
      <c r="D18">
        <v>17.687999999999999</v>
      </c>
      <c r="E18">
        <v>15.875999999999999</v>
      </c>
      <c r="F18">
        <v>-28.303000000000001</v>
      </c>
      <c r="G18">
        <f t="shared" si="0"/>
        <v>312.86534399999994</v>
      </c>
      <c r="H18">
        <f t="shared" si="1"/>
        <v>801.05980900000009</v>
      </c>
      <c r="I18">
        <f t="shared" si="2"/>
        <v>-500.62346399999996</v>
      </c>
      <c r="J18">
        <f t="shared" si="3"/>
        <v>78.11201161000001</v>
      </c>
      <c r="K18">
        <f t="shared" si="4"/>
        <v>252.04737599999999</v>
      </c>
      <c r="L18">
        <f t="shared" si="5"/>
        <v>-140.31367560000001</v>
      </c>
      <c r="N18">
        <v>12</v>
      </c>
      <c r="O18">
        <f t="shared" si="7"/>
        <v>2.5952021252652631</v>
      </c>
      <c r="P18">
        <f t="shared" si="8"/>
        <v>24</v>
      </c>
      <c r="Q18">
        <f t="shared" si="9"/>
        <v>0.31837239019476077</v>
      </c>
      <c r="R18">
        <f t="shared" si="10"/>
        <v>0.39473684210526261</v>
      </c>
      <c r="AB18">
        <f t="shared" si="11"/>
        <v>27</v>
      </c>
      <c r="AC18">
        <f t="shared" si="12"/>
        <v>1.3947368421052626</v>
      </c>
      <c r="AD18">
        <f t="shared" si="6"/>
        <v>0.4197143784180406</v>
      </c>
    </row>
    <row r="19" spans="1:30" x14ac:dyDescent="0.25">
      <c r="A19">
        <v>-0.73141</v>
      </c>
      <c r="B19">
        <v>1.6832</v>
      </c>
      <c r="C19">
        <v>3.706</v>
      </c>
      <c r="D19">
        <v>17.771000000000001</v>
      </c>
      <c r="E19">
        <v>16.236999999999998</v>
      </c>
      <c r="F19">
        <v>-28.396999999999998</v>
      </c>
      <c r="G19">
        <f t="shared" si="0"/>
        <v>315.80844100000002</v>
      </c>
      <c r="H19">
        <f t="shared" si="1"/>
        <v>806.38960899999995</v>
      </c>
      <c r="I19">
        <f t="shared" si="2"/>
        <v>-504.64308699999998</v>
      </c>
      <c r="J19">
        <f t="shared" si="3"/>
        <v>13.734436000000001</v>
      </c>
      <c r="K19">
        <f t="shared" si="4"/>
        <v>263.64016899999996</v>
      </c>
      <c r="L19">
        <f t="shared" si="5"/>
        <v>60.174321999999997</v>
      </c>
      <c r="N19">
        <v>13</v>
      </c>
      <c r="O19">
        <f t="shared" si="7"/>
        <v>2.8583600200021051</v>
      </c>
      <c r="P19">
        <f t="shared" si="8"/>
        <v>17</v>
      </c>
      <c r="Q19">
        <f t="shared" si="9"/>
        <v>0.25268813221241926</v>
      </c>
      <c r="R19">
        <f t="shared" si="10"/>
        <v>0.65789473684210464</v>
      </c>
      <c r="AB19">
        <f t="shared" si="11"/>
        <v>25</v>
      </c>
      <c r="AC19">
        <f t="shared" si="12"/>
        <v>1.6578947368421046</v>
      </c>
      <c r="AD19">
        <f t="shared" si="6"/>
        <v>0.32070080359874659</v>
      </c>
    </row>
    <row r="20" spans="1:30" x14ac:dyDescent="0.25">
      <c r="A20">
        <v>-0.53376000000000001</v>
      </c>
      <c r="B20">
        <v>1.5585</v>
      </c>
      <c r="C20">
        <v>-3.2795000000000001</v>
      </c>
      <c r="D20">
        <v>35.709000000000003</v>
      </c>
      <c r="E20">
        <v>5.4391999999999996</v>
      </c>
      <c r="F20">
        <v>-28</v>
      </c>
      <c r="G20">
        <f t="shared" si="0"/>
        <v>1275.1326810000003</v>
      </c>
      <c r="H20">
        <f t="shared" si="1"/>
        <v>784</v>
      </c>
      <c r="I20">
        <f t="shared" si="2"/>
        <v>-999.85200000000009</v>
      </c>
      <c r="J20">
        <f t="shared" si="3"/>
        <v>10.755120250000001</v>
      </c>
      <c r="K20">
        <f t="shared" si="4"/>
        <v>29.584896639999997</v>
      </c>
      <c r="L20">
        <f t="shared" si="5"/>
        <v>-17.8378564</v>
      </c>
      <c r="N20">
        <v>14</v>
      </c>
      <c r="O20">
        <f t="shared" si="7"/>
        <v>3.1215179147389471</v>
      </c>
      <c r="P20">
        <f t="shared" si="8"/>
        <v>16</v>
      </c>
      <c r="Q20">
        <f t="shared" si="9"/>
        <v>0.18631915775333113</v>
      </c>
      <c r="R20">
        <f t="shared" si="10"/>
        <v>0.92105263157894668</v>
      </c>
      <c r="AB20">
        <f t="shared" si="11"/>
        <v>28</v>
      </c>
      <c r="AC20">
        <f t="shared" si="12"/>
        <v>1.9210526315789467</v>
      </c>
      <c r="AD20">
        <f t="shared" si="6"/>
        <v>0.21868136490187609</v>
      </c>
    </row>
    <row r="21" spans="1:30" x14ac:dyDescent="0.25">
      <c r="A21">
        <v>-0.78495999999999999</v>
      </c>
      <c r="B21">
        <v>0.81674999999999998</v>
      </c>
      <c r="C21">
        <v>-3.1793</v>
      </c>
      <c r="D21">
        <v>53.523000000000003</v>
      </c>
      <c r="E21">
        <v>5.6098999999999997</v>
      </c>
      <c r="F21">
        <v>-28.39</v>
      </c>
      <c r="G21">
        <f t="shared" si="0"/>
        <v>2864.7115290000002</v>
      </c>
      <c r="H21">
        <f t="shared" si="1"/>
        <v>805.99210000000005</v>
      </c>
      <c r="I21">
        <f t="shared" si="2"/>
        <v>-1519.5179700000001</v>
      </c>
      <c r="J21">
        <f t="shared" si="3"/>
        <v>10.10794849</v>
      </c>
      <c r="K21">
        <f t="shared" si="4"/>
        <v>31.470978009999996</v>
      </c>
      <c r="L21">
        <f t="shared" si="5"/>
        <v>-17.835555069999998</v>
      </c>
      <c r="N21">
        <v>15</v>
      </c>
      <c r="O21">
        <f t="shared" si="7"/>
        <v>3.3846758094757892</v>
      </c>
      <c r="P21">
        <f t="shared" si="8"/>
        <v>12</v>
      </c>
      <c r="Q21">
        <f t="shared" si="9"/>
        <v>0.12763018510879795</v>
      </c>
      <c r="R21">
        <f t="shared" si="10"/>
        <v>1.1842105263157887</v>
      </c>
      <c r="AB21">
        <f t="shared" si="11"/>
        <v>11</v>
      </c>
      <c r="AC21">
        <f t="shared" si="12"/>
        <v>2.1842105263157889</v>
      </c>
      <c r="AD21">
        <f t="shared" si="6"/>
        <v>0.13307271895159389</v>
      </c>
    </row>
    <row r="22" spans="1:30" x14ac:dyDescent="0.25">
      <c r="A22">
        <v>0.34544999999999998</v>
      </c>
      <c r="B22">
        <v>2.1564999999999999</v>
      </c>
      <c r="C22">
        <v>9.3726000000000003</v>
      </c>
      <c r="D22">
        <v>53.470999999999997</v>
      </c>
      <c r="E22">
        <v>15.932</v>
      </c>
      <c r="F22">
        <v>-28.292000000000002</v>
      </c>
      <c r="G22">
        <f t="shared" si="0"/>
        <v>2859.1478409999995</v>
      </c>
      <c r="H22">
        <f t="shared" si="1"/>
        <v>800.43726400000014</v>
      </c>
      <c r="I22">
        <f t="shared" si="2"/>
        <v>-1512.801532</v>
      </c>
      <c r="J22">
        <f t="shared" si="3"/>
        <v>87.845630760000006</v>
      </c>
      <c r="K22">
        <f t="shared" si="4"/>
        <v>253.82862400000002</v>
      </c>
      <c r="L22">
        <f t="shared" si="5"/>
        <v>149.32426320000002</v>
      </c>
      <c r="N22">
        <v>16</v>
      </c>
      <c r="O22">
        <f t="shared" si="7"/>
        <v>3.6478337042126312</v>
      </c>
      <c r="P22">
        <f t="shared" si="8"/>
        <v>8</v>
      </c>
      <c r="Q22">
        <f t="shared" si="9"/>
        <v>8.122178050271911E-2</v>
      </c>
      <c r="R22">
        <f t="shared" si="10"/>
        <v>1.4473684210526307</v>
      </c>
      <c r="AB22">
        <f t="shared" si="11"/>
        <v>4</v>
      </c>
      <c r="AC22">
        <f t="shared" si="12"/>
        <v>2.447368421052631</v>
      </c>
      <c r="AD22">
        <f t="shared" si="6"/>
        <v>7.2265633145767005E-2</v>
      </c>
    </row>
    <row r="23" spans="1:30" x14ac:dyDescent="0.25">
      <c r="A23">
        <v>0.43931999999999999</v>
      </c>
      <c r="B23">
        <v>0.93974000000000002</v>
      </c>
      <c r="C23">
        <v>-8.7003000000000004</v>
      </c>
      <c r="D23">
        <v>53.823999999999998</v>
      </c>
      <c r="E23">
        <v>-15.657999999999999</v>
      </c>
      <c r="F23">
        <v>-28.009</v>
      </c>
      <c r="G23">
        <f t="shared" si="0"/>
        <v>2897.0229759999997</v>
      </c>
      <c r="H23">
        <f t="shared" si="1"/>
        <v>784.50408100000004</v>
      </c>
      <c r="I23">
        <f t="shared" si="2"/>
        <v>-1507.5564159999999</v>
      </c>
      <c r="J23">
        <f t="shared" si="3"/>
        <v>75.695220090000007</v>
      </c>
      <c r="K23">
        <f t="shared" si="4"/>
        <v>245.17296399999998</v>
      </c>
      <c r="L23">
        <f t="shared" si="5"/>
        <v>136.22929740000001</v>
      </c>
      <c r="N23">
        <v>17</v>
      </c>
      <c r="O23">
        <f t="shared" si="7"/>
        <v>3.9109915989494732</v>
      </c>
      <c r="P23">
        <f t="shared" si="8"/>
        <v>2</v>
      </c>
      <c r="Q23">
        <f t="shared" si="9"/>
        <v>4.8019190210601102E-2</v>
      </c>
      <c r="R23">
        <f t="shared" si="10"/>
        <v>1.7105263157894728</v>
      </c>
      <c r="AB23">
        <f t="shared" si="11"/>
        <v>4</v>
      </c>
      <c r="AC23">
        <f t="shared" si="12"/>
        <v>2.710526315789473</v>
      </c>
      <c r="AD23">
        <f t="shared" si="6"/>
        <v>3.5021933616288664E-2</v>
      </c>
    </row>
    <row r="24" spans="1:30" x14ac:dyDescent="0.25">
      <c r="A24">
        <v>1.2283999999999999</v>
      </c>
      <c r="B24">
        <v>0.39889999999999998</v>
      </c>
      <c r="C24">
        <v>-2.3250000000000002</v>
      </c>
      <c r="D24">
        <v>71.543999999999997</v>
      </c>
      <c r="E24">
        <v>-15.753</v>
      </c>
      <c r="F24">
        <v>-28.207999999999998</v>
      </c>
      <c r="G24">
        <f t="shared" si="0"/>
        <v>5118.5439359999991</v>
      </c>
      <c r="H24">
        <f t="shared" si="1"/>
        <v>795.69126399999993</v>
      </c>
      <c r="I24">
        <f t="shared" si="2"/>
        <v>-2018.1131519999999</v>
      </c>
      <c r="J24">
        <f t="shared" si="3"/>
        <v>5.4056250000000006</v>
      </c>
      <c r="K24">
        <f t="shared" si="4"/>
        <v>248.15700900000002</v>
      </c>
      <c r="L24">
        <f t="shared" si="5"/>
        <v>36.625725000000003</v>
      </c>
      <c r="N24">
        <v>18</v>
      </c>
      <c r="O24">
        <f t="shared" si="7"/>
        <v>4.1741494936863157</v>
      </c>
      <c r="P24">
        <f t="shared" si="8"/>
        <v>2</v>
      </c>
      <c r="Q24">
        <f t="shared" si="9"/>
        <v>2.6374265750575852E-2</v>
      </c>
      <c r="R24">
        <f t="shared" si="10"/>
        <v>1.9736842105263148</v>
      </c>
      <c r="AB24">
        <f t="shared" si="11"/>
        <v>2</v>
      </c>
      <c r="AC24">
        <f t="shared" si="12"/>
        <v>2.973684210526315</v>
      </c>
      <c r="AD24">
        <f t="shared" si="6"/>
        <v>1.5146558126935612E-2</v>
      </c>
    </row>
    <row r="25" spans="1:30" x14ac:dyDescent="0.25">
      <c r="A25">
        <v>-0.86846999999999996</v>
      </c>
      <c r="B25">
        <v>0.57015000000000005</v>
      </c>
      <c r="C25">
        <v>-8.4198000000000004</v>
      </c>
      <c r="D25">
        <v>71.683000000000007</v>
      </c>
      <c r="E25">
        <v>-4.4211999999999998</v>
      </c>
      <c r="F25">
        <v>-28.15</v>
      </c>
      <c r="G25">
        <f t="shared" si="0"/>
        <v>5138.4524890000012</v>
      </c>
      <c r="H25">
        <f t="shared" si="1"/>
        <v>792.4224999999999</v>
      </c>
      <c r="I25">
        <f t="shared" si="2"/>
        <v>-2017.8764500000002</v>
      </c>
      <c r="J25">
        <f t="shared" si="3"/>
        <v>70.893032040000008</v>
      </c>
      <c r="K25">
        <f t="shared" si="4"/>
        <v>19.547009439999997</v>
      </c>
      <c r="L25">
        <f t="shared" si="5"/>
        <v>37.225619760000001</v>
      </c>
      <c r="N25">
        <v>19</v>
      </c>
      <c r="O25">
        <f t="shared" si="7"/>
        <v>4.4373073884231582</v>
      </c>
      <c r="P25">
        <f t="shared" si="8"/>
        <v>2</v>
      </c>
      <c r="Q25">
        <f t="shared" si="9"/>
        <v>1.3457647347619686E-2</v>
      </c>
      <c r="R25">
        <f t="shared" si="10"/>
        <v>2.2368421052631571</v>
      </c>
      <c r="AB25">
        <f t="shared" si="11"/>
        <v>0</v>
      </c>
      <c r="AC25">
        <f t="shared" si="12"/>
        <v>3.2368421052631571</v>
      </c>
      <c r="AD25">
        <f t="shared" si="6"/>
        <v>5.8459260610968225E-3</v>
      </c>
    </row>
    <row r="26" spans="1:30" x14ac:dyDescent="0.25">
      <c r="A26">
        <v>-0.80230999999999997</v>
      </c>
      <c r="B26">
        <v>1.6385000000000001</v>
      </c>
      <c r="C26">
        <v>-3.2797999999999998</v>
      </c>
      <c r="D26">
        <v>71.421000000000006</v>
      </c>
      <c r="E26">
        <v>5.4650999999999996</v>
      </c>
      <c r="F26">
        <v>-28.166</v>
      </c>
      <c r="G26">
        <f t="shared" si="0"/>
        <v>5100.9592410000005</v>
      </c>
      <c r="H26">
        <f t="shared" si="1"/>
        <v>793.32355600000005</v>
      </c>
      <c r="I26">
        <f t="shared" si="2"/>
        <v>-2011.6438860000003</v>
      </c>
      <c r="J26">
        <f t="shared" si="3"/>
        <v>10.757088039999999</v>
      </c>
      <c r="K26">
        <f t="shared" si="4"/>
        <v>29.867318009999995</v>
      </c>
      <c r="L26">
        <f t="shared" si="5"/>
        <v>-17.924434979999997</v>
      </c>
      <c r="N26">
        <v>20</v>
      </c>
      <c r="O26">
        <f t="shared" si="7"/>
        <v>4.7004652831600007</v>
      </c>
      <c r="P26">
        <f t="shared" si="8"/>
        <v>1</v>
      </c>
      <c r="Q26">
        <f t="shared" si="9"/>
        <v>6.3794190222293684E-3</v>
      </c>
      <c r="R26">
        <f t="shared" si="10"/>
        <v>2.4999999999999991</v>
      </c>
      <c r="AB26">
        <f t="shared" si="11"/>
        <v>0</v>
      </c>
      <c r="AC26">
        <f t="shared" si="12"/>
        <v>3.4999999999999991</v>
      </c>
      <c r="AD26">
        <f t="shared" si="6"/>
        <v>2.013530476039162E-3</v>
      </c>
    </row>
    <row r="27" spans="1:30" x14ac:dyDescent="0.25">
      <c r="A27">
        <v>-0.30941000000000002</v>
      </c>
      <c r="B27">
        <v>9.8280000000000006E-2</v>
      </c>
      <c r="C27">
        <v>8.9786000000000001</v>
      </c>
      <c r="D27">
        <v>89.518000000000001</v>
      </c>
      <c r="E27">
        <v>-4.2854000000000001</v>
      </c>
      <c r="F27">
        <v>-28.109000000000002</v>
      </c>
      <c r="G27">
        <f t="shared" si="0"/>
        <v>8013.4723240000003</v>
      </c>
      <c r="H27">
        <f t="shared" si="1"/>
        <v>790.11588100000006</v>
      </c>
      <c r="I27">
        <f t="shared" si="2"/>
        <v>-2516.2614620000004</v>
      </c>
      <c r="J27">
        <f t="shared" si="3"/>
        <v>80.615257960000008</v>
      </c>
      <c r="K27">
        <f t="shared" si="4"/>
        <v>18.36465316</v>
      </c>
      <c r="L27">
        <f t="shared" si="5"/>
        <v>-38.47689244</v>
      </c>
      <c r="N27">
        <v>21</v>
      </c>
      <c r="O27">
        <f t="shared" si="7"/>
        <v>4.9636231778968432</v>
      </c>
      <c r="P27">
        <f t="shared" si="8"/>
        <v>0</v>
      </c>
      <c r="Q27">
        <f t="shared" si="9"/>
        <v>2.8094178291883497E-3</v>
      </c>
      <c r="R27">
        <f t="shared" si="10"/>
        <v>2.7631578947368411</v>
      </c>
      <c r="AB27">
        <f t="shared" si="11"/>
        <v>0</v>
      </c>
      <c r="AC27">
        <f t="shared" si="12"/>
        <v>3.7631578947368411</v>
      </c>
      <c r="AD27">
        <f t="shared" si="6"/>
        <v>6.1891160119488661E-4</v>
      </c>
    </row>
    <row r="28" spans="1:30" x14ac:dyDescent="0.25">
      <c r="A28">
        <v>-0.24865999999999999</v>
      </c>
      <c r="B28">
        <v>1.6833</v>
      </c>
      <c r="C28">
        <v>3.7679</v>
      </c>
      <c r="D28">
        <v>89.051000000000002</v>
      </c>
      <c r="E28">
        <v>-15.765000000000001</v>
      </c>
      <c r="F28">
        <v>-28.443000000000001</v>
      </c>
      <c r="G28">
        <f t="shared" si="0"/>
        <v>7930.0806010000006</v>
      </c>
      <c r="H28">
        <f t="shared" si="1"/>
        <v>809.00424900000007</v>
      </c>
      <c r="I28">
        <f t="shared" si="2"/>
        <v>-2532.8775930000002</v>
      </c>
      <c r="J28">
        <f t="shared" si="3"/>
        <v>14.19707041</v>
      </c>
      <c r="K28">
        <f t="shared" si="4"/>
        <v>248.53522500000003</v>
      </c>
      <c r="L28">
        <f t="shared" si="5"/>
        <v>-59.400943500000004</v>
      </c>
      <c r="N28">
        <v>22</v>
      </c>
      <c r="O28">
        <f t="shared" si="7"/>
        <v>5.2267810726336856</v>
      </c>
      <c r="P28">
        <f t="shared" si="8"/>
        <v>1</v>
      </c>
      <c r="Q28">
        <f t="shared" si="9"/>
        <v>1.1494094386674146E-3</v>
      </c>
      <c r="R28">
        <f t="shared" si="10"/>
        <v>3.0263157894736832</v>
      </c>
      <c r="AB28">
        <f t="shared" si="11"/>
        <v>0</v>
      </c>
      <c r="AC28">
        <f t="shared" si="12"/>
        <v>4.0263157894736832</v>
      </c>
      <c r="AD28">
        <f t="shared" si="6"/>
        <v>1.6977141422346053E-4</v>
      </c>
    </row>
    <row r="29" spans="1:30" x14ac:dyDescent="0.25">
      <c r="A29">
        <v>-0.20499000000000001</v>
      </c>
      <c r="B29">
        <v>1.7286999999999999</v>
      </c>
      <c r="C29">
        <v>9.3377999999999997</v>
      </c>
      <c r="D29">
        <v>89.352999999999994</v>
      </c>
      <c r="E29">
        <v>16.044</v>
      </c>
      <c r="F29">
        <v>-28.193999999999999</v>
      </c>
      <c r="G29">
        <f t="shared" si="0"/>
        <v>7983.9586089999993</v>
      </c>
      <c r="H29">
        <f t="shared" si="1"/>
        <v>794.90163599999994</v>
      </c>
      <c r="I29">
        <f t="shared" si="2"/>
        <v>-2519.2184819999998</v>
      </c>
      <c r="J29">
        <f t="shared" si="3"/>
        <v>87.194508839999997</v>
      </c>
      <c r="K29">
        <f t="shared" si="4"/>
        <v>257.40993600000002</v>
      </c>
      <c r="L29">
        <f t="shared" si="5"/>
        <v>149.81566319999999</v>
      </c>
      <c r="N29">
        <v>23</v>
      </c>
      <c r="O29">
        <f t="shared" si="7"/>
        <v>5.4899389673705281</v>
      </c>
      <c r="P29">
        <f t="shared" si="8"/>
        <v>0</v>
      </c>
      <c r="Q29">
        <f t="shared" si="9"/>
        <v>4.3687420599161511E-4</v>
      </c>
      <c r="R29">
        <f t="shared" si="10"/>
        <v>3.2894736842105252</v>
      </c>
      <c r="AB29">
        <f t="shared" si="11"/>
        <v>0</v>
      </c>
      <c r="AC29">
        <f t="shared" si="12"/>
        <v>4.2894736842105257</v>
      </c>
      <c r="AD29">
        <f t="shared" si="6"/>
        <v>4.1559090659015044E-5</v>
      </c>
    </row>
    <row r="30" spans="1:30" x14ac:dyDescent="0.25">
      <c r="A30">
        <v>-0.82911000000000001</v>
      </c>
      <c r="B30">
        <v>2.0701999999999998</v>
      </c>
      <c r="C30">
        <v>3.6861999999999999</v>
      </c>
      <c r="D30">
        <v>107.29</v>
      </c>
      <c r="E30">
        <v>16.215</v>
      </c>
      <c r="F30">
        <v>-28.442</v>
      </c>
      <c r="G30">
        <f t="shared" si="0"/>
        <v>11511.144100000001</v>
      </c>
      <c r="H30">
        <f t="shared" si="1"/>
        <v>808.94736399999999</v>
      </c>
      <c r="I30">
        <f t="shared" si="2"/>
        <v>-3051.5421800000004</v>
      </c>
      <c r="J30">
        <f t="shared" si="3"/>
        <v>13.588070439999999</v>
      </c>
      <c r="K30">
        <f t="shared" si="4"/>
        <v>262.92622499999999</v>
      </c>
      <c r="L30">
        <f t="shared" si="5"/>
        <v>59.771732999999998</v>
      </c>
      <c r="N30">
        <v>24</v>
      </c>
      <c r="O30">
        <f t="shared" si="7"/>
        <v>5.7530968621073706</v>
      </c>
      <c r="P30">
        <f t="shared" si="8"/>
        <v>0</v>
      </c>
      <c r="Q30">
        <f t="shared" si="9"/>
        <v>1.5426282068380944E-4</v>
      </c>
      <c r="R30">
        <f t="shared" si="10"/>
        <v>3.5526315789473673</v>
      </c>
      <c r="AB30">
        <f t="shared" si="11"/>
        <v>0</v>
      </c>
      <c r="AC30">
        <f t="shared" si="12"/>
        <v>4.5526315789473681</v>
      </c>
      <c r="AD30">
        <f t="shared" si="6"/>
        <v>9.0788958314811751E-6</v>
      </c>
    </row>
    <row r="31" spans="1:30" x14ac:dyDescent="0.25">
      <c r="A31">
        <v>2.6436000000000001E-2</v>
      </c>
      <c r="B31">
        <v>0.57252999999999998</v>
      </c>
      <c r="C31">
        <v>-2.1461999999999999</v>
      </c>
      <c r="D31">
        <v>107.01</v>
      </c>
      <c r="E31">
        <v>-16.131</v>
      </c>
      <c r="F31">
        <v>-28.044</v>
      </c>
      <c r="G31">
        <f t="shared" si="0"/>
        <v>11451.140100000001</v>
      </c>
      <c r="H31">
        <f t="shared" si="1"/>
        <v>786.46593600000006</v>
      </c>
      <c r="I31">
        <f t="shared" si="2"/>
        <v>-3000.9884400000001</v>
      </c>
      <c r="J31">
        <f t="shared" si="3"/>
        <v>4.6061744399999993</v>
      </c>
      <c r="K31">
        <f t="shared" si="4"/>
        <v>260.20916099999999</v>
      </c>
      <c r="L31">
        <f t="shared" si="5"/>
        <v>34.620352199999999</v>
      </c>
      <c r="N31">
        <v>25</v>
      </c>
      <c r="O31">
        <f t="shared" si="7"/>
        <v>6.0162547568442131</v>
      </c>
      <c r="P31">
        <f t="shared" si="8"/>
        <v>0</v>
      </c>
      <c r="Q31">
        <f t="shared" si="9"/>
        <v>5.06045249461473E-5</v>
      </c>
      <c r="R31">
        <f t="shared" si="10"/>
        <v>3.8157894736842093</v>
      </c>
      <c r="AB31">
        <f t="shared" si="11"/>
        <v>0</v>
      </c>
      <c r="AC31">
        <f t="shared" si="12"/>
        <v>4.8157894736842106</v>
      </c>
      <c r="AD31">
        <f t="shared" si="6"/>
        <v>1.7699685798033157E-6</v>
      </c>
    </row>
    <row r="32" spans="1:30" x14ac:dyDescent="0.25">
      <c r="A32">
        <v>-0.45482</v>
      </c>
      <c r="B32">
        <v>0.83094000000000001</v>
      </c>
      <c r="C32">
        <v>3.8279999999999998</v>
      </c>
      <c r="D32">
        <v>125.21</v>
      </c>
      <c r="E32">
        <v>-16.164000000000001</v>
      </c>
      <c r="F32">
        <v>-28.288</v>
      </c>
      <c r="G32">
        <f t="shared" si="0"/>
        <v>15677.544099999999</v>
      </c>
      <c r="H32">
        <f t="shared" si="1"/>
        <v>800.21094400000004</v>
      </c>
      <c r="I32">
        <f t="shared" si="2"/>
        <v>-3541.9404799999998</v>
      </c>
      <c r="J32">
        <f t="shared" si="3"/>
        <v>14.653583999999999</v>
      </c>
      <c r="K32">
        <f t="shared" si="4"/>
        <v>261.27489600000007</v>
      </c>
      <c r="L32">
        <f t="shared" si="5"/>
        <v>-61.875792000000004</v>
      </c>
      <c r="N32">
        <v>26</v>
      </c>
      <c r="O32">
        <f t="shared" si="7"/>
        <v>6.2794126515810555</v>
      </c>
      <c r="P32">
        <f t="shared" si="8"/>
        <v>0</v>
      </c>
      <c r="Q32">
        <f t="shared" si="9"/>
        <v>1.542199848308803E-5</v>
      </c>
      <c r="R32">
        <f t="shared" si="10"/>
        <v>4.0789473684210513</v>
      </c>
      <c r="AB32">
        <f t="shared" si="11"/>
        <v>0</v>
      </c>
      <c r="AC32">
        <f t="shared" si="12"/>
        <v>5.0789473684210531</v>
      </c>
      <c r="AD32">
        <f t="shared" si="6"/>
        <v>3.0793822886351718E-7</v>
      </c>
    </row>
    <row r="33" spans="1:30" x14ac:dyDescent="0.25">
      <c r="A33">
        <v>-0.35583999999999999</v>
      </c>
      <c r="B33">
        <v>0.45881</v>
      </c>
      <c r="C33">
        <v>-3.8048000000000002</v>
      </c>
      <c r="D33">
        <v>125.12</v>
      </c>
      <c r="E33">
        <v>-5.0427</v>
      </c>
      <c r="F33">
        <v>-28.035</v>
      </c>
      <c r="G33">
        <f t="shared" si="0"/>
        <v>15655.014400000002</v>
      </c>
      <c r="H33">
        <f t="shared" si="1"/>
        <v>785.96122500000001</v>
      </c>
      <c r="I33">
        <f t="shared" si="2"/>
        <v>-3507.7392</v>
      </c>
      <c r="J33">
        <f t="shared" si="3"/>
        <v>14.476503040000001</v>
      </c>
      <c r="K33">
        <f t="shared" si="4"/>
        <v>25.42882329</v>
      </c>
      <c r="L33">
        <f t="shared" si="5"/>
        <v>19.186464960000002</v>
      </c>
      <c r="N33">
        <v>27</v>
      </c>
      <c r="O33">
        <f t="shared" si="7"/>
        <v>6.542570546317898</v>
      </c>
      <c r="P33">
        <f t="shared" si="8"/>
        <v>0</v>
      </c>
      <c r="Q33">
        <f t="shared" si="9"/>
        <v>4.3663161635259248E-6</v>
      </c>
      <c r="R33">
        <f t="shared" si="10"/>
        <v>4.3421052631578938</v>
      </c>
      <c r="AB33">
        <f t="shared" si="11"/>
        <v>0</v>
      </c>
      <c r="AC33">
        <f t="shared" si="12"/>
        <v>5.3421052631578956</v>
      </c>
      <c r="AD33">
        <f t="shared" si="6"/>
        <v>4.781092929703059E-8</v>
      </c>
    </row>
    <row r="34" spans="1:30" x14ac:dyDescent="0.25">
      <c r="A34">
        <v>-2.2031000000000001</v>
      </c>
      <c r="B34">
        <v>-0.16328000000000001</v>
      </c>
      <c r="C34">
        <v>-8.6127000000000002</v>
      </c>
      <c r="D34">
        <v>125.15</v>
      </c>
      <c r="E34">
        <v>6.4095000000000004</v>
      </c>
      <c r="F34">
        <v>-28.335000000000001</v>
      </c>
      <c r="G34">
        <f t="shared" si="0"/>
        <v>15662.522500000001</v>
      </c>
      <c r="H34">
        <f t="shared" si="1"/>
        <v>802.87222500000007</v>
      </c>
      <c r="I34">
        <f t="shared" si="2"/>
        <v>-3546.1252500000001</v>
      </c>
      <c r="J34">
        <f t="shared" si="3"/>
        <v>74.178601290000003</v>
      </c>
      <c r="K34">
        <f t="shared" si="4"/>
        <v>41.081690250000008</v>
      </c>
      <c r="L34">
        <f t="shared" si="5"/>
        <v>-55.203100650000003</v>
      </c>
      <c r="N34">
        <v>28</v>
      </c>
      <c r="O34">
        <f t="shared" si="7"/>
        <v>6.8057284410547405</v>
      </c>
      <c r="P34">
        <f t="shared" si="8"/>
        <v>0</v>
      </c>
      <c r="Q34">
        <f t="shared" si="9"/>
        <v>1.1484521970682772E-6</v>
      </c>
      <c r="R34">
        <f t="shared" si="10"/>
        <v>4.6052631578947363</v>
      </c>
      <c r="AB34">
        <f t="shared" si="11"/>
        <v>0</v>
      </c>
      <c r="AC34">
        <f t="shared" si="12"/>
        <v>5.6052631578947381</v>
      </c>
      <c r="AD34">
        <f t="shared" si="6"/>
        <v>6.6245485850913555E-9</v>
      </c>
    </row>
    <row r="35" spans="1:30" x14ac:dyDescent="0.25">
      <c r="A35">
        <v>-0.35994999999999999</v>
      </c>
      <c r="B35">
        <v>0.64417000000000002</v>
      </c>
      <c r="C35">
        <v>-8.3745999999999992</v>
      </c>
      <c r="D35">
        <v>142.87</v>
      </c>
      <c r="E35">
        <v>6.5152999999999999</v>
      </c>
      <c r="F35">
        <v>-28.167000000000002</v>
      </c>
      <c r="G35">
        <f t="shared" si="0"/>
        <v>20411.836900000002</v>
      </c>
      <c r="H35">
        <f t="shared" si="1"/>
        <v>793.37988900000005</v>
      </c>
      <c r="I35">
        <f t="shared" si="2"/>
        <v>-4024.2192900000005</v>
      </c>
      <c r="J35">
        <f t="shared" si="3"/>
        <v>70.13392515999999</v>
      </c>
      <c r="K35">
        <f t="shared" si="4"/>
        <v>42.449134090000001</v>
      </c>
      <c r="L35">
        <f t="shared" si="5"/>
        <v>-54.563031379999991</v>
      </c>
      <c r="N35">
        <v>29</v>
      </c>
      <c r="O35">
        <f t="shared" si="7"/>
        <v>7.068886335791583</v>
      </c>
      <c r="P35">
        <f t="shared" si="8"/>
        <v>0</v>
      </c>
      <c r="Q35">
        <f t="shared" si="9"/>
        <v>2.8062986409896302E-7</v>
      </c>
      <c r="R35">
        <f t="shared" si="10"/>
        <v>4.8684210526315788</v>
      </c>
      <c r="AB35">
        <f t="shared" si="11"/>
        <v>0</v>
      </c>
      <c r="AC35">
        <f t="shared" si="12"/>
        <v>5.8684210526315805</v>
      </c>
      <c r="AD35">
        <f t="shared" si="6"/>
        <v>8.1912639576449181E-10</v>
      </c>
    </row>
    <row r="36" spans="1:30" x14ac:dyDescent="0.25">
      <c r="A36">
        <v>0.81833999999999996</v>
      </c>
      <c r="B36">
        <v>1.4491000000000001</v>
      </c>
      <c r="C36">
        <v>3.5556999999999999</v>
      </c>
      <c r="D36">
        <v>125.14</v>
      </c>
      <c r="E36">
        <v>-15.853</v>
      </c>
      <c r="F36">
        <v>4.4649000000000001</v>
      </c>
      <c r="G36">
        <f t="shared" si="0"/>
        <v>15660.0196</v>
      </c>
      <c r="H36">
        <f t="shared" si="1"/>
        <v>19.93533201</v>
      </c>
      <c r="I36">
        <f t="shared" si="2"/>
        <v>558.73758599999996</v>
      </c>
      <c r="J36">
        <f t="shared" si="3"/>
        <v>12.643002489999999</v>
      </c>
      <c r="K36">
        <f t="shared" si="4"/>
        <v>251.317609</v>
      </c>
      <c r="L36">
        <f t="shared" si="5"/>
        <v>-56.368512099999997</v>
      </c>
      <c r="N36">
        <v>30</v>
      </c>
      <c r="O36">
        <f t="shared" si="7"/>
        <v>7.3320442305284255</v>
      </c>
      <c r="P36">
        <f t="shared" si="8"/>
        <v>0</v>
      </c>
      <c r="Q36">
        <f t="shared" si="9"/>
        <v>6.3705667228432237E-8</v>
      </c>
      <c r="R36">
        <f t="shared" si="10"/>
        <v>5.1315789473684212</v>
      </c>
      <c r="AB36">
        <f t="shared" si="11"/>
        <v>0</v>
      </c>
      <c r="AC36">
        <f t="shared" si="12"/>
        <v>6.131578947368423</v>
      </c>
      <c r="AD36">
        <f t="shared" si="6"/>
        <v>9.038806292684479E-11</v>
      </c>
    </row>
    <row r="37" spans="1:30" x14ac:dyDescent="0.25">
      <c r="A37">
        <v>-0.61070000000000002</v>
      </c>
      <c r="B37">
        <v>0.86948000000000003</v>
      </c>
      <c r="C37">
        <v>-8.7096</v>
      </c>
      <c r="D37">
        <v>124.9</v>
      </c>
      <c r="E37">
        <v>-4.3122999999999996</v>
      </c>
      <c r="F37">
        <v>4.0199999999999996</v>
      </c>
      <c r="G37">
        <f t="shared" si="0"/>
        <v>15600.010000000002</v>
      </c>
      <c r="H37">
        <f t="shared" si="1"/>
        <v>16.160399999999996</v>
      </c>
      <c r="I37">
        <f t="shared" si="2"/>
        <v>502.09799999999996</v>
      </c>
      <c r="J37">
        <f t="shared" si="3"/>
        <v>75.857132160000006</v>
      </c>
      <c r="K37">
        <f t="shared" si="4"/>
        <v>18.595931289999996</v>
      </c>
      <c r="L37">
        <f t="shared" si="5"/>
        <v>37.55840808</v>
      </c>
      <c r="N37">
        <v>31</v>
      </c>
      <c r="O37">
        <f t="shared" si="7"/>
        <v>7.5952021252652679</v>
      </c>
      <c r="P37">
        <f t="shared" si="8"/>
        <v>0</v>
      </c>
      <c r="Q37">
        <f t="shared" si="9"/>
        <v>1.3435241309870382E-8</v>
      </c>
      <c r="R37">
        <f t="shared" si="10"/>
        <v>5.3947368421052637</v>
      </c>
      <c r="AB37">
        <f t="shared" si="11"/>
        <v>0</v>
      </c>
      <c r="AC37">
        <f t="shared" si="12"/>
        <v>6.3947368421052655</v>
      </c>
      <c r="AD37">
        <f t="shared" si="6"/>
        <v>8.9009582606471428E-12</v>
      </c>
    </row>
    <row r="38" spans="1:30" x14ac:dyDescent="0.25">
      <c r="A38">
        <v>7.7928999999999997E-4</v>
      </c>
      <c r="B38">
        <v>1.7706</v>
      </c>
      <c r="C38">
        <v>5.0884999999999998</v>
      </c>
      <c r="D38">
        <v>124.85</v>
      </c>
      <c r="E38">
        <v>5.7192999999999996</v>
      </c>
      <c r="F38">
        <v>4.0231000000000003</v>
      </c>
      <c r="G38">
        <f t="shared" si="0"/>
        <v>15587.522499999999</v>
      </c>
      <c r="H38">
        <f t="shared" si="1"/>
        <v>16.185333610000004</v>
      </c>
      <c r="I38">
        <f t="shared" si="2"/>
        <v>502.28403500000002</v>
      </c>
      <c r="J38">
        <f t="shared" si="3"/>
        <v>25.892832249999998</v>
      </c>
      <c r="K38">
        <f t="shared" si="4"/>
        <v>32.710392489999997</v>
      </c>
      <c r="L38">
        <f t="shared" si="5"/>
        <v>29.102658049999995</v>
      </c>
      <c r="N38">
        <v>32</v>
      </c>
      <c r="O38">
        <f t="shared" si="7"/>
        <v>7.8583600200021104</v>
      </c>
      <c r="P38">
        <f t="shared" si="8"/>
        <v>0</v>
      </c>
      <c r="Q38">
        <f t="shared" si="9"/>
        <v>2.6323043011356932E-9</v>
      </c>
      <c r="R38">
        <f t="shared" si="10"/>
        <v>5.6578947368421062</v>
      </c>
      <c r="AB38">
        <f t="shared" si="11"/>
        <v>0</v>
      </c>
      <c r="AC38">
        <f t="shared" si="12"/>
        <v>6.657894736842108</v>
      </c>
      <c r="AD38">
        <f t="shared" si="6"/>
        <v>7.8221830822566607E-13</v>
      </c>
    </row>
    <row r="39" spans="1:30" x14ac:dyDescent="0.25">
      <c r="A39">
        <v>-2.0737999999999999</v>
      </c>
      <c r="B39">
        <v>1.8833</v>
      </c>
      <c r="C39">
        <v>-8.5556999999999999</v>
      </c>
      <c r="D39">
        <v>124.9</v>
      </c>
      <c r="E39">
        <v>16.280999999999999</v>
      </c>
      <c r="F39">
        <v>4.0064000000000002</v>
      </c>
      <c r="G39">
        <f t="shared" si="0"/>
        <v>15600.010000000002</v>
      </c>
      <c r="H39">
        <f t="shared" si="1"/>
        <v>16.051240960000001</v>
      </c>
      <c r="I39">
        <f t="shared" si="2"/>
        <v>500.39936000000006</v>
      </c>
      <c r="J39">
        <f t="shared" si="3"/>
        <v>73.200002490000003</v>
      </c>
      <c r="K39">
        <f t="shared" si="4"/>
        <v>265.07096099999995</v>
      </c>
      <c r="L39">
        <f t="shared" si="5"/>
        <v>-139.2953517</v>
      </c>
      <c r="N39">
        <v>33</v>
      </c>
      <c r="O39">
        <f t="shared" si="7"/>
        <v>8.121517914738952</v>
      </c>
      <c r="P39">
        <f t="shared" si="8"/>
        <v>0</v>
      </c>
      <c r="Q39">
        <f t="shared" si="9"/>
        <v>4.7912621695309448E-10</v>
      </c>
      <c r="R39">
        <f t="shared" si="10"/>
        <v>5.9210526315789487</v>
      </c>
      <c r="AB39">
        <f t="shared" si="11"/>
        <v>0</v>
      </c>
      <c r="AC39">
        <f t="shared" si="12"/>
        <v>6.9210526315789505</v>
      </c>
      <c r="AD39">
        <f t="shared" si="6"/>
        <v>6.1345783228068239E-14</v>
      </c>
    </row>
    <row r="40" spans="1:30" x14ac:dyDescent="0.25">
      <c r="A40">
        <v>-0.14033000000000001</v>
      </c>
      <c r="B40">
        <v>1.6040000000000001</v>
      </c>
      <c r="C40">
        <v>9.3483000000000001</v>
      </c>
      <c r="D40">
        <v>89.340999999999994</v>
      </c>
      <c r="E40">
        <v>6.5404</v>
      </c>
      <c r="F40">
        <v>4.3368000000000002</v>
      </c>
      <c r="G40">
        <f t="shared" si="0"/>
        <v>7981.814280999999</v>
      </c>
      <c r="H40">
        <f t="shared" si="1"/>
        <v>18.807834240000002</v>
      </c>
      <c r="I40">
        <f t="shared" si="2"/>
        <v>387.45404880000001</v>
      </c>
      <c r="J40">
        <f t="shared" si="3"/>
        <v>87.390712890000003</v>
      </c>
      <c r="K40">
        <f t="shared" si="4"/>
        <v>42.776832159999998</v>
      </c>
      <c r="L40">
        <f t="shared" si="5"/>
        <v>61.141621319999999</v>
      </c>
      <c r="N40">
        <v>34</v>
      </c>
      <c r="O40">
        <f t="shared" si="7"/>
        <v>8.3846758094757945</v>
      </c>
      <c r="P40">
        <f t="shared" si="8"/>
        <v>0</v>
      </c>
      <c r="Q40">
        <f t="shared" si="9"/>
        <v>8.1019022115018378E-11</v>
      </c>
      <c r="R40">
        <f t="shared" si="10"/>
        <v>6.1842105263157912</v>
      </c>
      <c r="AB40">
        <f t="shared" si="11"/>
        <v>0</v>
      </c>
      <c r="AC40">
        <f t="shared" si="12"/>
        <v>7.1842105263157929</v>
      </c>
      <c r="AD40">
        <f t="shared" si="6"/>
        <v>4.2934556546142259E-15</v>
      </c>
    </row>
    <row r="41" spans="1:30" x14ac:dyDescent="0.25">
      <c r="A41">
        <v>0.16202</v>
      </c>
      <c r="B41">
        <v>2.2852999999999999</v>
      </c>
      <c r="C41">
        <v>9.1440999999999999</v>
      </c>
      <c r="D41">
        <v>71.617000000000004</v>
      </c>
      <c r="E41">
        <v>16.308</v>
      </c>
      <c r="F41">
        <v>4.2953999999999999</v>
      </c>
      <c r="G41">
        <f t="shared" si="0"/>
        <v>5128.994689000001</v>
      </c>
      <c r="H41">
        <f t="shared" si="1"/>
        <v>18.45046116</v>
      </c>
      <c r="I41">
        <f t="shared" si="2"/>
        <v>307.62366180000004</v>
      </c>
      <c r="J41">
        <f t="shared" si="3"/>
        <v>83.614564810000005</v>
      </c>
      <c r="K41">
        <f t="shared" si="4"/>
        <v>265.95086399999997</v>
      </c>
      <c r="L41">
        <f t="shared" si="5"/>
        <v>149.12198279999998</v>
      </c>
      <c r="N41">
        <v>35</v>
      </c>
      <c r="O41">
        <f t="shared" si="7"/>
        <v>8.647833704212637</v>
      </c>
      <c r="P41">
        <f t="shared" si="8"/>
        <v>0</v>
      </c>
      <c r="Q41">
        <f t="shared" si="9"/>
        <v>1.2727622286974187E-11</v>
      </c>
      <c r="R41">
        <f t="shared" si="10"/>
        <v>6.4473684210526336</v>
      </c>
      <c r="AB41">
        <f t="shared" si="11"/>
        <v>0</v>
      </c>
      <c r="AC41">
        <f t="shared" si="12"/>
        <v>7.4473684210526354</v>
      </c>
      <c r="AD41">
        <f t="shared" si="6"/>
        <v>2.681604800837341E-16</v>
      </c>
    </row>
    <row r="42" spans="1:30" x14ac:dyDescent="0.25">
      <c r="A42">
        <v>1.0329999999999999</v>
      </c>
      <c r="B42">
        <v>1.7882</v>
      </c>
      <c r="C42">
        <v>9.1281999999999996</v>
      </c>
      <c r="D42">
        <v>71.347999999999999</v>
      </c>
      <c r="E42">
        <v>-15.618</v>
      </c>
      <c r="F42">
        <v>4.0530999999999997</v>
      </c>
      <c r="G42">
        <f t="shared" si="0"/>
        <v>5090.537104</v>
      </c>
      <c r="H42">
        <f t="shared" si="1"/>
        <v>16.427619609999997</v>
      </c>
      <c r="I42">
        <f t="shared" si="2"/>
        <v>289.18057879999998</v>
      </c>
      <c r="J42">
        <f t="shared" si="3"/>
        <v>83.324035240000001</v>
      </c>
      <c r="K42">
        <f t="shared" si="4"/>
        <v>243.92192400000002</v>
      </c>
      <c r="L42">
        <f t="shared" si="5"/>
        <v>-142.56422760000001</v>
      </c>
      <c r="N42">
        <v>36</v>
      </c>
      <c r="O42">
        <f t="shared" si="7"/>
        <v>8.9109915989494795</v>
      </c>
      <c r="P42">
        <f t="shared" si="8"/>
        <v>0</v>
      </c>
      <c r="Q42">
        <f t="shared" si="9"/>
        <v>1.8575083707870711E-12</v>
      </c>
      <c r="R42">
        <f t="shared" si="10"/>
        <v>6.7105263157894761</v>
      </c>
      <c r="AB42">
        <f t="shared" si="11"/>
        <v>0</v>
      </c>
      <c r="AC42">
        <f t="shared" si="12"/>
        <v>7.7105263157894779</v>
      </c>
      <c r="AD42">
        <f t="shared" si="6"/>
        <v>1.4946795556003805E-17</v>
      </c>
    </row>
    <row r="43" spans="1:30" x14ac:dyDescent="0.25">
      <c r="A43">
        <v>-0.71943999999999997</v>
      </c>
      <c r="B43">
        <v>1.1303000000000001</v>
      </c>
      <c r="C43">
        <v>-8.4763999999999999</v>
      </c>
      <c r="D43">
        <v>53.558</v>
      </c>
      <c r="E43">
        <v>-15.808999999999999</v>
      </c>
      <c r="F43">
        <v>4.3941999999999997</v>
      </c>
      <c r="G43">
        <f t="shared" si="0"/>
        <v>2868.4593639999998</v>
      </c>
      <c r="H43">
        <f t="shared" si="1"/>
        <v>19.308993639999997</v>
      </c>
      <c r="I43">
        <f t="shared" si="2"/>
        <v>235.34456359999999</v>
      </c>
      <c r="J43">
        <f t="shared" si="3"/>
        <v>71.849356959999994</v>
      </c>
      <c r="K43">
        <f t="shared" si="4"/>
        <v>249.92448099999999</v>
      </c>
      <c r="L43">
        <f t="shared" si="5"/>
        <v>134.0034076</v>
      </c>
      <c r="N43">
        <v>37</v>
      </c>
      <c r="O43">
        <f t="shared" si="7"/>
        <v>9.1741494936863219</v>
      </c>
      <c r="P43">
        <f t="shared" si="8"/>
        <v>0</v>
      </c>
      <c r="Q43">
        <f t="shared" si="9"/>
        <v>2.5184741667225923E-13</v>
      </c>
      <c r="R43">
        <f t="shared" si="10"/>
        <v>6.9736842105263186</v>
      </c>
      <c r="AB43">
        <f t="shared" si="11"/>
        <v>0</v>
      </c>
      <c r="AC43">
        <f t="shared" si="12"/>
        <v>7.9736842105263204</v>
      </c>
      <c r="AD43">
        <f t="shared" si="6"/>
        <v>7.4347597809002141E-19</v>
      </c>
    </row>
    <row r="44" spans="1:30" x14ac:dyDescent="0.25">
      <c r="A44">
        <v>-0.57084999999999997</v>
      </c>
      <c r="B44">
        <v>1.9205000000000001</v>
      </c>
      <c r="C44">
        <v>5.3339999999999996</v>
      </c>
      <c r="D44">
        <v>53.786999999999999</v>
      </c>
      <c r="E44">
        <v>-5.3788999999999998</v>
      </c>
      <c r="F44">
        <v>4.3049999999999997</v>
      </c>
      <c r="G44">
        <f t="shared" si="0"/>
        <v>2893.041369</v>
      </c>
      <c r="H44">
        <f t="shared" si="1"/>
        <v>18.533024999999999</v>
      </c>
      <c r="I44">
        <f t="shared" si="2"/>
        <v>231.55303499999999</v>
      </c>
      <c r="J44">
        <f t="shared" si="3"/>
        <v>28.451555999999997</v>
      </c>
      <c r="K44">
        <f t="shared" si="4"/>
        <v>28.932565209999996</v>
      </c>
      <c r="L44">
        <f t="shared" si="5"/>
        <v>-28.691052599999995</v>
      </c>
      <c r="N44">
        <v>38</v>
      </c>
      <c r="O44">
        <f t="shared" si="7"/>
        <v>9.4373073884231644</v>
      </c>
      <c r="P44">
        <f t="shared" si="8"/>
        <v>0</v>
      </c>
      <c r="Q44">
        <f t="shared" si="9"/>
        <v>3.1722502555080228E-14</v>
      </c>
      <c r="R44">
        <f t="shared" si="10"/>
        <v>7.2368421052631611</v>
      </c>
      <c r="AB44">
        <f t="shared" si="11"/>
        <v>0</v>
      </c>
      <c r="AC44">
        <f t="shared" si="12"/>
        <v>8.2368421052631628</v>
      </c>
      <c r="AD44">
        <f t="shared" si="6"/>
        <v>3.3002840044770501E-20</v>
      </c>
    </row>
    <row r="45" spans="1:30" x14ac:dyDescent="0.25">
      <c r="A45">
        <v>-1.1358999999999999</v>
      </c>
      <c r="B45">
        <v>1.3893</v>
      </c>
      <c r="C45">
        <v>-3.0196000000000001</v>
      </c>
      <c r="D45">
        <v>53.664000000000001</v>
      </c>
      <c r="E45">
        <v>5.7621000000000002</v>
      </c>
      <c r="F45">
        <v>4.0312000000000001</v>
      </c>
      <c r="G45">
        <f t="shared" si="0"/>
        <v>2879.8248960000001</v>
      </c>
      <c r="H45">
        <f t="shared" si="1"/>
        <v>16.25057344</v>
      </c>
      <c r="I45">
        <f t="shared" si="2"/>
        <v>216.33031680000002</v>
      </c>
      <c r="J45">
        <f t="shared" si="3"/>
        <v>9.1179841600000007</v>
      </c>
      <c r="K45">
        <f t="shared" si="4"/>
        <v>33.20179641</v>
      </c>
      <c r="L45">
        <f t="shared" si="5"/>
        <v>-17.399237160000002</v>
      </c>
      <c r="N45">
        <v>39</v>
      </c>
      <c r="O45">
        <f t="shared" si="7"/>
        <v>9.7004652831600069</v>
      </c>
      <c r="P45">
        <f t="shared" si="8"/>
        <v>0</v>
      </c>
      <c r="Q45">
        <f t="shared" si="9"/>
        <v>3.7121079852852409E-15</v>
      </c>
      <c r="R45">
        <f t="shared" si="10"/>
        <v>7.5000000000000036</v>
      </c>
      <c r="AB45">
        <f t="shared" si="11"/>
        <v>0</v>
      </c>
      <c r="AC45">
        <f t="shared" si="12"/>
        <v>8.5000000000000053</v>
      </c>
      <c r="AD45">
        <f t="shared" si="6"/>
        <v>1.307378127761017E-21</v>
      </c>
    </row>
    <row r="46" spans="1:30" x14ac:dyDescent="0.25">
      <c r="A46">
        <v>-0.37181999999999998</v>
      </c>
      <c r="B46">
        <v>2.0491999999999999</v>
      </c>
      <c r="C46">
        <v>9.1427999999999994</v>
      </c>
      <c r="D46">
        <v>53.851999999999997</v>
      </c>
      <c r="E46">
        <v>16.024000000000001</v>
      </c>
      <c r="F46">
        <v>4.0307000000000004</v>
      </c>
      <c r="G46">
        <f t="shared" si="0"/>
        <v>2900.0379039999998</v>
      </c>
      <c r="H46">
        <f t="shared" si="1"/>
        <v>16.246542490000003</v>
      </c>
      <c r="I46">
        <f t="shared" si="2"/>
        <v>217.06125640000002</v>
      </c>
      <c r="J46">
        <f t="shared" si="3"/>
        <v>83.590791839999994</v>
      </c>
      <c r="K46">
        <f t="shared" si="4"/>
        <v>256.76857600000005</v>
      </c>
      <c r="L46">
        <f t="shared" si="5"/>
        <v>146.5042272</v>
      </c>
      <c r="N46">
        <v>40</v>
      </c>
      <c r="O46">
        <f t="shared" si="7"/>
        <v>9.9636231778968494</v>
      </c>
      <c r="P46">
        <f t="shared" si="8"/>
        <v>0</v>
      </c>
      <c r="Q46">
        <f t="shared" si="9"/>
        <v>4.0354965598853544E-16</v>
      </c>
      <c r="R46">
        <f t="shared" si="10"/>
        <v>7.763157894736846</v>
      </c>
      <c r="AB46">
        <f t="shared" si="11"/>
        <v>0</v>
      </c>
      <c r="AC46">
        <f t="shared" si="12"/>
        <v>8.7631578947368478</v>
      </c>
      <c r="AD46">
        <f t="shared" si="6"/>
        <v>4.6218584699211353E-23</v>
      </c>
    </row>
    <row r="47" spans="1:30" x14ac:dyDescent="0.25">
      <c r="A47">
        <v>-0.84399000000000002</v>
      </c>
      <c r="B47">
        <v>-0.13458000000000001</v>
      </c>
      <c r="C47">
        <v>-8.6004000000000005</v>
      </c>
      <c r="D47">
        <v>35.612000000000002</v>
      </c>
      <c r="E47">
        <v>6.5167999999999999</v>
      </c>
      <c r="F47">
        <v>4.0640999999999998</v>
      </c>
      <c r="G47">
        <f t="shared" si="0"/>
        <v>1268.2145440000002</v>
      </c>
      <c r="H47">
        <f t="shared" si="1"/>
        <v>16.51690881</v>
      </c>
      <c r="I47">
        <f t="shared" si="2"/>
        <v>144.73072920000001</v>
      </c>
      <c r="J47">
        <f t="shared" si="3"/>
        <v>73.966880160000002</v>
      </c>
      <c r="K47">
        <f t="shared" si="4"/>
        <v>42.46868224</v>
      </c>
      <c r="L47">
        <f t="shared" si="5"/>
        <v>-56.047086720000003</v>
      </c>
      <c r="N47">
        <v>41</v>
      </c>
      <c r="O47">
        <f t="shared" si="7"/>
        <v>10.226781072633692</v>
      </c>
      <c r="P47">
        <f t="shared" si="8"/>
        <v>0</v>
      </c>
      <c r="Q47">
        <f t="shared" si="9"/>
        <v>4.0756471818043758E-17</v>
      </c>
      <c r="R47">
        <f t="shared" si="10"/>
        <v>8.0263157894736885</v>
      </c>
      <c r="AB47">
        <f t="shared" si="11"/>
        <v>0</v>
      </c>
      <c r="AC47">
        <f t="shared" si="12"/>
        <v>9.0263157894736903</v>
      </c>
      <c r="AD47">
        <f t="shared" si="6"/>
        <v>1.4581345372736708E-24</v>
      </c>
    </row>
    <row r="48" spans="1:30" x14ac:dyDescent="0.25">
      <c r="A48">
        <v>-0.65056999999999998</v>
      </c>
      <c r="B48">
        <v>0.61955000000000005</v>
      </c>
      <c r="C48">
        <v>-3.7863000000000002</v>
      </c>
      <c r="D48">
        <v>35.923999999999999</v>
      </c>
      <c r="E48">
        <v>-5.0868000000000002</v>
      </c>
      <c r="F48">
        <v>4.3905000000000003</v>
      </c>
      <c r="G48">
        <f t="shared" si="0"/>
        <v>1290.533776</v>
      </c>
      <c r="H48">
        <f t="shared" si="1"/>
        <v>19.276490250000002</v>
      </c>
      <c r="I48">
        <f t="shared" si="2"/>
        <v>157.724322</v>
      </c>
      <c r="J48">
        <f t="shared" si="3"/>
        <v>14.336067690000002</v>
      </c>
      <c r="K48">
        <f t="shared" si="4"/>
        <v>25.875534240000004</v>
      </c>
      <c r="L48">
        <f t="shared" si="5"/>
        <v>19.260150840000001</v>
      </c>
      <c r="N48">
        <v>42</v>
      </c>
      <c r="O48">
        <f t="shared" si="7"/>
        <v>10.489938967370534</v>
      </c>
      <c r="P48">
        <f t="shared" si="8"/>
        <v>0</v>
      </c>
      <c r="Q48">
        <f t="shared" si="9"/>
        <v>3.8240133585116493E-18</v>
      </c>
      <c r="R48">
        <f t="shared" si="10"/>
        <v>8.289473684210531</v>
      </c>
      <c r="AB48">
        <f t="shared" si="11"/>
        <v>0</v>
      </c>
      <c r="AC48">
        <f t="shared" si="12"/>
        <v>9.2894736842105328</v>
      </c>
      <c r="AD48">
        <f t="shared" si="6"/>
        <v>4.1052922369612144E-26</v>
      </c>
    </row>
    <row r="49" spans="1:30" x14ac:dyDescent="0.25">
      <c r="A49">
        <v>0.55445999999999995</v>
      </c>
      <c r="B49">
        <v>1.2848999999999999</v>
      </c>
      <c r="C49">
        <v>5.2146999999999997</v>
      </c>
      <c r="D49">
        <v>-53.381999999999998</v>
      </c>
      <c r="E49">
        <v>-5.1475</v>
      </c>
      <c r="F49">
        <v>4.0423</v>
      </c>
      <c r="G49">
        <f t="shared" si="0"/>
        <v>2849.6379239999997</v>
      </c>
      <c r="H49">
        <f t="shared" si="1"/>
        <v>16.340189290000001</v>
      </c>
      <c r="I49">
        <f t="shared" si="2"/>
        <v>-215.78605859999999</v>
      </c>
      <c r="J49">
        <f t="shared" si="3"/>
        <v>27.193096089999997</v>
      </c>
      <c r="K49">
        <f t="shared" si="4"/>
        <v>26.496756250000001</v>
      </c>
      <c r="L49">
        <f t="shared" si="5"/>
        <v>-26.842668249999999</v>
      </c>
      <c r="N49">
        <v>43</v>
      </c>
      <c r="O49">
        <f t="shared" si="7"/>
        <v>10.753096862107377</v>
      </c>
      <c r="P49">
        <f t="shared" si="8"/>
        <v>0</v>
      </c>
      <c r="Q49">
        <f t="shared" si="9"/>
        <v>3.33323121301764E-19</v>
      </c>
      <c r="R49">
        <f t="shared" si="10"/>
        <v>8.5526315789473735</v>
      </c>
      <c r="AB49">
        <f t="shared" si="11"/>
        <v>0</v>
      </c>
      <c r="AC49">
        <f t="shared" si="12"/>
        <v>9.5526315789473752</v>
      </c>
      <c r="AD49">
        <f t="shared" si="6"/>
        <v>1.0314687767951945E-27</v>
      </c>
    </row>
    <row r="50" spans="1:30" x14ac:dyDescent="0.25">
      <c r="A50">
        <v>1.6552</v>
      </c>
      <c r="B50">
        <v>0.92479999999999996</v>
      </c>
      <c r="C50">
        <v>8.9522999999999993</v>
      </c>
      <c r="D50">
        <v>-53.594999999999999</v>
      </c>
      <c r="E50">
        <v>16.228000000000002</v>
      </c>
      <c r="F50">
        <v>4.1150000000000002</v>
      </c>
      <c r="G50">
        <f t="shared" si="0"/>
        <v>2872.4240249999998</v>
      </c>
      <c r="H50">
        <f t="shared" si="1"/>
        <v>16.933225</v>
      </c>
      <c r="I50">
        <f t="shared" si="2"/>
        <v>-220.54342500000001</v>
      </c>
      <c r="J50">
        <f t="shared" si="3"/>
        <v>80.14367528999999</v>
      </c>
      <c r="K50">
        <f t="shared" si="4"/>
        <v>263.34798400000005</v>
      </c>
      <c r="L50">
        <f t="shared" si="5"/>
        <v>145.27792439999999</v>
      </c>
      <c r="N50">
        <v>44</v>
      </c>
      <c r="O50">
        <f t="shared" si="7"/>
        <v>11.016254756844219</v>
      </c>
      <c r="P50">
        <f t="shared" si="8"/>
        <v>0</v>
      </c>
      <c r="Q50">
        <f t="shared" si="9"/>
        <v>2.6991977235671667E-20</v>
      </c>
      <c r="R50">
        <f t="shared" si="10"/>
        <v>8.8157894736842159</v>
      </c>
      <c r="AB50">
        <f t="shared" si="11"/>
        <v>0</v>
      </c>
      <c r="AC50">
        <f t="shared" si="12"/>
        <v>9.8157894736842177</v>
      </c>
      <c r="AD50">
        <f t="shared" si="6"/>
        <v>2.312776262292848E-29</v>
      </c>
    </row>
    <row r="51" spans="1:30" x14ac:dyDescent="0.25">
      <c r="A51">
        <v>-0.55978000000000006</v>
      </c>
      <c r="B51">
        <v>1.1544000000000001</v>
      </c>
      <c r="C51">
        <v>-8.8157999999999994</v>
      </c>
      <c r="D51">
        <v>-71.328000000000003</v>
      </c>
      <c r="E51">
        <v>16.094000000000001</v>
      </c>
      <c r="F51">
        <v>4.1178999999999997</v>
      </c>
      <c r="G51">
        <f t="shared" si="0"/>
        <v>5087.6835840000003</v>
      </c>
      <c r="H51">
        <f t="shared" si="1"/>
        <v>16.957100409999999</v>
      </c>
      <c r="I51">
        <f t="shared" si="2"/>
        <v>-293.72157119999997</v>
      </c>
      <c r="J51">
        <f t="shared" si="3"/>
        <v>77.718329639999993</v>
      </c>
      <c r="K51">
        <f t="shared" si="4"/>
        <v>259.01683600000001</v>
      </c>
      <c r="L51">
        <f t="shared" si="5"/>
        <v>-141.88148520000001</v>
      </c>
      <c r="N51">
        <v>45</v>
      </c>
      <c r="O51">
        <f t="shared" si="7"/>
        <v>11.279412651581062</v>
      </c>
      <c r="P51">
        <f t="shared" si="8"/>
        <v>0</v>
      </c>
      <c r="Q51">
        <f t="shared" si="9"/>
        <v>2.0306130723444394E-21</v>
      </c>
      <c r="R51">
        <f t="shared" si="10"/>
        <v>9.0789473684210584</v>
      </c>
      <c r="AB51">
        <f t="shared" si="11"/>
        <v>0</v>
      </c>
      <c r="AC51">
        <f t="shared" si="12"/>
        <v>10.07894736842106</v>
      </c>
      <c r="AD51">
        <f t="shared" si="6"/>
        <v>4.6278223927170085E-31</v>
      </c>
    </row>
    <row r="52" spans="1:30" x14ac:dyDescent="0.25">
      <c r="A52">
        <v>0.32401000000000002</v>
      </c>
      <c r="B52">
        <v>8.8110999999999995E-2</v>
      </c>
      <c r="C52">
        <v>9.3536999999999999</v>
      </c>
      <c r="D52">
        <v>-71.366</v>
      </c>
      <c r="E52">
        <v>6.4531999999999998</v>
      </c>
      <c r="F52">
        <v>4.0484999999999998</v>
      </c>
      <c r="G52">
        <f t="shared" si="0"/>
        <v>5093.1059560000003</v>
      </c>
      <c r="H52">
        <f t="shared" si="1"/>
        <v>16.390352249999999</v>
      </c>
      <c r="I52">
        <f t="shared" si="2"/>
        <v>-288.925251</v>
      </c>
      <c r="J52">
        <f t="shared" si="3"/>
        <v>87.491703689999994</v>
      </c>
      <c r="K52">
        <f t="shared" si="4"/>
        <v>41.643790240000001</v>
      </c>
      <c r="L52">
        <f t="shared" si="5"/>
        <v>60.361296839999994</v>
      </c>
      <c r="N52">
        <v>46</v>
      </c>
      <c r="O52">
        <f t="shared" si="7"/>
        <v>11.542570546317904</v>
      </c>
      <c r="P52">
        <f t="shared" si="8"/>
        <v>0</v>
      </c>
      <c r="Q52">
        <f t="shared" si="9"/>
        <v>1.419197626391075E-22</v>
      </c>
      <c r="R52">
        <f t="shared" si="10"/>
        <v>9.3421052631579009</v>
      </c>
      <c r="AB52">
        <f t="shared" si="11"/>
        <v>0</v>
      </c>
      <c r="AC52">
        <f t="shared" si="12"/>
        <v>10.342105263157903</v>
      </c>
      <c r="AD52">
        <f t="shared" si="6"/>
        <v>8.2639041642001992E-33</v>
      </c>
    </row>
    <row r="53" spans="1:30" x14ac:dyDescent="0.25">
      <c r="A53">
        <v>1.9983</v>
      </c>
      <c r="B53">
        <v>1.2255</v>
      </c>
      <c r="C53">
        <v>9.0260999999999996</v>
      </c>
      <c r="D53">
        <v>-71.266000000000005</v>
      </c>
      <c r="E53">
        <v>-15.602</v>
      </c>
      <c r="F53">
        <v>4.4253</v>
      </c>
      <c r="G53">
        <f t="shared" si="0"/>
        <v>5078.8427560000009</v>
      </c>
      <c r="H53">
        <f t="shared" si="1"/>
        <v>19.583280089999999</v>
      </c>
      <c r="I53">
        <f t="shared" si="2"/>
        <v>-315.3734298</v>
      </c>
      <c r="J53">
        <f t="shared" si="3"/>
        <v>81.470481209999988</v>
      </c>
      <c r="K53">
        <f t="shared" si="4"/>
        <v>243.422404</v>
      </c>
      <c r="L53">
        <f t="shared" si="5"/>
        <v>-140.82521220000001</v>
      </c>
      <c r="N53">
        <v>47</v>
      </c>
      <c r="O53">
        <f t="shared" si="7"/>
        <v>11.805728441054747</v>
      </c>
      <c r="P53">
        <f t="shared" si="8"/>
        <v>0</v>
      </c>
      <c r="Q53">
        <f t="shared" si="9"/>
        <v>9.2147125970173613E-24</v>
      </c>
      <c r="R53">
        <f t="shared" si="10"/>
        <v>9.6052631578947434</v>
      </c>
      <c r="AB53">
        <f t="shared" si="11"/>
        <v>0</v>
      </c>
      <c r="AC53">
        <f t="shared" si="12"/>
        <v>10.605263157894745</v>
      </c>
      <c r="AD53">
        <f t="shared" si="6"/>
        <v>1.3169199834282786E-34</v>
      </c>
    </row>
    <row r="54" spans="1:30" x14ac:dyDescent="0.25">
      <c r="A54">
        <v>1.1871</v>
      </c>
      <c r="B54">
        <v>1.2994000000000001</v>
      </c>
      <c r="C54">
        <v>-2.0632000000000001</v>
      </c>
      <c r="D54">
        <v>-71.165000000000006</v>
      </c>
      <c r="E54">
        <v>-15.734999999999999</v>
      </c>
      <c r="F54">
        <v>4.3452000000000002</v>
      </c>
      <c r="G54">
        <f t="shared" si="0"/>
        <v>5064.457225000001</v>
      </c>
      <c r="H54">
        <f t="shared" si="1"/>
        <v>18.880763040000001</v>
      </c>
      <c r="I54">
        <f t="shared" si="2"/>
        <v>-309.22615800000005</v>
      </c>
      <c r="J54">
        <f t="shared" si="3"/>
        <v>4.2567942400000005</v>
      </c>
      <c r="K54">
        <f t="shared" si="4"/>
        <v>247.59022499999998</v>
      </c>
      <c r="L54">
        <f t="shared" si="5"/>
        <v>32.464452000000001</v>
      </c>
      <c r="N54">
        <v>48</v>
      </c>
      <c r="O54">
        <f t="shared" si="7"/>
        <v>12.068886335791589</v>
      </c>
      <c r="P54">
        <f t="shared" si="8"/>
        <v>0</v>
      </c>
      <c r="Q54">
        <f t="shared" si="9"/>
        <v>5.5583249418784506E-25</v>
      </c>
      <c r="R54">
        <f t="shared" si="10"/>
        <v>9.8684210526315859</v>
      </c>
      <c r="AB54">
        <f t="shared" si="11"/>
        <v>0</v>
      </c>
      <c r="AC54">
        <f t="shared" si="12"/>
        <v>10.868421052631588</v>
      </c>
      <c r="AD54">
        <f t="shared" si="6"/>
        <v>1.8728329024846207E-36</v>
      </c>
    </row>
    <row r="55" spans="1:30" x14ac:dyDescent="0.25">
      <c r="A55">
        <v>-0.58745000000000003</v>
      </c>
      <c r="B55">
        <v>0.48916999999999999</v>
      </c>
      <c r="C55">
        <v>-8.4936000000000007</v>
      </c>
      <c r="D55">
        <v>-89.358999999999995</v>
      </c>
      <c r="E55">
        <v>-15.685</v>
      </c>
      <c r="F55">
        <v>4.3630000000000004</v>
      </c>
      <c r="G55">
        <f t="shared" si="0"/>
        <v>7985.0308809999988</v>
      </c>
      <c r="H55">
        <f t="shared" si="1"/>
        <v>19.035769000000005</v>
      </c>
      <c r="I55">
        <f t="shared" si="2"/>
        <v>-389.87331700000004</v>
      </c>
      <c r="J55">
        <f t="shared" si="3"/>
        <v>72.141240960000019</v>
      </c>
      <c r="K55">
        <f t="shared" si="4"/>
        <v>246.01922500000001</v>
      </c>
      <c r="L55">
        <f t="shared" si="5"/>
        <v>133.22211600000003</v>
      </c>
      <c r="N55">
        <v>49</v>
      </c>
      <c r="O55">
        <f t="shared" si="7"/>
        <v>12.332044230528432</v>
      </c>
      <c r="P55">
        <f t="shared" si="8"/>
        <v>0</v>
      </c>
      <c r="Q55">
        <f t="shared" si="9"/>
        <v>3.1147937159854031E-26</v>
      </c>
      <c r="R55">
        <f t="shared" si="10"/>
        <v>10.131578947368428</v>
      </c>
      <c r="AB55">
        <f t="shared" si="11"/>
        <v>0</v>
      </c>
      <c r="AC55">
        <f t="shared" si="12"/>
        <v>11.13157894736843</v>
      </c>
      <c r="AD55">
        <f t="shared" si="6"/>
        <v>2.376863273860971E-38</v>
      </c>
    </row>
    <row r="56" spans="1:30" x14ac:dyDescent="0.25">
      <c r="A56">
        <v>-8.0202999999999997E-2</v>
      </c>
      <c r="B56">
        <v>0.52854999999999996</v>
      </c>
      <c r="C56">
        <v>5.5364000000000004</v>
      </c>
      <c r="D56">
        <v>-89.001000000000005</v>
      </c>
      <c r="E56">
        <v>-5.3544</v>
      </c>
      <c r="F56">
        <v>4.3213999999999997</v>
      </c>
      <c r="G56">
        <f t="shared" si="0"/>
        <v>7921.1780010000011</v>
      </c>
      <c r="H56">
        <f t="shared" si="1"/>
        <v>18.674497959999997</v>
      </c>
      <c r="I56">
        <f t="shared" si="2"/>
        <v>-384.60892139999999</v>
      </c>
      <c r="J56">
        <f t="shared" si="3"/>
        <v>30.651724960000006</v>
      </c>
      <c r="K56">
        <f t="shared" si="4"/>
        <v>28.669599359999999</v>
      </c>
      <c r="L56">
        <f t="shared" si="5"/>
        <v>-29.644100160000004</v>
      </c>
      <c r="N56">
        <v>50</v>
      </c>
      <c r="O56">
        <f t="shared" si="7"/>
        <v>12.595202125265274</v>
      </c>
      <c r="P56">
        <f t="shared" si="8"/>
        <v>0</v>
      </c>
      <c r="Q56">
        <f t="shared" si="9"/>
        <v>1.6215780880295099E-27</v>
      </c>
      <c r="R56">
        <f t="shared" si="10"/>
        <v>10.394736842105271</v>
      </c>
      <c r="AB56">
        <f t="shared" si="11"/>
        <v>0</v>
      </c>
      <c r="AC56">
        <f t="shared" si="12"/>
        <v>11.394736842105273</v>
      </c>
      <c r="AD56">
        <f t="shared" si="6"/>
        <v>2.6919990154844223E-40</v>
      </c>
    </row>
    <row r="57" spans="1:30" x14ac:dyDescent="0.25">
      <c r="A57">
        <v>-1.1827000000000001</v>
      </c>
      <c r="B57">
        <v>-0.17702000000000001</v>
      </c>
      <c r="C57">
        <v>-8.3804999999999996</v>
      </c>
      <c r="D57">
        <v>-88.991</v>
      </c>
      <c r="E57">
        <v>6.3014000000000001</v>
      </c>
      <c r="F57">
        <v>4.2542</v>
      </c>
      <c r="G57">
        <f t="shared" si="0"/>
        <v>7919.3980810000003</v>
      </c>
      <c r="H57">
        <f t="shared" si="1"/>
        <v>18.098217640000001</v>
      </c>
      <c r="I57">
        <f t="shared" si="2"/>
        <v>-378.58551219999998</v>
      </c>
      <c r="J57">
        <f t="shared" si="3"/>
        <v>70.23278024999999</v>
      </c>
      <c r="K57">
        <f t="shared" si="4"/>
        <v>39.707641960000004</v>
      </c>
      <c r="L57">
        <f t="shared" si="5"/>
        <v>-52.808882699999998</v>
      </c>
      <c r="N57">
        <v>51</v>
      </c>
      <c r="O57">
        <f t="shared" si="7"/>
        <v>12.858360020002117</v>
      </c>
      <c r="P57">
        <f t="shared" si="8"/>
        <v>0</v>
      </c>
      <c r="Q57">
        <f t="shared" si="9"/>
        <v>7.842773348019715E-29</v>
      </c>
      <c r="R57">
        <f t="shared" si="10"/>
        <v>10.657894736842113</v>
      </c>
      <c r="AB57">
        <f t="shared" si="11"/>
        <v>0</v>
      </c>
      <c r="AC57">
        <f t="shared" si="12"/>
        <v>11.657894736842115</v>
      </c>
      <c r="AD57">
        <f t="shared" si="6"/>
        <v>2.7208908499573276E-42</v>
      </c>
    </row>
    <row r="58" spans="1:30" x14ac:dyDescent="0.25">
      <c r="A58">
        <v>-0.94447000000000003</v>
      </c>
      <c r="B58">
        <v>1.2145999999999999</v>
      </c>
      <c r="C58">
        <v>3.5638000000000001</v>
      </c>
      <c r="D58">
        <v>-107.08</v>
      </c>
      <c r="E58">
        <v>16.536999999999999</v>
      </c>
      <c r="F58">
        <v>4.1593</v>
      </c>
      <c r="G58">
        <f t="shared" si="0"/>
        <v>11466.126399999999</v>
      </c>
      <c r="H58">
        <f t="shared" si="1"/>
        <v>17.299776489999999</v>
      </c>
      <c r="I58">
        <f t="shared" si="2"/>
        <v>-445.37784399999998</v>
      </c>
      <c r="J58">
        <f t="shared" si="3"/>
        <v>12.700670440000001</v>
      </c>
      <c r="K58">
        <f t="shared" si="4"/>
        <v>273.47236899999996</v>
      </c>
      <c r="L58">
        <f t="shared" si="5"/>
        <v>58.934560599999998</v>
      </c>
      <c r="N58">
        <v>52</v>
      </c>
      <c r="O58">
        <f t="shared" si="7"/>
        <v>13.121517914738959</v>
      </c>
      <c r="P58">
        <f t="shared" si="8"/>
        <v>0</v>
      </c>
      <c r="Q58">
        <f t="shared" si="9"/>
        <v>3.5239089699795511E-30</v>
      </c>
      <c r="R58">
        <f t="shared" si="10"/>
        <v>10.921052631578956</v>
      </c>
      <c r="AB58">
        <f t="shared" si="11"/>
        <v>0</v>
      </c>
      <c r="AC58">
        <f t="shared" si="12"/>
        <v>11.921052631578958</v>
      </c>
      <c r="AD58">
        <f t="shared" si="6"/>
        <v>2.454216493916755E-44</v>
      </c>
    </row>
    <row r="59" spans="1:30" x14ac:dyDescent="0.25">
      <c r="A59">
        <v>8.4198999999999996E-2</v>
      </c>
      <c r="B59">
        <v>0.60346</v>
      </c>
      <c r="C59">
        <v>-3.8330000000000002</v>
      </c>
      <c r="D59">
        <v>-107.04</v>
      </c>
      <c r="E59">
        <v>-4.9934000000000003</v>
      </c>
      <c r="F59">
        <v>4.327</v>
      </c>
      <c r="G59">
        <f t="shared" si="0"/>
        <v>11457.561600000001</v>
      </c>
      <c r="H59">
        <f t="shared" si="1"/>
        <v>18.722929000000001</v>
      </c>
      <c r="I59">
        <f t="shared" si="2"/>
        <v>-463.16208</v>
      </c>
      <c r="J59">
        <f t="shared" si="3"/>
        <v>14.691889000000002</v>
      </c>
      <c r="K59">
        <f t="shared" si="4"/>
        <v>24.934043560000003</v>
      </c>
      <c r="L59">
        <f t="shared" si="5"/>
        <v>19.139702200000002</v>
      </c>
      <c r="N59">
        <v>53</v>
      </c>
      <c r="O59">
        <f t="shared" si="7"/>
        <v>13.384675809475802</v>
      </c>
      <c r="P59">
        <f t="shared" si="8"/>
        <v>0</v>
      </c>
      <c r="Q59">
        <f t="shared" si="9"/>
        <v>1.4709669590878986E-31</v>
      </c>
      <c r="R59">
        <f t="shared" si="10"/>
        <v>11.184210526315798</v>
      </c>
      <c r="AB59">
        <f t="shared" si="11"/>
        <v>0</v>
      </c>
      <c r="AC59">
        <f t="shared" si="12"/>
        <v>12.1842105263158</v>
      </c>
      <c r="AD59">
        <f t="shared" si="6"/>
        <v>1.9755141638328954E-46</v>
      </c>
    </row>
    <row r="60" spans="1:30" x14ac:dyDescent="0.25">
      <c r="A60">
        <v>-0.14782000000000001</v>
      </c>
      <c r="B60">
        <v>0.37473000000000001</v>
      </c>
      <c r="C60">
        <v>-3.5396999999999998</v>
      </c>
      <c r="D60">
        <v>-124.82</v>
      </c>
      <c r="E60">
        <v>-4.9279000000000002</v>
      </c>
      <c r="F60">
        <v>4.0548999999999999</v>
      </c>
      <c r="G60">
        <f t="shared" si="0"/>
        <v>15580.032399999998</v>
      </c>
      <c r="H60">
        <f t="shared" si="1"/>
        <v>16.442214010000001</v>
      </c>
      <c r="I60">
        <f t="shared" si="2"/>
        <v>-506.13261799999998</v>
      </c>
      <c r="J60">
        <f t="shared" si="3"/>
        <v>12.529476089999999</v>
      </c>
      <c r="K60">
        <f t="shared" si="4"/>
        <v>24.284198410000002</v>
      </c>
      <c r="L60">
        <f t="shared" si="5"/>
        <v>17.44328763</v>
      </c>
      <c r="N60">
        <v>54</v>
      </c>
      <c r="O60">
        <f t="shared" si="7"/>
        <v>13.647833704212644</v>
      </c>
      <c r="P60">
        <f t="shared" si="8"/>
        <v>0</v>
      </c>
      <c r="Q60">
        <f t="shared" si="9"/>
        <v>5.7043264817248143E-33</v>
      </c>
      <c r="R60">
        <f t="shared" si="10"/>
        <v>11.447368421052641</v>
      </c>
      <c r="AB60">
        <f t="shared" si="11"/>
        <v>0</v>
      </c>
      <c r="AC60">
        <f t="shared" si="12"/>
        <v>12.447368421052643</v>
      </c>
      <c r="AD60">
        <f t="shared" si="6"/>
        <v>1.4190998428768442E-48</v>
      </c>
    </row>
    <row r="61" spans="1:30" x14ac:dyDescent="0.25">
      <c r="A61">
        <v>-0.96640999999999999</v>
      </c>
      <c r="B61">
        <v>1.4372</v>
      </c>
      <c r="C61">
        <v>5.1874000000000002</v>
      </c>
      <c r="D61">
        <v>-124.75</v>
      </c>
      <c r="E61">
        <v>5.5125999999999999</v>
      </c>
      <c r="F61">
        <v>4.07</v>
      </c>
      <c r="G61">
        <f t="shared" si="0"/>
        <v>15562.5625</v>
      </c>
      <c r="H61">
        <f t="shared" si="1"/>
        <v>16.564900000000002</v>
      </c>
      <c r="I61">
        <f t="shared" si="2"/>
        <v>-507.73250000000002</v>
      </c>
      <c r="J61">
        <f t="shared" si="3"/>
        <v>26.909118760000002</v>
      </c>
      <c r="K61">
        <f t="shared" si="4"/>
        <v>30.388758759999998</v>
      </c>
      <c r="L61">
        <f t="shared" si="5"/>
        <v>28.596061240000001</v>
      </c>
      <c r="N61">
        <v>55</v>
      </c>
      <c r="O61">
        <f t="shared" si="7"/>
        <v>13.910991598949487</v>
      </c>
      <c r="P61">
        <f t="shared" si="8"/>
        <v>0</v>
      </c>
      <c r="Q61">
        <f t="shared" si="9"/>
        <v>2.0550815013907097E-34</v>
      </c>
      <c r="R61">
        <f t="shared" si="10"/>
        <v>11.710526315789483</v>
      </c>
      <c r="AB61">
        <f t="shared" si="11"/>
        <v>0</v>
      </c>
      <c r="AC61">
        <f t="shared" si="12"/>
        <v>12.710526315789485</v>
      </c>
      <c r="AD61">
        <f t="shared" si="6"/>
        <v>9.0972741606694391E-51</v>
      </c>
    </row>
    <row r="62" spans="1:30" x14ac:dyDescent="0.25">
      <c r="A62">
        <v>-0.69179000000000002</v>
      </c>
      <c r="B62">
        <v>1.6087</v>
      </c>
      <c r="C62">
        <v>5.3132000000000001</v>
      </c>
      <c r="D62">
        <v>-142.58000000000001</v>
      </c>
      <c r="E62">
        <v>5.7851999999999997</v>
      </c>
      <c r="F62">
        <v>4.0060000000000002</v>
      </c>
      <c r="G62">
        <f t="shared" si="0"/>
        <v>20329.056400000005</v>
      </c>
      <c r="H62">
        <f t="shared" si="1"/>
        <v>16.048036000000003</v>
      </c>
      <c r="I62">
        <f t="shared" si="2"/>
        <v>-571.17548000000011</v>
      </c>
      <c r="J62">
        <f t="shared" si="3"/>
        <v>28.230094240000003</v>
      </c>
      <c r="K62">
        <f t="shared" si="4"/>
        <v>33.468539039999996</v>
      </c>
      <c r="L62">
        <f t="shared" si="5"/>
        <v>30.737924639999999</v>
      </c>
      <c r="N62">
        <v>56</v>
      </c>
      <c r="O62">
        <f t="shared" si="7"/>
        <v>14.174149493686329</v>
      </c>
      <c r="P62">
        <f t="shared" si="8"/>
        <v>0</v>
      </c>
      <c r="Q62">
        <f t="shared" si="9"/>
        <v>6.8782339868174422E-36</v>
      </c>
      <c r="R62">
        <f t="shared" si="10"/>
        <v>11.973684210526326</v>
      </c>
      <c r="AB62">
        <f t="shared" si="11"/>
        <v>0</v>
      </c>
      <c r="AC62">
        <f t="shared" si="12"/>
        <v>12.973684210526327</v>
      </c>
      <c r="AD62">
        <f t="shared" si="6"/>
        <v>5.2044536011306829E-53</v>
      </c>
    </row>
    <row r="63" spans="1:30" x14ac:dyDescent="0.25">
      <c r="A63">
        <v>1.4452</v>
      </c>
      <c r="B63">
        <v>0.78830999999999996</v>
      </c>
      <c r="C63">
        <v>9.1506000000000007</v>
      </c>
      <c r="D63">
        <v>-142.57</v>
      </c>
      <c r="E63">
        <v>-15.558999999999999</v>
      </c>
      <c r="F63">
        <v>36.932000000000002</v>
      </c>
      <c r="G63">
        <f t="shared" si="0"/>
        <v>20326.204899999997</v>
      </c>
      <c r="H63">
        <f t="shared" si="1"/>
        <v>1363.9726240000002</v>
      </c>
      <c r="I63">
        <f t="shared" si="2"/>
        <v>-5265.3952399999998</v>
      </c>
      <c r="J63">
        <f t="shared" si="3"/>
        <v>83.733480360000016</v>
      </c>
      <c r="K63">
        <f t="shared" si="4"/>
        <v>242.08248099999997</v>
      </c>
      <c r="L63">
        <f t="shared" si="5"/>
        <v>-142.37418540000002</v>
      </c>
      <c r="N63">
        <v>57</v>
      </c>
      <c r="O63">
        <f t="shared" si="7"/>
        <v>14.437307388423172</v>
      </c>
      <c r="P63">
        <f t="shared" si="8"/>
        <v>0</v>
      </c>
      <c r="Q63">
        <f t="shared" si="9"/>
        <v>2.1386910955105789E-37</v>
      </c>
      <c r="R63">
        <f t="shared" si="10"/>
        <v>12.236842105263168</v>
      </c>
      <c r="AB63">
        <f t="shared" si="11"/>
        <v>0</v>
      </c>
      <c r="AC63">
        <f t="shared" si="12"/>
        <v>13.23684210526317</v>
      </c>
      <c r="AD63">
        <f t="shared" si="6"/>
        <v>2.6570793607799726E-55</v>
      </c>
    </row>
    <row r="64" spans="1:30" x14ac:dyDescent="0.25">
      <c r="A64">
        <v>1.8077000000000001</v>
      </c>
      <c r="B64">
        <v>-4.7409E-2</v>
      </c>
      <c r="C64">
        <v>8.9164999999999992</v>
      </c>
      <c r="D64">
        <v>-142.76</v>
      </c>
      <c r="E64">
        <v>-4.3685</v>
      </c>
      <c r="F64">
        <v>36.935000000000002</v>
      </c>
      <c r="G64">
        <f t="shared" si="0"/>
        <v>20380.417599999997</v>
      </c>
      <c r="H64">
        <f t="shared" si="1"/>
        <v>1364.1942250000002</v>
      </c>
      <c r="I64">
        <f t="shared" si="2"/>
        <v>-5272.8405999999995</v>
      </c>
      <c r="J64">
        <f t="shared" si="3"/>
        <v>79.50397224999999</v>
      </c>
      <c r="K64">
        <f t="shared" si="4"/>
        <v>19.083792250000002</v>
      </c>
      <c r="L64">
        <f t="shared" si="5"/>
        <v>-38.951730249999997</v>
      </c>
      <c r="N64">
        <v>58</v>
      </c>
      <c r="O64">
        <f t="shared" si="7"/>
        <v>14.700465283160014</v>
      </c>
      <c r="P64">
        <f t="shared" si="8"/>
        <v>0</v>
      </c>
      <c r="Q64">
        <f t="shared" si="9"/>
        <v>6.1779216541000899E-39</v>
      </c>
      <c r="R64">
        <f t="shared" si="10"/>
        <v>12.500000000000011</v>
      </c>
      <c r="AB64">
        <f t="shared" si="11"/>
        <v>0</v>
      </c>
      <c r="AC64">
        <f t="shared" si="12"/>
        <v>13.500000000000012</v>
      </c>
      <c r="AD64">
        <f t="shared" si="6"/>
        <v>1.210596566401105E-57</v>
      </c>
    </row>
    <row r="65" spans="1:30" x14ac:dyDescent="0.25">
      <c r="A65">
        <v>6.2266000000000002E-2</v>
      </c>
      <c r="B65">
        <v>0.78342999999999996</v>
      </c>
      <c r="C65">
        <v>5.4114000000000004</v>
      </c>
      <c r="D65">
        <v>-124.89</v>
      </c>
      <c r="E65">
        <v>-5.1580000000000004</v>
      </c>
      <c r="F65">
        <v>36.512</v>
      </c>
      <c r="G65">
        <f t="shared" si="0"/>
        <v>15597.5121</v>
      </c>
      <c r="H65">
        <f t="shared" si="1"/>
        <v>1333.1261440000001</v>
      </c>
      <c r="I65">
        <f t="shared" si="2"/>
        <v>-4559.9836800000003</v>
      </c>
      <c r="J65">
        <f t="shared" si="3"/>
        <v>29.283249960000006</v>
      </c>
      <c r="K65">
        <f t="shared" si="4"/>
        <v>26.604964000000002</v>
      </c>
      <c r="L65">
        <f t="shared" si="5"/>
        <v>-27.912001200000006</v>
      </c>
      <c r="N65">
        <v>59</v>
      </c>
      <c r="O65">
        <f t="shared" si="7"/>
        <v>14.963623177896856</v>
      </c>
      <c r="P65">
        <f t="shared" si="8"/>
        <v>0</v>
      </c>
      <c r="Q65">
        <f t="shared" si="9"/>
        <v>1.6579061837148709E-40</v>
      </c>
      <c r="R65">
        <f t="shared" si="10"/>
        <v>12.763157894736853</v>
      </c>
      <c r="AB65">
        <f t="shared" si="11"/>
        <v>0</v>
      </c>
      <c r="AC65">
        <f t="shared" si="12"/>
        <v>13.763157894736855</v>
      </c>
      <c r="AD65">
        <f t="shared" si="6"/>
        <v>4.9222070320401054E-60</v>
      </c>
    </row>
    <row r="66" spans="1:30" x14ac:dyDescent="0.25">
      <c r="A66">
        <v>0.93886000000000003</v>
      </c>
      <c r="B66">
        <v>0.98848000000000003</v>
      </c>
      <c r="C66">
        <v>9.0250000000000004</v>
      </c>
      <c r="D66">
        <v>-124.63</v>
      </c>
      <c r="E66">
        <v>-15.603999999999999</v>
      </c>
      <c r="F66">
        <v>36.683999999999997</v>
      </c>
      <c r="G66">
        <f t="shared" si="0"/>
        <v>15532.6369</v>
      </c>
      <c r="H66">
        <f t="shared" si="1"/>
        <v>1345.7158559999998</v>
      </c>
      <c r="I66">
        <f t="shared" si="2"/>
        <v>-4571.9269199999999</v>
      </c>
      <c r="J66">
        <f t="shared" si="3"/>
        <v>81.450625000000002</v>
      </c>
      <c r="K66">
        <f t="shared" si="4"/>
        <v>243.48481599999997</v>
      </c>
      <c r="L66">
        <f t="shared" si="5"/>
        <v>-140.8261</v>
      </c>
      <c r="N66">
        <v>60</v>
      </c>
      <c r="O66">
        <f t="shared" si="7"/>
        <v>15.226781072633699</v>
      </c>
      <c r="P66">
        <f t="shared" si="8"/>
        <v>0</v>
      </c>
      <c r="Q66">
        <f t="shared" si="9"/>
        <v>4.1333361469260562E-42</v>
      </c>
      <c r="R66">
        <f t="shared" si="10"/>
        <v>13.026315789473696</v>
      </c>
      <c r="AB66">
        <f t="shared" si="11"/>
        <v>0</v>
      </c>
      <c r="AC66">
        <f t="shared" si="12"/>
        <v>14.026315789473697</v>
      </c>
      <c r="AD66">
        <f t="shared" si="6"/>
        <v>1.7860180438395314E-62</v>
      </c>
    </row>
    <row r="67" spans="1:30" x14ac:dyDescent="0.25">
      <c r="A67">
        <v>0.15595999999999999</v>
      </c>
      <c r="B67">
        <v>0.57099</v>
      </c>
      <c r="C67">
        <v>9.1731999999999996</v>
      </c>
      <c r="D67">
        <v>-124.82</v>
      </c>
      <c r="E67">
        <v>6.5349000000000004</v>
      </c>
      <c r="F67">
        <v>36.777999999999999</v>
      </c>
      <c r="G67">
        <f t="shared" ref="G67:G130" si="13">D67*D67</f>
        <v>15580.032399999998</v>
      </c>
      <c r="H67">
        <f t="shared" ref="H67:H130" si="14">F67*F67</f>
        <v>1352.6212839999998</v>
      </c>
      <c r="I67">
        <f t="shared" ref="I67:I130" si="15">D67*F67</f>
        <v>-4590.6299599999993</v>
      </c>
      <c r="J67">
        <f t="shared" ref="J67:J130" si="16">C67*C67</f>
        <v>84.147598239999994</v>
      </c>
      <c r="K67">
        <f t="shared" ref="K67:K130" si="17">E67*E67</f>
        <v>42.704918010000007</v>
      </c>
      <c r="L67">
        <f t="shared" ref="L67:L130" si="18">C67*E67</f>
        <v>59.945944680000004</v>
      </c>
      <c r="N67">
        <v>61</v>
      </c>
      <c r="O67">
        <f t="shared" si="7"/>
        <v>15.489938967370541</v>
      </c>
      <c r="P67">
        <f t="shared" si="8"/>
        <v>0</v>
      </c>
      <c r="Q67">
        <f t="shared" si="9"/>
        <v>9.5733672719599451E-44</v>
      </c>
      <c r="R67">
        <f t="shared" si="10"/>
        <v>13.289473684210538</v>
      </c>
      <c r="AB67">
        <f t="shared" si="11"/>
        <v>0</v>
      </c>
      <c r="AC67">
        <f t="shared" si="12"/>
        <v>14.28947368421054</v>
      </c>
      <c r="AD67">
        <f t="shared" si="6"/>
        <v>5.7833214859627936E-65</v>
      </c>
    </row>
    <row r="68" spans="1:30" x14ac:dyDescent="0.25">
      <c r="A68">
        <v>-1.0630999999999999</v>
      </c>
      <c r="B68">
        <v>0.78022000000000002</v>
      </c>
      <c r="C68">
        <v>-8.4870000000000001</v>
      </c>
      <c r="D68">
        <v>-88.986999999999995</v>
      </c>
      <c r="E68">
        <v>-4.2260999999999997</v>
      </c>
      <c r="F68">
        <v>36.594999999999999</v>
      </c>
      <c r="G68">
        <f t="shared" si="13"/>
        <v>7918.6861689999987</v>
      </c>
      <c r="H68">
        <f t="shared" si="14"/>
        <v>1339.194025</v>
      </c>
      <c r="I68">
        <f t="shared" si="15"/>
        <v>-3256.4792649999995</v>
      </c>
      <c r="J68">
        <f t="shared" si="16"/>
        <v>72.029168999999996</v>
      </c>
      <c r="K68">
        <f t="shared" si="17"/>
        <v>17.85992121</v>
      </c>
      <c r="L68">
        <f t="shared" si="18"/>
        <v>35.866910699999998</v>
      </c>
      <c r="N68">
        <v>62</v>
      </c>
      <c r="O68">
        <f t="shared" si="7"/>
        <v>15.753096862107384</v>
      </c>
      <c r="P68">
        <f t="shared" si="8"/>
        <v>0</v>
      </c>
      <c r="Q68">
        <f t="shared" si="9"/>
        <v>2.0599274959448793E-45</v>
      </c>
      <c r="R68">
        <f t="shared" si="10"/>
        <v>13.552631578947381</v>
      </c>
      <c r="AB68">
        <f t="shared" si="11"/>
        <v>0</v>
      </c>
      <c r="AC68">
        <f t="shared" si="12"/>
        <v>14.552631578947382</v>
      </c>
      <c r="AD68">
        <f t="shared" si="6"/>
        <v>1.6712228086388461E-67</v>
      </c>
    </row>
    <row r="69" spans="1:30" x14ac:dyDescent="0.25">
      <c r="A69">
        <v>-8.6717000000000002E-2</v>
      </c>
      <c r="B69">
        <v>2.0326</v>
      </c>
      <c r="C69">
        <v>-2.2103000000000002</v>
      </c>
      <c r="D69">
        <v>-89.274000000000001</v>
      </c>
      <c r="E69">
        <v>16.344999999999999</v>
      </c>
      <c r="F69">
        <v>36.826999999999998</v>
      </c>
      <c r="G69">
        <f t="shared" si="13"/>
        <v>7969.847076</v>
      </c>
      <c r="H69">
        <f t="shared" si="14"/>
        <v>1356.2279289999999</v>
      </c>
      <c r="I69">
        <f t="shared" si="15"/>
        <v>-3287.6935979999998</v>
      </c>
      <c r="J69">
        <f t="shared" si="16"/>
        <v>4.8854260900000011</v>
      </c>
      <c r="K69">
        <f t="shared" si="17"/>
        <v>267.15902499999999</v>
      </c>
      <c r="L69">
        <f t="shared" si="18"/>
        <v>-36.127353499999998</v>
      </c>
      <c r="N69">
        <v>63</v>
      </c>
      <c r="O69">
        <f t="shared" si="7"/>
        <v>16.016254756844226</v>
      </c>
      <c r="P69">
        <f t="shared" si="8"/>
        <v>0</v>
      </c>
      <c r="Q69">
        <f t="shared" si="9"/>
        <v>4.1177726855468442E-47</v>
      </c>
      <c r="R69">
        <f t="shared" si="10"/>
        <v>13.815789473684223</v>
      </c>
      <c r="AB69">
        <f t="shared" si="11"/>
        <v>0</v>
      </c>
      <c r="AC69">
        <f t="shared" si="12"/>
        <v>14.815789473684225</v>
      </c>
      <c r="AD69">
        <f t="shared" si="6"/>
        <v>4.3097978542513652E-70</v>
      </c>
    </row>
    <row r="70" spans="1:30" x14ac:dyDescent="0.25">
      <c r="A70">
        <v>0.42137000000000002</v>
      </c>
      <c r="B70">
        <v>0.70716000000000001</v>
      </c>
      <c r="C70">
        <v>-8.5553000000000008</v>
      </c>
      <c r="D70">
        <v>-71.254999999999995</v>
      </c>
      <c r="E70">
        <v>15.887</v>
      </c>
      <c r="F70">
        <v>36.728999999999999</v>
      </c>
      <c r="G70">
        <f t="shared" si="13"/>
        <v>5077.275024999999</v>
      </c>
      <c r="H70">
        <f t="shared" si="14"/>
        <v>1349.0194409999999</v>
      </c>
      <c r="I70">
        <f t="shared" si="15"/>
        <v>-2617.1248949999999</v>
      </c>
      <c r="J70">
        <f t="shared" si="16"/>
        <v>73.193158090000011</v>
      </c>
      <c r="K70">
        <f t="shared" si="17"/>
        <v>252.39676900000001</v>
      </c>
      <c r="L70">
        <f t="shared" si="18"/>
        <v>-135.91805110000001</v>
      </c>
      <c r="N70">
        <v>64</v>
      </c>
      <c r="O70">
        <f t="shared" si="7"/>
        <v>16.279412651581069</v>
      </c>
      <c r="P70">
        <f t="shared" si="8"/>
        <v>0</v>
      </c>
      <c r="Q70">
        <f t="shared" si="9"/>
        <v>7.6470868404261563E-49</v>
      </c>
      <c r="R70">
        <f t="shared" si="10"/>
        <v>14.078947368421066</v>
      </c>
      <c r="AB70">
        <f t="shared" si="11"/>
        <v>0</v>
      </c>
      <c r="AC70">
        <f t="shared" si="12"/>
        <v>15.078947368421067</v>
      </c>
      <c r="AD70">
        <f t="shared" si="6"/>
        <v>9.9184766188781083E-73</v>
      </c>
    </row>
    <row r="71" spans="1:30" x14ac:dyDescent="0.25">
      <c r="A71">
        <v>0.72936999999999996</v>
      </c>
      <c r="B71">
        <v>1.8192999999999999</v>
      </c>
      <c r="C71">
        <v>5.0816999999999997</v>
      </c>
      <c r="D71">
        <v>-71.272000000000006</v>
      </c>
      <c r="E71">
        <v>5.8179999999999996</v>
      </c>
      <c r="F71">
        <v>36.664000000000001</v>
      </c>
      <c r="G71">
        <f t="shared" si="13"/>
        <v>5079.6979840000004</v>
      </c>
      <c r="H71">
        <f t="shared" si="14"/>
        <v>1344.2488960000001</v>
      </c>
      <c r="I71">
        <f t="shared" si="15"/>
        <v>-2613.1166080000003</v>
      </c>
      <c r="J71">
        <f t="shared" si="16"/>
        <v>25.823674889999996</v>
      </c>
      <c r="K71">
        <f t="shared" si="17"/>
        <v>33.849123999999996</v>
      </c>
      <c r="L71">
        <f t="shared" si="18"/>
        <v>29.565330599999996</v>
      </c>
      <c r="N71">
        <v>65</v>
      </c>
      <c r="O71">
        <f t="shared" si="7"/>
        <v>16.542570546317911</v>
      </c>
      <c r="P71">
        <f t="shared" si="8"/>
        <v>0</v>
      </c>
      <c r="Q71">
        <f t="shared" si="9"/>
        <v>1.3193283519756084E-50</v>
      </c>
      <c r="R71">
        <f t="shared" si="10"/>
        <v>14.342105263157908</v>
      </c>
      <c r="AB71">
        <f t="shared" si="11"/>
        <v>0</v>
      </c>
      <c r="AC71">
        <f t="shared" si="12"/>
        <v>15.34210526315791</v>
      </c>
      <c r="AD71">
        <f t="shared" si="6"/>
        <v>2.0370353895478837E-75</v>
      </c>
    </row>
    <row r="72" spans="1:30" x14ac:dyDescent="0.25">
      <c r="A72">
        <v>0.71140999999999999</v>
      </c>
      <c r="B72">
        <v>1.5549999999999999</v>
      </c>
      <c r="C72">
        <v>3.6360999999999999</v>
      </c>
      <c r="D72">
        <v>-71.084000000000003</v>
      </c>
      <c r="E72">
        <v>-16.007999999999999</v>
      </c>
      <c r="F72">
        <v>36.584000000000003</v>
      </c>
      <c r="G72">
        <f t="shared" si="13"/>
        <v>5052.9350560000003</v>
      </c>
      <c r="H72">
        <f t="shared" si="14"/>
        <v>1338.3890560000002</v>
      </c>
      <c r="I72">
        <f t="shared" si="15"/>
        <v>-2600.5370560000001</v>
      </c>
      <c r="J72">
        <f t="shared" si="16"/>
        <v>13.22122321</v>
      </c>
      <c r="K72">
        <f t="shared" si="17"/>
        <v>256.25606399999998</v>
      </c>
      <c r="L72">
        <f t="shared" si="18"/>
        <v>-58.206688799999995</v>
      </c>
      <c r="N72">
        <v>66</v>
      </c>
      <c r="O72">
        <f t="shared" si="7"/>
        <v>16.805728441054754</v>
      </c>
      <c r="P72">
        <f t="shared" si="8"/>
        <v>0</v>
      </c>
      <c r="Q72">
        <f t="shared" si="9"/>
        <v>2.1146231796358206E-52</v>
      </c>
      <c r="R72">
        <f t="shared" si="10"/>
        <v>14.60526315789475</v>
      </c>
      <c r="AB72">
        <f t="shared" si="11"/>
        <v>0</v>
      </c>
      <c r="AC72">
        <f t="shared" si="12"/>
        <v>15.605263157894752</v>
      </c>
      <c r="AD72">
        <f t="shared" ref="AD72:AD106" si="19">_xlfn.NORM.DIST(AC72,Z$1,Z$2,FALSE)</f>
        <v>3.7335132866130028E-78</v>
      </c>
    </row>
    <row r="73" spans="1:30" x14ac:dyDescent="0.25">
      <c r="A73">
        <v>0.23974999999999999</v>
      </c>
      <c r="B73">
        <v>1.2450000000000001</v>
      </c>
      <c r="C73">
        <v>-3.8155000000000001</v>
      </c>
      <c r="D73">
        <v>-53.677</v>
      </c>
      <c r="E73">
        <v>-5.0252999999999997</v>
      </c>
      <c r="F73">
        <v>36.826999999999998</v>
      </c>
      <c r="G73">
        <f t="shared" si="13"/>
        <v>2881.2203289999998</v>
      </c>
      <c r="H73">
        <f t="shared" si="14"/>
        <v>1356.2279289999999</v>
      </c>
      <c r="I73">
        <f t="shared" si="15"/>
        <v>-1976.7628789999999</v>
      </c>
      <c r="J73">
        <f t="shared" si="16"/>
        <v>14.558040250000001</v>
      </c>
      <c r="K73">
        <f t="shared" si="17"/>
        <v>25.253640089999998</v>
      </c>
      <c r="L73">
        <f t="shared" si="18"/>
        <v>19.174032149999999</v>
      </c>
      <c r="N73">
        <v>67</v>
      </c>
      <c r="O73">
        <f t="shared" ref="O73:O106" si="20">O72+T$3</f>
        <v>17.068886335791596</v>
      </c>
      <c r="P73">
        <f t="shared" ref="P73:P106" si="21">COUNTIF(A$2:A$251,"&lt;="&amp;R73)-COUNTIF(A$2:A$251,"&lt;="&amp;R72)</f>
        <v>0</v>
      </c>
      <c r="Q73">
        <f t="shared" ref="Q73:Q106" si="22">_xlfn.NORM.DIST(R73,O$1,O$2,FALSE)</f>
        <v>3.1487363748808138E-54</v>
      </c>
      <c r="R73">
        <f t="shared" ref="R73:R106" si="23">R72+T$3</f>
        <v>14.868421052631593</v>
      </c>
      <c r="AB73">
        <f t="shared" ref="AB73:AB106" si="24">COUNTIF(B$2:B$251,"&lt;="&amp;AC73)-COUNTIF(B$2:B$251,"&lt;="&amp;AC72)</f>
        <v>0</v>
      </c>
      <c r="AC73">
        <f t="shared" ref="AC73:AC106" si="25">AC72+W$3</f>
        <v>15.868421052631595</v>
      </c>
      <c r="AD73">
        <f t="shared" si="19"/>
        <v>6.1066405218446231E-81</v>
      </c>
    </row>
    <row r="74" spans="1:30" x14ac:dyDescent="0.25">
      <c r="A74">
        <v>0.28456999999999999</v>
      </c>
      <c r="B74">
        <v>1.2626999999999999</v>
      </c>
      <c r="C74">
        <v>4.8700999999999999</v>
      </c>
      <c r="D74">
        <v>-53.469000000000001</v>
      </c>
      <c r="E74">
        <v>5.4946999999999999</v>
      </c>
      <c r="F74">
        <v>36.899000000000001</v>
      </c>
      <c r="G74">
        <f t="shared" si="13"/>
        <v>2858.9339610000002</v>
      </c>
      <c r="H74">
        <f t="shared" si="14"/>
        <v>1361.5362010000001</v>
      </c>
      <c r="I74">
        <f t="shared" si="15"/>
        <v>-1972.9526310000001</v>
      </c>
      <c r="J74">
        <f t="shared" si="16"/>
        <v>23.717874009999999</v>
      </c>
      <c r="K74">
        <f t="shared" si="17"/>
        <v>30.191728089999998</v>
      </c>
      <c r="L74">
        <f t="shared" si="18"/>
        <v>26.759738469999999</v>
      </c>
      <c r="N74">
        <v>68</v>
      </c>
      <c r="O74">
        <f t="shared" si="20"/>
        <v>17.332044230528439</v>
      </c>
      <c r="P74">
        <f t="shared" si="21"/>
        <v>0</v>
      </c>
      <c r="Q74">
        <f t="shared" si="22"/>
        <v>4.3557488813915134E-56</v>
      </c>
      <c r="R74">
        <f t="shared" si="23"/>
        <v>15.131578947368435</v>
      </c>
      <c r="AB74">
        <f t="shared" si="24"/>
        <v>0</v>
      </c>
      <c r="AC74">
        <f t="shared" si="25"/>
        <v>16.131578947368435</v>
      </c>
      <c r="AD74">
        <f t="shared" si="19"/>
        <v>8.9135875840989552E-84</v>
      </c>
    </row>
    <row r="75" spans="1:30" x14ac:dyDescent="0.25">
      <c r="A75">
        <v>0.16808000000000001</v>
      </c>
      <c r="B75">
        <v>1.5485</v>
      </c>
      <c r="C75">
        <v>9.2139000000000006</v>
      </c>
      <c r="D75">
        <v>-35.613</v>
      </c>
      <c r="E75">
        <v>6.2638999999999996</v>
      </c>
      <c r="F75">
        <v>36.814</v>
      </c>
      <c r="G75">
        <f t="shared" si="13"/>
        <v>1268.2857690000001</v>
      </c>
      <c r="H75">
        <f t="shared" si="14"/>
        <v>1355.2705960000001</v>
      </c>
      <c r="I75">
        <f t="shared" si="15"/>
        <v>-1311.0569820000001</v>
      </c>
      <c r="J75">
        <f t="shared" si="16"/>
        <v>84.895953210000016</v>
      </c>
      <c r="K75">
        <f t="shared" si="17"/>
        <v>39.236443209999997</v>
      </c>
      <c r="L75">
        <f t="shared" si="18"/>
        <v>57.714948210000003</v>
      </c>
      <c r="N75">
        <v>69</v>
      </c>
      <c r="O75">
        <f t="shared" si="20"/>
        <v>17.595202125265281</v>
      </c>
      <c r="P75">
        <f t="shared" si="21"/>
        <v>0</v>
      </c>
      <c r="Q75">
        <f t="shared" si="22"/>
        <v>5.5977382370958754E-58</v>
      </c>
      <c r="R75">
        <f t="shared" si="23"/>
        <v>15.394736842105278</v>
      </c>
      <c r="AB75">
        <f t="shared" si="24"/>
        <v>0</v>
      </c>
      <c r="AC75">
        <f t="shared" si="25"/>
        <v>16.394736842105278</v>
      </c>
      <c r="AD75">
        <f t="shared" si="19"/>
        <v>1.1610963077823509E-86</v>
      </c>
    </row>
    <row r="76" spans="1:30" x14ac:dyDescent="0.25">
      <c r="A76">
        <v>0.24521000000000001</v>
      </c>
      <c r="B76">
        <v>1.5161</v>
      </c>
      <c r="C76">
        <v>-2.0350000000000001</v>
      </c>
      <c r="D76">
        <v>-35.829000000000001</v>
      </c>
      <c r="E76">
        <v>16.646999999999998</v>
      </c>
      <c r="F76">
        <v>36.654000000000003</v>
      </c>
      <c r="G76">
        <f t="shared" si="13"/>
        <v>1283.7172410000001</v>
      </c>
      <c r="H76">
        <f t="shared" si="14"/>
        <v>1343.5157160000003</v>
      </c>
      <c r="I76">
        <f t="shared" si="15"/>
        <v>-1313.2761660000001</v>
      </c>
      <c r="J76">
        <f t="shared" si="16"/>
        <v>4.1412250000000004</v>
      </c>
      <c r="K76">
        <f t="shared" si="17"/>
        <v>277.12260899999995</v>
      </c>
      <c r="L76">
        <f t="shared" si="18"/>
        <v>-33.876644999999996</v>
      </c>
      <c r="N76">
        <v>70</v>
      </c>
      <c r="O76">
        <f t="shared" si="20"/>
        <v>17.858360020002124</v>
      </c>
      <c r="P76">
        <f t="shared" si="21"/>
        <v>0</v>
      </c>
      <c r="Q76">
        <f t="shared" si="22"/>
        <v>6.6832169286246954E-60</v>
      </c>
      <c r="R76">
        <f t="shared" si="23"/>
        <v>15.65789473684212</v>
      </c>
      <c r="AB76">
        <f t="shared" si="24"/>
        <v>0</v>
      </c>
      <c r="AC76">
        <f t="shared" si="25"/>
        <v>16.65789473684212</v>
      </c>
      <c r="AD76">
        <f t="shared" si="19"/>
        <v>1.3497380117457234E-89</v>
      </c>
    </row>
    <row r="77" spans="1:30" x14ac:dyDescent="0.25">
      <c r="A77">
        <v>1.0038</v>
      </c>
      <c r="B77">
        <v>1.2934000000000001</v>
      </c>
      <c r="C77">
        <v>5.1477000000000004</v>
      </c>
      <c r="D77">
        <v>-35.420999999999999</v>
      </c>
      <c r="E77">
        <v>-4.9748000000000001</v>
      </c>
      <c r="F77">
        <v>36.918999999999997</v>
      </c>
      <c r="G77">
        <f t="shared" si="13"/>
        <v>1254.6472409999999</v>
      </c>
      <c r="H77">
        <f t="shared" si="14"/>
        <v>1363.0125609999998</v>
      </c>
      <c r="I77">
        <f t="shared" si="15"/>
        <v>-1307.7078989999998</v>
      </c>
      <c r="J77">
        <f t="shared" si="16"/>
        <v>26.498815290000003</v>
      </c>
      <c r="K77">
        <f t="shared" si="17"/>
        <v>24.74863504</v>
      </c>
      <c r="L77">
        <f t="shared" si="18"/>
        <v>-25.608777960000001</v>
      </c>
      <c r="N77">
        <v>71</v>
      </c>
      <c r="O77">
        <f t="shared" si="20"/>
        <v>18.121517914738966</v>
      </c>
      <c r="P77">
        <f t="shared" si="21"/>
        <v>0</v>
      </c>
      <c r="Q77">
        <f t="shared" si="22"/>
        <v>7.4127908997872149E-62</v>
      </c>
      <c r="R77">
        <f t="shared" si="23"/>
        <v>15.921052631578963</v>
      </c>
      <c r="AB77">
        <f t="shared" si="24"/>
        <v>0</v>
      </c>
      <c r="AC77">
        <f t="shared" si="25"/>
        <v>16.921052631578963</v>
      </c>
      <c r="AD77">
        <f t="shared" si="19"/>
        <v>1.4002198835383837E-92</v>
      </c>
    </row>
    <row r="78" spans="1:30" x14ac:dyDescent="0.25">
      <c r="A78">
        <v>0.93235999999999997</v>
      </c>
      <c r="B78">
        <v>-8.0947000000000005E-2</v>
      </c>
      <c r="C78">
        <v>8.9273000000000007</v>
      </c>
      <c r="D78">
        <v>-17.585999999999999</v>
      </c>
      <c r="E78">
        <v>-4.0701000000000001</v>
      </c>
      <c r="F78">
        <v>36.578000000000003</v>
      </c>
      <c r="G78">
        <f t="shared" si="13"/>
        <v>309.26739599999996</v>
      </c>
      <c r="H78">
        <f t="shared" si="14"/>
        <v>1337.9500840000003</v>
      </c>
      <c r="I78">
        <f t="shared" si="15"/>
        <v>-643.26070800000002</v>
      </c>
      <c r="J78">
        <f t="shared" si="16"/>
        <v>79.696685290000019</v>
      </c>
      <c r="K78">
        <f t="shared" si="17"/>
        <v>16.565714010000001</v>
      </c>
      <c r="L78">
        <f t="shared" si="18"/>
        <v>-36.335003730000004</v>
      </c>
      <c r="N78">
        <v>72</v>
      </c>
      <c r="O78">
        <f t="shared" si="20"/>
        <v>18.384675809475809</v>
      </c>
      <c r="P78">
        <f t="shared" si="21"/>
        <v>0</v>
      </c>
      <c r="Q78">
        <f t="shared" si="22"/>
        <v>7.6383782579899379E-64</v>
      </c>
      <c r="R78">
        <f t="shared" si="23"/>
        <v>16.184210526315805</v>
      </c>
      <c r="AB78">
        <f t="shared" si="24"/>
        <v>0</v>
      </c>
      <c r="AC78">
        <f t="shared" si="25"/>
        <v>17.184210526315805</v>
      </c>
      <c r="AD78">
        <f t="shared" si="19"/>
        <v>1.2963089785122242E-95</v>
      </c>
    </row>
    <row r="79" spans="1:30" x14ac:dyDescent="0.25">
      <c r="A79">
        <v>0.32812999999999998</v>
      </c>
      <c r="B79">
        <v>1.9596</v>
      </c>
      <c r="C79">
        <v>-2.0508999999999999</v>
      </c>
      <c r="D79">
        <v>-17.808</v>
      </c>
      <c r="E79">
        <v>-15.77</v>
      </c>
      <c r="F79">
        <v>36.716999999999999</v>
      </c>
      <c r="G79">
        <f t="shared" si="13"/>
        <v>317.124864</v>
      </c>
      <c r="H79">
        <f t="shared" si="14"/>
        <v>1348.1380889999998</v>
      </c>
      <c r="I79">
        <f t="shared" si="15"/>
        <v>-653.85633599999994</v>
      </c>
      <c r="J79">
        <f t="shared" si="16"/>
        <v>4.2061908099999998</v>
      </c>
      <c r="K79">
        <f t="shared" si="17"/>
        <v>248.69289999999998</v>
      </c>
      <c r="L79">
        <f t="shared" si="18"/>
        <v>32.342692999999997</v>
      </c>
      <c r="N79">
        <v>73</v>
      </c>
      <c r="O79">
        <f t="shared" si="20"/>
        <v>18.647833704212651</v>
      </c>
      <c r="P79">
        <f t="shared" si="21"/>
        <v>0</v>
      </c>
      <c r="Q79">
        <f t="shared" si="22"/>
        <v>7.3121281200295984E-66</v>
      </c>
      <c r="R79">
        <f t="shared" si="23"/>
        <v>16.447368421052648</v>
      </c>
      <c r="AB79">
        <f t="shared" si="24"/>
        <v>0</v>
      </c>
      <c r="AC79">
        <f t="shared" si="25"/>
        <v>17.447368421052648</v>
      </c>
      <c r="AD79">
        <f t="shared" si="19"/>
        <v>1.0709922904169916E-98</v>
      </c>
    </row>
    <row r="80" spans="1:30" x14ac:dyDescent="0.25">
      <c r="A80">
        <v>0.78591</v>
      </c>
      <c r="B80">
        <v>0.50561999999999996</v>
      </c>
      <c r="C80">
        <v>-2.3704999999999998</v>
      </c>
      <c r="D80">
        <v>0.20916000000000001</v>
      </c>
      <c r="E80">
        <v>-16.184000000000001</v>
      </c>
      <c r="F80">
        <v>36.927</v>
      </c>
      <c r="G80">
        <f t="shared" si="13"/>
        <v>4.3747905600000005E-2</v>
      </c>
      <c r="H80">
        <f t="shared" si="14"/>
        <v>1363.603329</v>
      </c>
      <c r="I80">
        <f t="shared" si="15"/>
        <v>7.7236513200000001</v>
      </c>
      <c r="J80">
        <f t="shared" si="16"/>
        <v>5.6192702499999996</v>
      </c>
      <c r="K80">
        <f t="shared" si="17"/>
        <v>261.92185600000005</v>
      </c>
      <c r="L80">
        <f t="shared" si="18"/>
        <v>38.364171999999996</v>
      </c>
      <c r="N80">
        <v>74</v>
      </c>
      <c r="O80">
        <f t="shared" si="20"/>
        <v>18.910991598949494</v>
      </c>
      <c r="P80">
        <f t="shared" si="21"/>
        <v>0</v>
      </c>
      <c r="Q80">
        <f t="shared" si="22"/>
        <v>6.5029384465477236E-68</v>
      </c>
      <c r="R80">
        <f t="shared" si="23"/>
        <v>16.71052631578949</v>
      </c>
      <c r="AB80">
        <f t="shared" si="24"/>
        <v>0</v>
      </c>
      <c r="AC80">
        <f t="shared" si="25"/>
        <v>17.71052631578949</v>
      </c>
      <c r="AD80">
        <f t="shared" si="19"/>
        <v>7.8964099479651095E-102</v>
      </c>
    </row>
    <row r="81" spans="1:30" x14ac:dyDescent="0.25">
      <c r="A81">
        <v>1.0402</v>
      </c>
      <c r="B81">
        <v>0.96599000000000002</v>
      </c>
      <c r="C81">
        <v>-2.4895</v>
      </c>
      <c r="D81">
        <v>17.739000000000001</v>
      </c>
      <c r="E81">
        <v>-15.93</v>
      </c>
      <c r="F81">
        <v>36.584000000000003</v>
      </c>
      <c r="G81">
        <f t="shared" si="13"/>
        <v>314.672121</v>
      </c>
      <c r="H81">
        <f t="shared" si="14"/>
        <v>1338.3890560000002</v>
      </c>
      <c r="I81">
        <f t="shared" si="15"/>
        <v>648.9635760000001</v>
      </c>
      <c r="J81">
        <f t="shared" si="16"/>
        <v>6.1976102500000003</v>
      </c>
      <c r="K81">
        <f t="shared" si="17"/>
        <v>253.76489999999998</v>
      </c>
      <c r="L81">
        <f t="shared" si="18"/>
        <v>39.657735000000002</v>
      </c>
      <c r="N81">
        <v>75</v>
      </c>
      <c r="O81">
        <f t="shared" si="20"/>
        <v>19.174149493686336</v>
      </c>
      <c r="P81">
        <f t="shared" si="21"/>
        <v>0</v>
      </c>
      <c r="Q81">
        <f t="shared" si="22"/>
        <v>5.3727757447771783E-70</v>
      </c>
      <c r="R81">
        <f t="shared" si="23"/>
        <v>16.973684210526333</v>
      </c>
      <c r="AB81">
        <f t="shared" si="24"/>
        <v>0</v>
      </c>
      <c r="AC81">
        <f t="shared" si="25"/>
        <v>17.973684210526333</v>
      </c>
      <c r="AD81">
        <f t="shared" si="19"/>
        <v>5.1956340735301515E-105</v>
      </c>
    </row>
    <row r="82" spans="1:30" x14ac:dyDescent="0.25">
      <c r="A82">
        <v>0.83038999999999996</v>
      </c>
      <c r="B82">
        <v>0.91149000000000002</v>
      </c>
      <c r="C82">
        <v>5.5075000000000003</v>
      </c>
      <c r="D82">
        <v>17.974</v>
      </c>
      <c r="E82">
        <v>-4.9142000000000001</v>
      </c>
      <c r="F82">
        <v>36.575000000000003</v>
      </c>
      <c r="G82">
        <f t="shared" si="13"/>
        <v>323.06467600000002</v>
      </c>
      <c r="H82">
        <f t="shared" si="14"/>
        <v>1337.7306250000001</v>
      </c>
      <c r="I82">
        <f t="shared" si="15"/>
        <v>657.3990500000001</v>
      </c>
      <c r="J82">
        <f t="shared" si="16"/>
        <v>30.332556250000003</v>
      </c>
      <c r="K82">
        <f t="shared" si="17"/>
        <v>24.149361640000002</v>
      </c>
      <c r="L82">
        <f t="shared" si="18"/>
        <v>-27.064956500000001</v>
      </c>
      <c r="N82">
        <v>76</v>
      </c>
      <c r="O82">
        <f t="shared" si="20"/>
        <v>19.437307388423179</v>
      </c>
      <c r="P82">
        <f t="shared" si="21"/>
        <v>0</v>
      </c>
      <c r="Q82">
        <f t="shared" si="22"/>
        <v>4.1239273345779211E-72</v>
      </c>
      <c r="R82">
        <f t="shared" si="23"/>
        <v>17.236842105263175</v>
      </c>
      <c r="AB82">
        <f t="shared" si="24"/>
        <v>0</v>
      </c>
      <c r="AC82">
        <f t="shared" si="25"/>
        <v>18.236842105263175</v>
      </c>
      <c r="AD82">
        <f t="shared" si="19"/>
        <v>3.0507944842231319E-108</v>
      </c>
    </row>
    <row r="83" spans="1:30" x14ac:dyDescent="0.25">
      <c r="A83">
        <v>-0.74639999999999995</v>
      </c>
      <c r="B83">
        <v>0.77073999999999998</v>
      </c>
      <c r="C83">
        <v>-8.7792999999999992</v>
      </c>
      <c r="D83">
        <v>17.795000000000002</v>
      </c>
      <c r="E83">
        <v>-4.3425000000000002</v>
      </c>
      <c r="F83">
        <v>36.914000000000001</v>
      </c>
      <c r="G83">
        <f t="shared" si="13"/>
        <v>316.66202500000009</v>
      </c>
      <c r="H83">
        <f t="shared" si="14"/>
        <v>1362.6433960000002</v>
      </c>
      <c r="I83">
        <f t="shared" si="15"/>
        <v>656.88463000000013</v>
      </c>
      <c r="J83">
        <f t="shared" si="16"/>
        <v>77.076108489999982</v>
      </c>
      <c r="K83">
        <f t="shared" si="17"/>
        <v>18.857306250000001</v>
      </c>
      <c r="L83">
        <f t="shared" si="18"/>
        <v>38.124110250000001</v>
      </c>
      <c r="N83">
        <v>77</v>
      </c>
      <c r="O83">
        <f t="shared" si="20"/>
        <v>19.700465283160021</v>
      </c>
      <c r="P83">
        <f t="shared" si="21"/>
        <v>0</v>
      </c>
      <c r="Q83">
        <f t="shared" si="22"/>
        <v>2.9406715120300508E-74</v>
      </c>
      <c r="R83">
        <f t="shared" si="23"/>
        <v>17.500000000000018</v>
      </c>
      <c r="AB83">
        <f t="shared" si="24"/>
        <v>0</v>
      </c>
      <c r="AC83">
        <f t="shared" si="25"/>
        <v>18.500000000000018</v>
      </c>
      <c r="AD83">
        <f t="shared" si="19"/>
        <v>1.5986480993275305E-111</v>
      </c>
    </row>
    <row r="84" spans="1:30" x14ac:dyDescent="0.25">
      <c r="A84">
        <v>-1.7718</v>
      </c>
      <c r="B84">
        <v>0.33167000000000002</v>
      </c>
      <c r="C84">
        <v>-8.4095999999999993</v>
      </c>
      <c r="D84">
        <v>35.732999999999997</v>
      </c>
      <c r="E84">
        <v>6.6180000000000003</v>
      </c>
      <c r="F84">
        <v>36.484000000000002</v>
      </c>
      <c r="G84">
        <f t="shared" si="13"/>
        <v>1276.8472889999998</v>
      </c>
      <c r="H84">
        <f t="shared" si="14"/>
        <v>1331.0822560000001</v>
      </c>
      <c r="I84">
        <f t="shared" si="15"/>
        <v>1303.6827719999999</v>
      </c>
      <c r="J84">
        <f t="shared" si="16"/>
        <v>70.721372159999987</v>
      </c>
      <c r="K84">
        <f t="shared" si="17"/>
        <v>43.797924000000002</v>
      </c>
      <c r="L84">
        <f t="shared" si="18"/>
        <v>-55.654732799999998</v>
      </c>
      <c r="N84">
        <v>78</v>
      </c>
      <c r="O84">
        <f t="shared" si="20"/>
        <v>19.963623177896864</v>
      </c>
      <c r="P84">
        <f t="shared" si="21"/>
        <v>0</v>
      </c>
      <c r="Q84">
        <f t="shared" si="22"/>
        <v>1.9480730762783582E-76</v>
      </c>
      <c r="R84">
        <f t="shared" si="23"/>
        <v>17.76315789473686</v>
      </c>
      <c r="AB84">
        <f t="shared" si="24"/>
        <v>0</v>
      </c>
      <c r="AC84">
        <f t="shared" si="25"/>
        <v>18.76315789473686</v>
      </c>
      <c r="AD84">
        <f t="shared" si="19"/>
        <v>7.4758112153421144E-115</v>
      </c>
    </row>
    <row r="85" spans="1:30" x14ac:dyDescent="0.25">
      <c r="A85">
        <v>2.2917999999999998</v>
      </c>
      <c r="B85">
        <v>1.7055</v>
      </c>
      <c r="C85">
        <v>8.9572000000000003</v>
      </c>
      <c r="D85">
        <v>35.932000000000002</v>
      </c>
      <c r="E85">
        <v>-15.816000000000001</v>
      </c>
      <c r="F85">
        <v>36.6</v>
      </c>
      <c r="G85">
        <f t="shared" si="13"/>
        <v>1291.1086240000002</v>
      </c>
      <c r="H85">
        <f t="shared" si="14"/>
        <v>1339.5600000000002</v>
      </c>
      <c r="I85">
        <f t="shared" si="15"/>
        <v>1315.1112000000001</v>
      </c>
      <c r="J85">
        <f t="shared" si="16"/>
        <v>80.231431839999999</v>
      </c>
      <c r="K85">
        <f t="shared" si="17"/>
        <v>250.14585600000001</v>
      </c>
      <c r="L85">
        <f t="shared" si="18"/>
        <v>-141.6670752</v>
      </c>
      <c r="N85">
        <v>79</v>
      </c>
      <c r="O85">
        <f t="shared" si="20"/>
        <v>20.226781072633706</v>
      </c>
      <c r="P85">
        <f t="shared" si="21"/>
        <v>0</v>
      </c>
      <c r="Q85">
        <f t="shared" si="22"/>
        <v>1.1989116869213832E-78</v>
      </c>
      <c r="R85">
        <f t="shared" si="23"/>
        <v>18.026315789473703</v>
      </c>
      <c r="AB85">
        <f t="shared" si="24"/>
        <v>0</v>
      </c>
      <c r="AC85">
        <f t="shared" si="25"/>
        <v>19.026315789473703</v>
      </c>
      <c r="AD85">
        <f t="shared" si="19"/>
        <v>3.1198183107393793E-118</v>
      </c>
    </row>
    <row r="86" spans="1:30" x14ac:dyDescent="0.25">
      <c r="A86">
        <v>0.81862999999999997</v>
      </c>
      <c r="B86">
        <v>1.4683999999999999</v>
      </c>
      <c r="C86">
        <v>-2.3176999999999999</v>
      </c>
      <c r="D86">
        <v>35.607999999999997</v>
      </c>
      <c r="E86">
        <v>-15.709</v>
      </c>
      <c r="F86">
        <v>36.746000000000002</v>
      </c>
      <c r="G86">
        <f t="shared" si="13"/>
        <v>1267.9296639999998</v>
      </c>
      <c r="H86">
        <f t="shared" si="14"/>
        <v>1350.2685160000001</v>
      </c>
      <c r="I86">
        <f t="shared" si="15"/>
        <v>1308.451568</v>
      </c>
      <c r="J86">
        <f t="shared" si="16"/>
        <v>5.371733289999999</v>
      </c>
      <c r="K86">
        <f t="shared" si="17"/>
        <v>246.77268099999998</v>
      </c>
      <c r="L86">
        <f t="shared" si="18"/>
        <v>36.408749299999997</v>
      </c>
      <c r="N86">
        <v>80</v>
      </c>
      <c r="O86">
        <f t="shared" si="20"/>
        <v>20.489938967370549</v>
      </c>
      <c r="P86">
        <f t="shared" si="21"/>
        <v>0</v>
      </c>
      <c r="Q86">
        <f t="shared" si="22"/>
        <v>6.854761723276111E-81</v>
      </c>
      <c r="R86">
        <f t="shared" si="23"/>
        <v>18.289473684210545</v>
      </c>
      <c r="AB86">
        <f t="shared" si="24"/>
        <v>0</v>
      </c>
      <c r="AC86">
        <f t="shared" si="25"/>
        <v>19.289473684210545</v>
      </c>
      <c r="AD86">
        <f t="shared" si="19"/>
        <v>1.1618921206909291E-121</v>
      </c>
    </row>
    <row r="87" spans="1:30" x14ac:dyDescent="0.25">
      <c r="A87">
        <v>-0.90947</v>
      </c>
      <c r="B87">
        <v>0.24371000000000001</v>
      </c>
      <c r="C87">
        <v>-8.5527999999999995</v>
      </c>
      <c r="D87">
        <v>53.508000000000003</v>
      </c>
      <c r="E87">
        <v>6.6425999999999998</v>
      </c>
      <c r="F87">
        <v>36.552</v>
      </c>
      <c r="G87">
        <f t="shared" si="13"/>
        <v>2863.1060640000001</v>
      </c>
      <c r="H87">
        <f t="shared" si="14"/>
        <v>1336.048704</v>
      </c>
      <c r="I87">
        <f t="shared" si="15"/>
        <v>1955.8244160000002</v>
      </c>
      <c r="J87">
        <f t="shared" si="16"/>
        <v>73.150387839999993</v>
      </c>
      <c r="K87">
        <f t="shared" si="17"/>
        <v>44.124134759999997</v>
      </c>
      <c r="L87">
        <f t="shared" si="18"/>
        <v>-56.812829279999995</v>
      </c>
      <c r="N87">
        <v>81</v>
      </c>
      <c r="O87">
        <f t="shared" si="20"/>
        <v>20.753096862107391</v>
      </c>
      <c r="P87">
        <f t="shared" si="21"/>
        <v>0</v>
      </c>
      <c r="Q87">
        <f t="shared" si="22"/>
        <v>3.641000612559944E-83</v>
      </c>
      <c r="R87">
        <f t="shared" si="23"/>
        <v>18.552631578947388</v>
      </c>
      <c r="AB87">
        <f t="shared" si="24"/>
        <v>0</v>
      </c>
      <c r="AC87">
        <f t="shared" si="25"/>
        <v>19.552631578947388</v>
      </c>
      <c r="AD87">
        <f t="shared" si="19"/>
        <v>3.8616049042152774E-125</v>
      </c>
    </row>
    <row r="88" spans="1:30" x14ac:dyDescent="0.25">
      <c r="A88">
        <v>-1.0185</v>
      </c>
      <c r="B88">
        <v>1.3431999999999999</v>
      </c>
      <c r="C88">
        <v>-2.2214</v>
      </c>
      <c r="D88">
        <v>53.597999999999999</v>
      </c>
      <c r="E88">
        <v>16.477</v>
      </c>
      <c r="F88">
        <v>36.768000000000001</v>
      </c>
      <c r="G88">
        <f t="shared" si="13"/>
        <v>2872.7456039999997</v>
      </c>
      <c r="H88">
        <f t="shared" si="14"/>
        <v>1351.885824</v>
      </c>
      <c r="I88">
        <f t="shared" si="15"/>
        <v>1970.691264</v>
      </c>
      <c r="J88">
        <f t="shared" si="16"/>
        <v>4.9346179599999997</v>
      </c>
      <c r="K88">
        <f t="shared" si="17"/>
        <v>271.49152900000001</v>
      </c>
      <c r="L88">
        <f t="shared" si="18"/>
        <v>-36.602007800000003</v>
      </c>
      <c r="N88">
        <v>82</v>
      </c>
      <c r="O88">
        <f t="shared" si="20"/>
        <v>21.016254756844233</v>
      </c>
      <c r="P88">
        <f t="shared" si="21"/>
        <v>0</v>
      </c>
      <c r="Q88">
        <f t="shared" si="22"/>
        <v>1.7966867322822559E-85</v>
      </c>
      <c r="R88">
        <f t="shared" si="23"/>
        <v>18.81578947368423</v>
      </c>
      <c r="AB88">
        <f t="shared" si="24"/>
        <v>0</v>
      </c>
      <c r="AC88">
        <f t="shared" si="25"/>
        <v>19.81578947368423</v>
      </c>
      <c r="AD88">
        <f t="shared" si="19"/>
        <v>1.145342549493686E-128</v>
      </c>
    </row>
    <row r="89" spans="1:30" x14ac:dyDescent="0.25">
      <c r="A89">
        <v>-0.86929000000000001</v>
      </c>
      <c r="B89">
        <v>2.0571999999999999</v>
      </c>
      <c r="C89">
        <v>-8.5157000000000007</v>
      </c>
      <c r="D89">
        <v>71.370999999999995</v>
      </c>
      <c r="E89">
        <v>16.058</v>
      </c>
      <c r="F89">
        <v>36.848999999999997</v>
      </c>
      <c r="G89">
        <f t="shared" si="13"/>
        <v>5093.8196409999991</v>
      </c>
      <c r="H89">
        <f t="shared" si="14"/>
        <v>1357.8488009999996</v>
      </c>
      <c r="I89">
        <f t="shared" si="15"/>
        <v>2629.9499789999995</v>
      </c>
      <c r="J89">
        <f t="shared" si="16"/>
        <v>72.517146490000016</v>
      </c>
      <c r="K89">
        <f t="shared" si="17"/>
        <v>257.85936399999997</v>
      </c>
      <c r="L89">
        <f t="shared" si="18"/>
        <v>-136.7451106</v>
      </c>
      <c r="N89">
        <v>83</v>
      </c>
      <c r="O89">
        <f t="shared" si="20"/>
        <v>21.279412651581076</v>
      </c>
      <c r="P89">
        <f t="shared" si="21"/>
        <v>0</v>
      </c>
      <c r="Q89">
        <f t="shared" si="22"/>
        <v>8.2365850872685241E-88</v>
      </c>
      <c r="R89">
        <f t="shared" si="23"/>
        <v>19.078947368421073</v>
      </c>
      <c r="AB89">
        <f t="shared" si="24"/>
        <v>0</v>
      </c>
      <c r="AC89">
        <f t="shared" si="25"/>
        <v>20.078947368421073</v>
      </c>
      <c r="AD89">
        <f t="shared" si="19"/>
        <v>3.0315761357039061E-132</v>
      </c>
    </row>
    <row r="90" spans="1:30" x14ac:dyDescent="0.25">
      <c r="A90">
        <v>-0.29316999999999999</v>
      </c>
      <c r="B90">
        <v>1.3634999999999999</v>
      </c>
      <c r="C90">
        <v>-3.1259999999999999</v>
      </c>
      <c r="D90">
        <v>71.602000000000004</v>
      </c>
      <c r="E90">
        <v>5.5739000000000001</v>
      </c>
      <c r="F90">
        <v>36.701000000000001</v>
      </c>
      <c r="G90">
        <f t="shared" si="13"/>
        <v>5126.8464040000008</v>
      </c>
      <c r="H90">
        <f t="shared" si="14"/>
        <v>1346.963401</v>
      </c>
      <c r="I90">
        <f t="shared" si="15"/>
        <v>2627.865002</v>
      </c>
      <c r="J90">
        <f t="shared" si="16"/>
        <v>9.7718759999999989</v>
      </c>
      <c r="K90">
        <f t="shared" si="17"/>
        <v>31.068361210000003</v>
      </c>
      <c r="L90">
        <f t="shared" si="18"/>
        <v>-17.424011400000001</v>
      </c>
      <c r="N90">
        <v>84</v>
      </c>
      <c r="O90">
        <f t="shared" si="20"/>
        <v>21.542570546317918</v>
      </c>
      <c r="P90">
        <f t="shared" si="21"/>
        <v>0</v>
      </c>
      <c r="Q90">
        <f t="shared" si="22"/>
        <v>3.5078841123905762E-90</v>
      </c>
      <c r="R90">
        <f t="shared" si="23"/>
        <v>19.342105263157915</v>
      </c>
      <c r="AB90">
        <f t="shared" si="24"/>
        <v>0</v>
      </c>
      <c r="AC90">
        <f t="shared" si="25"/>
        <v>20.342105263157915</v>
      </c>
      <c r="AD90">
        <f t="shared" si="19"/>
        <v>7.1608914628842461E-136</v>
      </c>
    </row>
    <row r="91" spans="1:30" x14ac:dyDescent="0.25">
      <c r="A91">
        <v>0.57877000000000001</v>
      </c>
      <c r="B91">
        <v>0.46162999999999998</v>
      </c>
      <c r="C91">
        <v>9.1262000000000008</v>
      </c>
      <c r="D91">
        <v>89.542000000000002</v>
      </c>
      <c r="E91">
        <v>-4.2096</v>
      </c>
      <c r="F91">
        <v>36.776000000000003</v>
      </c>
      <c r="G91">
        <f t="shared" si="13"/>
        <v>8017.7697640000006</v>
      </c>
      <c r="H91">
        <f t="shared" si="14"/>
        <v>1352.4741760000002</v>
      </c>
      <c r="I91">
        <f t="shared" si="15"/>
        <v>3292.9965920000004</v>
      </c>
      <c r="J91">
        <f t="shared" si="16"/>
        <v>83.287526440000008</v>
      </c>
      <c r="K91">
        <f t="shared" si="17"/>
        <v>17.720732160000001</v>
      </c>
      <c r="L91">
        <f t="shared" si="18"/>
        <v>-38.41765152</v>
      </c>
      <c r="N91">
        <v>85</v>
      </c>
      <c r="O91">
        <f t="shared" si="20"/>
        <v>21.805728441054761</v>
      </c>
      <c r="P91">
        <f t="shared" si="21"/>
        <v>0</v>
      </c>
      <c r="Q91">
        <f t="shared" si="22"/>
        <v>1.3879266196799216E-92</v>
      </c>
      <c r="R91">
        <f t="shared" si="23"/>
        <v>19.605263157894758</v>
      </c>
      <c r="AB91">
        <f t="shared" si="24"/>
        <v>0</v>
      </c>
      <c r="AC91">
        <f t="shared" si="25"/>
        <v>20.605263157894758</v>
      </c>
      <c r="AD91">
        <f t="shared" si="19"/>
        <v>1.5094934387841501E-139</v>
      </c>
    </row>
    <row r="92" spans="1:30" x14ac:dyDescent="0.25">
      <c r="A92">
        <v>-1.0287999999999999</v>
      </c>
      <c r="B92">
        <v>1.3303</v>
      </c>
      <c r="C92">
        <v>-3.9601000000000002</v>
      </c>
      <c r="D92">
        <v>124.82</v>
      </c>
      <c r="E92">
        <v>-5.4062000000000001</v>
      </c>
      <c r="F92">
        <v>36.847999999999999</v>
      </c>
      <c r="G92">
        <f t="shared" si="13"/>
        <v>15580.032399999998</v>
      </c>
      <c r="H92">
        <f t="shared" si="14"/>
        <v>1357.7751039999998</v>
      </c>
      <c r="I92">
        <f t="shared" si="15"/>
        <v>4599.3673599999993</v>
      </c>
      <c r="J92">
        <f t="shared" si="16"/>
        <v>15.682392010000001</v>
      </c>
      <c r="K92">
        <f t="shared" si="17"/>
        <v>29.226998440000003</v>
      </c>
      <c r="L92">
        <f t="shared" si="18"/>
        <v>21.409092620000003</v>
      </c>
      <c r="N92">
        <v>86</v>
      </c>
      <c r="O92">
        <f t="shared" si="20"/>
        <v>22.068886335791603</v>
      </c>
      <c r="P92">
        <f t="shared" si="21"/>
        <v>0</v>
      </c>
      <c r="Q92">
        <f t="shared" si="22"/>
        <v>5.1016539074624236E-95</v>
      </c>
      <c r="R92">
        <f t="shared" si="23"/>
        <v>19.8684210526316</v>
      </c>
      <c r="AB92">
        <f t="shared" si="24"/>
        <v>0</v>
      </c>
      <c r="AC92">
        <f t="shared" si="25"/>
        <v>20.8684210526316</v>
      </c>
      <c r="AD92">
        <f t="shared" si="19"/>
        <v>2.8396243720098766E-143</v>
      </c>
    </row>
    <row r="93" spans="1:30" x14ac:dyDescent="0.25">
      <c r="A93">
        <v>-2.0499999999999998</v>
      </c>
      <c r="B93">
        <v>2.1084999999999998</v>
      </c>
      <c r="C93">
        <v>5.2409999999999997</v>
      </c>
      <c r="D93">
        <v>124.86</v>
      </c>
      <c r="E93">
        <v>5.5919999999999996</v>
      </c>
      <c r="F93">
        <v>36.567</v>
      </c>
      <c r="G93">
        <f t="shared" si="13"/>
        <v>15590.0196</v>
      </c>
      <c r="H93">
        <f t="shared" si="14"/>
        <v>1337.145489</v>
      </c>
      <c r="I93">
        <f t="shared" si="15"/>
        <v>4565.7556199999999</v>
      </c>
      <c r="J93">
        <f t="shared" si="16"/>
        <v>27.468080999999998</v>
      </c>
      <c r="K93">
        <f t="shared" si="17"/>
        <v>31.270463999999997</v>
      </c>
      <c r="L93">
        <f t="shared" si="18"/>
        <v>29.307671999999997</v>
      </c>
      <c r="N93">
        <v>87</v>
      </c>
      <c r="O93">
        <f t="shared" si="20"/>
        <v>22.332044230528446</v>
      </c>
      <c r="P93">
        <f t="shared" si="21"/>
        <v>0</v>
      </c>
      <c r="Q93">
        <f t="shared" si="22"/>
        <v>1.7421225426200562E-97</v>
      </c>
      <c r="R93">
        <f t="shared" si="23"/>
        <v>20.131578947368443</v>
      </c>
      <c r="AB93">
        <f t="shared" si="24"/>
        <v>0</v>
      </c>
      <c r="AC93">
        <f t="shared" si="25"/>
        <v>21.131578947368443</v>
      </c>
      <c r="AD93">
        <f t="shared" si="19"/>
        <v>4.7671200322900586E-147</v>
      </c>
    </row>
    <row r="94" spans="1:30" x14ac:dyDescent="0.25">
      <c r="A94">
        <v>-2.2422</v>
      </c>
      <c r="B94">
        <v>0.79305999999999999</v>
      </c>
      <c r="C94">
        <v>-8.7286000000000001</v>
      </c>
      <c r="D94">
        <v>125.09</v>
      </c>
      <c r="E94">
        <v>6.6425000000000001</v>
      </c>
      <c r="F94">
        <v>36.750999999999998</v>
      </c>
      <c r="G94">
        <f t="shared" si="13"/>
        <v>15647.508100000001</v>
      </c>
      <c r="H94">
        <f t="shared" si="14"/>
        <v>1350.6360009999999</v>
      </c>
      <c r="I94">
        <f t="shared" si="15"/>
        <v>4597.1825899999994</v>
      </c>
      <c r="J94">
        <f t="shared" si="16"/>
        <v>76.188457960000008</v>
      </c>
      <c r="K94">
        <f t="shared" si="17"/>
        <v>44.122806250000004</v>
      </c>
      <c r="L94">
        <f t="shared" si="18"/>
        <v>-57.979725500000001</v>
      </c>
      <c r="N94">
        <v>88</v>
      </c>
      <c r="O94">
        <f t="shared" si="20"/>
        <v>22.595202125265288</v>
      </c>
      <c r="P94">
        <f t="shared" si="21"/>
        <v>0</v>
      </c>
      <c r="Q94">
        <f t="shared" si="22"/>
        <v>5.5267475524017476E-100</v>
      </c>
      <c r="R94">
        <f t="shared" si="23"/>
        <v>20.394736842105285</v>
      </c>
      <c r="AB94">
        <f t="shared" si="24"/>
        <v>0</v>
      </c>
      <c r="AC94">
        <f t="shared" si="25"/>
        <v>21.394736842105285</v>
      </c>
      <c r="AD94">
        <f t="shared" si="19"/>
        <v>7.1419500165597886E-151</v>
      </c>
    </row>
    <row r="95" spans="1:30" x14ac:dyDescent="0.25">
      <c r="A95">
        <v>-2.6202000000000001</v>
      </c>
      <c r="B95">
        <v>1.5962000000000001</v>
      </c>
      <c r="C95">
        <v>-2.1888000000000001</v>
      </c>
      <c r="D95">
        <v>124.93</v>
      </c>
      <c r="E95">
        <v>16.468</v>
      </c>
      <c r="F95">
        <v>36.506</v>
      </c>
      <c r="G95">
        <f t="shared" si="13"/>
        <v>15607.504900000002</v>
      </c>
      <c r="H95">
        <f t="shared" si="14"/>
        <v>1332.688036</v>
      </c>
      <c r="I95">
        <f t="shared" si="15"/>
        <v>4560.6945800000003</v>
      </c>
      <c r="J95">
        <f t="shared" si="16"/>
        <v>4.79084544</v>
      </c>
      <c r="K95">
        <f t="shared" si="17"/>
        <v>271.19502399999999</v>
      </c>
      <c r="L95">
        <f t="shared" si="18"/>
        <v>-36.045158399999998</v>
      </c>
      <c r="N95">
        <v>89</v>
      </c>
      <c r="O95">
        <f t="shared" si="20"/>
        <v>22.858360020002131</v>
      </c>
      <c r="P95">
        <f t="shared" si="21"/>
        <v>0</v>
      </c>
      <c r="Q95">
        <f t="shared" si="22"/>
        <v>1.6288600600256342E-102</v>
      </c>
      <c r="R95">
        <f t="shared" si="23"/>
        <v>20.657894736842128</v>
      </c>
      <c r="AB95">
        <f t="shared" si="24"/>
        <v>0</v>
      </c>
      <c r="AC95">
        <f t="shared" si="25"/>
        <v>21.657894736842128</v>
      </c>
      <c r="AD95">
        <f t="shared" si="19"/>
        <v>9.5486736945394004E-155</v>
      </c>
    </row>
    <row r="96" spans="1:30" x14ac:dyDescent="0.25">
      <c r="A96">
        <v>-1.7724</v>
      </c>
      <c r="B96">
        <v>2.2663000000000002</v>
      </c>
      <c r="C96">
        <v>-8.4207999999999998</v>
      </c>
      <c r="D96">
        <v>107.38</v>
      </c>
      <c r="E96">
        <v>16.079000000000001</v>
      </c>
      <c r="F96">
        <v>36.707999999999998</v>
      </c>
      <c r="G96">
        <f t="shared" si="13"/>
        <v>11530.464399999999</v>
      </c>
      <c r="H96">
        <f t="shared" si="14"/>
        <v>1347.4772639999999</v>
      </c>
      <c r="I96">
        <f t="shared" si="15"/>
        <v>3941.7050399999998</v>
      </c>
      <c r="J96">
        <f t="shared" si="16"/>
        <v>70.909872640000003</v>
      </c>
      <c r="K96">
        <f t="shared" si="17"/>
        <v>258.53424100000001</v>
      </c>
      <c r="L96">
        <f t="shared" si="18"/>
        <v>-135.39804319999999</v>
      </c>
      <c r="N96">
        <v>90</v>
      </c>
      <c r="O96">
        <f t="shared" si="20"/>
        <v>23.121517914738973</v>
      </c>
      <c r="P96">
        <f t="shared" si="21"/>
        <v>0</v>
      </c>
      <c r="Q96">
        <f t="shared" si="22"/>
        <v>4.4598591281609804E-105</v>
      </c>
      <c r="R96">
        <f t="shared" si="23"/>
        <v>20.92105263157897</v>
      </c>
      <c r="AB96">
        <f t="shared" si="24"/>
        <v>0</v>
      </c>
      <c r="AC96">
        <f t="shared" si="25"/>
        <v>21.92105263157897</v>
      </c>
      <c r="AD96">
        <f t="shared" si="19"/>
        <v>1.1392914168130466E-158</v>
      </c>
    </row>
    <row r="97" spans="1:30" x14ac:dyDescent="0.25">
      <c r="A97">
        <v>0.38619999999999999</v>
      </c>
      <c r="B97">
        <v>1.8012999999999999</v>
      </c>
      <c r="C97">
        <v>-2.4518</v>
      </c>
      <c r="D97">
        <v>107.38</v>
      </c>
      <c r="E97">
        <v>-15.954000000000001</v>
      </c>
      <c r="F97">
        <v>36.869</v>
      </c>
      <c r="G97">
        <f t="shared" si="13"/>
        <v>11530.464399999999</v>
      </c>
      <c r="H97">
        <f t="shared" si="14"/>
        <v>1359.323161</v>
      </c>
      <c r="I97">
        <f t="shared" si="15"/>
        <v>3958.9932199999998</v>
      </c>
      <c r="J97">
        <f t="shared" si="16"/>
        <v>6.0113232400000003</v>
      </c>
      <c r="K97">
        <f t="shared" si="17"/>
        <v>254.53011600000002</v>
      </c>
      <c r="L97">
        <f t="shared" si="18"/>
        <v>39.116017200000002</v>
      </c>
      <c r="N97">
        <v>91</v>
      </c>
      <c r="O97">
        <f t="shared" si="20"/>
        <v>23.384675809475816</v>
      </c>
      <c r="P97">
        <f t="shared" si="21"/>
        <v>0</v>
      </c>
      <c r="Q97">
        <f t="shared" si="22"/>
        <v>1.1344405124116421E-107</v>
      </c>
      <c r="R97">
        <f t="shared" si="23"/>
        <v>21.184210526315812</v>
      </c>
      <c r="AB97">
        <f t="shared" si="24"/>
        <v>0</v>
      </c>
      <c r="AC97">
        <f t="shared" si="25"/>
        <v>22.184210526315812</v>
      </c>
      <c r="AD97">
        <f t="shared" si="19"/>
        <v>1.2130874937355706E-162</v>
      </c>
    </row>
    <row r="98" spans="1:30" x14ac:dyDescent="0.25">
      <c r="A98">
        <v>-1.4794</v>
      </c>
      <c r="B98">
        <v>1.7886</v>
      </c>
      <c r="C98">
        <v>-8.3635000000000002</v>
      </c>
      <c r="D98">
        <v>142.91</v>
      </c>
      <c r="E98">
        <v>-15.725</v>
      </c>
      <c r="F98">
        <v>36.909999999999997</v>
      </c>
      <c r="G98">
        <f t="shared" si="13"/>
        <v>20423.268099999998</v>
      </c>
      <c r="H98">
        <f t="shared" si="14"/>
        <v>1362.3480999999997</v>
      </c>
      <c r="I98">
        <f t="shared" si="15"/>
        <v>5274.8080999999993</v>
      </c>
      <c r="J98">
        <f t="shared" si="16"/>
        <v>69.94813225</v>
      </c>
      <c r="K98">
        <f t="shared" si="17"/>
        <v>247.27562499999999</v>
      </c>
      <c r="L98">
        <f t="shared" si="18"/>
        <v>131.51603750000001</v>
      </c>
      <c r="N98">
        <v>92</v>
      </c>
      <c r="O98">
        <f t="shared" si="20"/>
        <v>23.647833704212658</v>
      </c>
      <c r="P98">
        <f t="shared" si="21"/>
        <v>0</v>
      </c>
      <c r="Q98">
        <f t="shared" si="22"/>
        <v>2.6808069048046307E-110</v>
      </c>
      <c r="R98">
        <f t="shared" si="23"/>
        <v>21.447368421052655</v>
      </c>
      <c r="AB98">
        <f t="shared" si="24"/>
        <v>0</v>
      </c>
      <c r="AC98">
        <f t="shared" si="25"/>
        <v>22.447368421052655</v>
      </c>
      <c r="AD98">
        <f t="shared" si="19"/>
        <v>1.1526964409312547E-166</v>
      </c>
    </row>
    <row r="99" spans="1:30" x14ac:dyDescent="0.25">
      <c r="A99">
        <v>-0.56193000000000004</v>
      </c>
      <c r="B99">
        <v>0.14182</v>
      </c>
      <c r="C99">
        <v>-4.0143000000000004</v>
      </c>
      <c r="D99">
        <v>143.02000000000001</v>
      </c>
      <c r="E99">
        <v>-4.9375999999999998</v>
      </c>
      <c r="F99">
        <v>4.2451999999999996</v>
      </c>
      <c r="G99">
        <f t="shared" si="13"/>
        <v>20454.720400000002</v>
      </c>
      <c r="H99">
        <f t="shared" si="14"/>
        <v>18.021723039999998</v>
      </c>
      <c r="I99">
        <f t="shared" si="15"/>
        <v>607.148504</v>
      </c>
      <c r="J99">
        <f t="shared" si="16"/>
        <v>16.114604490000005</v>
      </c>
      <c r="K99">
        <f t="shared" si="17"/>
        <v>24.379893759999998</v>
      </c>
      <c r="L99">
        <f t="shared" si="18"/>
        <v>19.821007680000001</v>
      </c>
      <c r="N99">
        <v>93</v>
      </c>
      <c r="O99">
        <f t="shared" si="20"/>
        <v>23.910991598949501</v>
      </c>
      <c r="P99">
        <f t="shared" si="21"/>
        <v>0</v>
      </c>
      <c r="Q99">
        <f t="shared" si="22"/>
        <v>5.8853535761411553E-113</v>
      </c>
      <c r="R99">
        <f t="shared" si="23"/>
        <v>21.710526315789497</v>
      </c>
      <c r="AB99">
        <f t="shared" si="24"/>
        <v>0</v>
      </c>
      <c r="AC99">
        <f t="shared" si="25"/>
        <v>22.710526315789497</v>
      </c>
      <c r="AD99">
        <f t="shared" si="19"/>
        <v>9.7746970477737201E-171</v>
      </c>
    </row>
    <row r="100" spans="1:30" x14ac:dyDescent="0.25">
      <c r="A100">
        <v>-0.78408</v>
      </c>
      <c r="B100">
        <v>1.4146000000000001</v>
      </c>
      <c r="C100">
        <v>-8.4318000000000008</v>
      </c>
      <c r="D100">
        <v>124.94</v>
      </c>
      <c r="E100">
        <v>16.332999999999998</v>
      </c>
      <c r="F100">
        <v>-60.773000000000003</v>
      </c>
      <c r="G100">
        <f t="shared" si="13"/>
        <v>15610.0036</v>
      </c>
      <c r="H100">
        <f t="shared" si="14"/>
        <v>3693.3575290000003</v>
      </c>
      <c r="I100">
        <f t="shared" si="15"/>
        <v>-7592.9786199999999</v>
      </c>
      <c r="J100">
        <f t="shared" si="16"/>
        <v>71.09525124000001</v>
      </c>
      <c r="K100">
        <f t="shared" si="17"/>
        <v>266.76688899999994</v>
      </c>
      <c r="L100">
        <f t="shared" si="18"/>
        <v>-137.7165894</v>
      </c>
      <c r="N100">
        <v>94</v>
      </c>
      <c r="O100">
        <f t="shared" si="20"/>
        <v>24.174149493686343</v>
      </c>
      <c r="P100">
        <f t="shared" si="21"/>
        <v>0</v>
      </c>
      <c r="Q100">
        <f t="shared" si="22"/>
        <v>1.200335926030671E-115</v>
      </c>
      <c r="R100">
        <f t="shared" si="23"/>
        <v>21.97368421052634</v>
      </c>
      <c r="AB100">
        <f t="shared" si="24"/>
        <v>0</v>
      </c>
      <c r="AC100">
        <f t="shared" si="25"/>
        <v>22.97368421052634</v>
      </c>
      <c r="AD100">
        <f t="shared" si="19"/>
        <v>7.3970267049353677E-175</v>
      </c>
    </row>
    <row r="101" spans="1:30" x14ac:dyDescent="0.25">
      <c r="A101">
        <v>-1.3089</v>
      </c>
      <c r="B101">
        <v>0.14302000000000001</v>
      </c>
      <c r="C101">
        <v>-3.0320999999999998</v>
      </c>
      <c r="D101">
        <v>125.06</v>
      </c>
      <c r="E101">
        <v>5.6618000000000004</v>
      </c>
      <c r="F101">
        <v>-60.585999999999999</v>
      </c>
      <c r="G101">
        <f t="shared" si="13"/>
        <v>15640.0036</v>
      </c>
      <c r="H101">
        <f t="shared" si="14"/>
        <v>3670.6633959999999</v>
      </c>
      <c r="I101">
        <f t="shared" si="15"/>
        <v>-7576.8851599999998</v>
      </c>
      <c r="J101">
        <f t="shared" si="16"/>
        <v>9.193630409999999</v>
      </c>
      <c r="K101">
        <f t="shared" si="17"/>
        <v>32.055979240000006</v>
      </c>
      <c r="L101">
        <f t="shared" si="18"/>
        <v>-17.16714378</v>
      </c>
      <c r="N101">
        <v>95</v>
      </c>
      <c r="O101">
        <f t="shared" si="20"/>
        <v>24.437307388423186</v>
      </c>
      <c r="P101">
        <f t="shared" si="21"/>
        <v>0</v>
      </c>
      <c r="Q101">
        <f t="shared" si="22"/>
        <v>2.2743446104124661E-118</v>
      </c>
      <c r="R101">
        <f t="shared" si="23"/>
        <v>22.236842105263182</v>
      </c>
      <c r="AB101">
        <f t="shared" si="24"/>
        <v>0</v>
      </c>
      <c r="AC101">
        <f t="shared" si="25"/>
        <v>23.236842105263182</v>
      </c>
      <c r="AD101">
        <f t="shared" si="19"/>
        <v>4.9954727488000627E-179</v>
      </c>
    </row>
    <row r="102" spans="1:30" x14ac:dyDescent="0.25">
      <c r="A102">
        <v>-1.1979</v>
      </c>
      <c r="B102">
        <v>-0.22345999999999999</v>
      </c>
      <c r="C102">
        <v>-8.8246000000000002</v>
      </c>
      <c r="D102">
        <v>125.23</v>
      </c>
      <c r="E102">
        <v>-4.1017000000000001</v>
      </c>
      <c r="F102">
        <v>-60.453000000000003</v>
      </c>
      <c r="G102">
        <f t="shared" si="13"/>
        <v>15682.552900000001</v>
      </c>
      <c r="H102">
        <f t="shared" si="14"/>
        <v>3654.5652090000003</v>
      </c>
      <c r="I102">
        <f t="shared" si="15"/>
        <v>-7570.5291900000002</v>
      </c>
      <c r="J102">
        <f t="shared" si="16"/>
        <v>77.873565159999998</v>
      </c>
      <c r="K102">
        <f t="shared" si="17"/>
        <v>16.823942890000001</v>
      </c>
      <c r="L102">
        <f t="shared" si="18"/>
        <v>36.195861820000005</v>
      </c>
      <c r="N102">
        <v>96</v>
      </c>
      <c r="O102">
        <f t="shared" si="20"/>
        <v>24.700465283160028</v>
      </c>
      <c r="P102">
        <f t="shared" si="21"/>
        <v>0</v>
      </c>
      <c r="Q102">
        <f t="shared" si="22"/>
        <v>4.0034365972706248E-121</v>
      </c>
      <c r="R102">
        <f t="shared" si="23"/>
        <v>22.500000000000025</v>
      </c>
      <c r="AB102">
        <f t="shared" si="24"/>
        <v>0</v>
      </c>
      <c r="AC102">
        <f t="shared" si="25"/>
        <v>23.500000000000025</v>
      </c>
      <c r="AD102">
        <f t="shared" si="19"/>
        <v>3.0106587252075562E-183</v>
      </c>
    </row>
    <row r="103" spans="1:30" x14ac:dyDescent="0.25">
      <c r="A103">
        <v>0.66476000000000002</v>
      </c>
      <c r="B103">
        <v>0.32368000000000002</v>
      </c>
      <c r="C103">
        <v>5.3728999999999996</v>
      </c>
      <c r="D103">
        <v>89.328000000000003</v>
      </c>
      <c r="E103">
        <v>-5.1851000000000003</v>
      </c>
      <c r="F103">
        <v>-60.656999999999996</v>
      </c>
      <c r="G103">
        <f t="shared" si="13"/>
        <v>7979.4915840000003</v>
      </c>
      <c r="H103">
        <f t="shared" si="14"/>
        <v>3679.2716489999998</v>
      </c>
      <c r="I103">
        <f t="shared" si="15"/>
        <v>-5418.3684960000001</v>
      </c>
      <c r="J103">
        <f t="shared" si="16"/>
        <v>28.868054409999996</v>
      </c>
      <c r="K103">
        <f t="shared" si="17"/>
        <v>26.885262010000002</v>
      </c>
      <c r="L103">
        <f t="shared" si="18"/>
        <v>-27.859023789999998</v>
      </c>
      <c r="N103">
        <v>97</v>
      </c>
      <c r="O103">
        <f t="shared" si="20"/>
        <v>24.963623177896871</v>
      </c>
      <c r="P103">
        <f t="shared" si="21"/>
        <v>0</v>
      </c>
      <c r="Q103">
        <f t="shared" si="22"/>
        <v>6.5468570711693014E-124</v>
      </c>
      <c r="R103">
        <f t="shared" si="23"/>
        <v>22.763157894736867</v>
      </c>
      <c r="AB103">
        <f t="shared" si="24"/>
        <v>0</v>
      </c>
      <c r="AC103">
        <f t="shared" si="25"/>
        <v>23.763157894736867</v>
      </c>
      <c r="AD103">
        <f t="shared" si="19"/>
        <v>1.6192428573134436E-187</v>
      </c>
    </row>
    <row r="104" spans="1:30" x14ac:dyDescent="0.25">
      <c r="A104">
        <v>-0.57579999999999998</v>
      </c>
      <c r="B104">
        <v>0.67761000000000005</v>
      </c>
      <c r="C104">
        <v>-8.3779000000000003</v>
      </c>
      <c r="D104">
        <v>89.515000000000001</v>
      </c>
      <c r="E104">
        <v>-4.3849999999999998</v>
      </c>
      <c r="F104">
        <v>-60.424999999999997</v>
      </c>
      <c r="G104">
        <f t="shared" si="13"/>
        <v>8012.9352250000002</v>
      </c>
      <c r="H104">
        <f t="shared" si="14"/>
        <v>3651.1806249999995</v>
      </c>
      <c r="I104">
        <f t="shared" si="15"/>
        <v>-5408.9438749999999</v>
      </c>
      <c r="J104">
        <f t="shared" si="16"/>
        <v>70.189208410000006</v>
      </c>
      <c r="K104">
        <f t="shared" si="17"/>
        <v>19.228224999999998</v>
      </c>
      <c r="L104">
        <f t="shared" si="18"/>
        <v>36.737091499999998</v>
      </c>
      <c r="N104">
        <v>98</v>
      </c>
      <c r="O104">
        <f t="shared" si="20"/>
        <v>25.226781072633713</v>
      </c>
      <c r="P104">
        <f t="shared" si="21"/>
        <v>0</v>
      </c>
      <c r="Q104">
        <f t="shared" si="22"/>
        <v>9.9461724314133512E-127</v>
      </c>
      <c r="R104">
        <f t="shared" si="23"/>
        <v>23.02631578947371</v>
      </c>
      <c r="AB104">
        <f t="shared" si="24"/>
        <v>0</v>
      </c>
      <c r="AC104">
        <f t="shared" si="25"/>
        <v>24.02631578947371</v>
      </c>
      <c r="AD104">
        <f t="shared" si="19"/>
        <v>7.7719138571099133E-192</v>
      </c>
    </row>
    <row r="105" spans="1:30" x14ac:dyDescent="0.25">
      <c r="A105">
        <v>0.32639000000000001</v>
      </c>
      <c r="B105">
        <v>0.66581000000000001</v>
      </c>
      <c r="C105">
        <v>9.0701999999999998</v>
      </c>
      <c r="D105">
        <v>89.408000000000001</v>
      </c>
      <c r="E105">
        <v>6.3158000000000003</v>
      </c>
      <c r="F105">
        <v>-60.813000000000002</v>
      </c>
      <c r="G105">
        <f t="shared" si="13"/>
        <v>7993.7904640000006</v>
      </c>
      <c r="H105">
        <f t="shared" si="14"/>
        <v>3698.2209690000004</v>
      </c>
      <c r="I105">
        <f t="shared" si="15"/>
        <v>-5437.1687040000006</v>
      </c>
      <c r="J105">
        <f t="shared" si="16"/>
        <v>82.268528039999993</v>
      </c>
      <c r="K105">
        <f t="shared" si="17"/>
        <v>39.889329640000007</v>
      </c>
      <c r="L105">
        <f t="shared" si="18"/>
        <v>57.285569160000001</v>
      </c>
      <c r="N105">
        <v>99</v>
      </c>
      <c r="O105">
        <f t="shared" si="20"/>
        <v>25.489938967370556</v>
      </c>
      <c r="P105">
        <f t="shared" si="21"/>
        <v>0</v>
      </c>
      <c r="Q105">
        <f t="shared" si="22"/>
        <v>1.4037905944308502E-129</v>
      </c>
      <c r="R105">
        <f t="shared" si="23"/>
        <v>23.289473684210552</v>
      </c>
      <c r="AB105">
        <f t="shared" si="24"/>
        <v>0</v>
      </c>
      <c r="AC105">
        <f t="shared" si="25"/>
        <v>24.289473684210552</v>
      </c>
      <c r="AD105">
        <f t="shared" si="19"/>
        <v>3.3289670265771875E-196</v>
      </c>
    </row>
    <row r="106" spans="1:30" x14ac:dyDescent="0.25">
      <c r="A106">
        <v>-0.76112000000000002</v>
      </c>
      <c r="B106">
        <v>1.7634000000000001</v>
      </c>
      <c r="C106">
        <v>-8.4463000000000008</v>
      </c>
      <c r="D106">
        <v>89.29</v>
      </c>
      <c r="E106">
        <v>15.939</v>
      </c>
      <c r="F106">
        <v>-60.856000000000002</v>
      </c>
      <c r="G106">
        <f t="shared" si="13"/>
        <v>7972.7041000000008</v>
      </c>
      <c r="H106">
        <f t="shared" si="14"/>
        <v>3703.4527360000002</v>
      </c>
      <c r="I106">
        <f t="shared" si="15"/>
        <v>-5433.8322400000006</v>
      </c>
      <c r="J106">
        <f t="shared" si="16"/>
        <v>71.339983690000011</v>
      </c>
      <c r="K106">
        <f t="shared" si="17"/>
        <v>254.05172100000001</v>
      </c>
      <c r="L106">
        <f t="shared" si="18"/>
        <v>-134.62557570000001</v>
      </c>
      <c r="N106">
        <v>100</v>
      </c>
      <c r="O106">
        <f t="shared" si="20"/>
        <v>25.753096862107398</v>
      </c>
      <c r="P106">
        <f t="shared" si="21"/>
        <v>0</v>
      </c>
      <c r="Q106">
        <f t="shared" si="22"/>
        <v>1.8406528692832768E-132</v>
      </c>
      <c r="R106">
        <f t="shared" si="23"/>
        <v>23.552631578947395</v>
      </c>
      <c r="AB106">
        <f t="shared" si="24"/>
        <v>0</v>
      </c>
      <c r="AC106">
        <f t="shared" si="25"/>
        <v>24.552631578947395</v>
      </c>
      <c r="AD106">
        <f t="shared" si="19"/>
        <v>1.2724963216145933E-200</v>
      </c>
    </row>
    <row r="107" spans="1:30" x14ac:dyDescent="0.25">
      <c r="A107">
        <v>0.64214000000000004</v>
      </c>
      <c r="B107">
        <v>0.68915999999999999</v>
      </c>
      <c r="C107">
        <v>9.2102000000000004</v>
      </c>
      <c r="D107">
        <v>53.676000000000002</v>
      </c>
      <c r="E107">
        <v>6.6256000000000004</v>
      </c>
      <c r="F107">
        <v>-60.762999999999998</v>
      </c>
      <c r="G107">
        <f t="shared" si="13"/>
        <v>2881.1129760000003</v>
      </c>
      <c r="H107">
        <f t="shared" si="14"/>
        <v>3692.1421689999997</v>
      </c>
      <c r="I107">
        <f t="shared" si="15"/>
        <v>-3261.514788</v>
      </c>
      <c r="J107">
        <f t="shared" si="16"/>
        <v>84.827784040000012</v>
      </c>
      <c r="K107">
        <f t="shared" si="17"/>
        <v>43.898575360000002</v>
      </c>
      <c r="L107">
        <f t="shared" si="18"/>
        <v>61.023101120000007</v>
      </c>
    </row>
    <row r="108" spans="1:30" x14ac:dyDescent="0.25">
      <c r="A108">
        <v>-0.55230000000000001</v>
      </c>
      <c r="B108">
        <v>0.58709999999999996</v>
      </c>
      <c r="C108">
        <v>-8.4547000000000008</v>
      </c>
      <c r="D108">
        <v>53.8</v>
      </c>
      <c r="E108">
        <v>-4.2347000000000001</v>
      </c>
      <c r="F108">
        <v>-60.713999999999999</v>
      </c>
      <c r="G108">
        <f t="shared" si="13"/>
        <v>2894.4399999999996</v>
      </c>
      <c r="H108">
        <f t="shared" si="14"/>
        <v>3686.1897959999997</v>
      </c>
      <c r="I108">
        <f t="shared" si="15"/>
        <v>-3266.4132</v>
      </c>
      <c r="J108">
        <f t="shared" si="16"/>
        <v>71.481952090000007</v>
      </c>
      <c r="K108">
        <f t="shared" si="17"/>
        <v>17.932684090000002</v>
      </c>
      <c r="L108">
        <f t="shared" si="18"/>
        <v>35.803118090000005</v>
      </c>
    </row>
    <row r="109" spans="1:30" x14ac:dyDescent="0.25">
      <c r="A109">
        <v>0.75912000000000002</v>
      </c>
      <c r="B109">
        <v>0.59938999999999998</v>
      </c>
      <c r="C109">
        <v>3.9136000000000002</v>
      </c>
      <c r="D109">
        <v>53.456000000000003</v>
      </c>
      <c r="E109">
        <v>-15.938000000000001</v>
      </c>
      <c r="F109">
        <v>-60.701999999999998</v>
      </c>
      <c r="G109">
        <f t="shared" si="13"/>
        <v>2857.5439360000005</v>
      </c>
      <c r="H109">
        <f t="shared" si="14"/>
        <v>3684.7328039999998</v>
      </c>
      <c r="I109">
        <f t="shared" si="15"/>
        <v>-3244.8861120000001</v>
      </c>
      <c r="J109">
        <f t="shared" si="16"/>
        <v>15.316264960000002</v>
      </c>
      <c r="K109">
        <f t="shared" si="17"/>
        <v>254.01984400000001</v>
      </c>
      <c r="L109">
        <f t="shared" si="18"/>
        <v>-62.374956800000007</v>
      </c>
    </row>
    <row r="110" spans="1:30" x14ac:dyDescent="0.25">
      <c r="A110">
        <v>0.42121999999999998</v>
      </c>
      <c r="B110">
        <v>0.98904999999999998</v>
      </c>
      <c r="C110">
        <v>3.5388000000000002</v>
      </c>
      <c r="D110">
        <v>35.707999999999998</v>
      </c>
      <c r="E110">
        <v>-15.788</v>
      </c>
      <c r="F110">
        <v>-60.756</v>
      </c>
      <c r="G110">
        <f t="shared" si="13"/>
        <v>1275.0612639999999</v>
      </c>
      <c r="H110">
        <f t="shared" si="14"/>
        <v>3691.2915360000002</v>
      </c>
      <c r="I110">
        <f t="shared" si="15"/>
        <v>-2169.4752479999997</v>
      </c>
      <c r="J110">
        <f t="shared" si="16"/>
        <v>12.523105440000002</v>
      </c>
      <c r="K110">
        <f t="shared" si="17"/>
        <v>249.26094399999999</v>
      </c>
      <c r="L110">
        <f t="shared" si="18"/>
        <v>-55.870574400000002</v>
      </c>
    </row>
    <row r="111" spans="1:30" x14ac:dyDescent="0.25">
      <c r="A111">
        <v>-8.1657999999999994E-2</v>
      </c>
      <c r="B111">
        <v>-0.33322000000000002</v>
      </c>
      <c r="C111">
        <v>-8.7079000000000004</v>
      </c>
      <c r="D111">
        <v>36.006</v>
      </c>
      <c r="E111">
        <v>-4.3421000000000003</v>
      </c>
      <c r="F111">
        <v>-60.564999999999998</v>
      </c>
      <c r="G111">
        <f t="shared" si="13"/>
        <v>1296.4320359999999</v>
      </c>
      <c r="H111">
        <f t="shared" si="14"/>
        <v>3668.1192249999999</v>
      </c>
      <c r="I111">
        <f t="shared" si="15"/>
        <v>-2180.7033900000001</v>
      </c>
      <c r="J111">
        <f t="shared" si="16"/>
        <v>75.82752241</v>
      </c>
      <c r="K111">
        <f t="shared" si="17"/>
        <v>18.853832410000003</v>
      </c>
      <c r="L111">
        <f t="shared" si="18"/>
        <v>37.810572590000007</v>
      </c>
    </row>
    <row r="112" spans="1:30" x14ac:dyDescent="0.25">
      <c r="A112">
        <v>-1.0616000000000001</v>
      </c>
      <c r="B112">
        <v>0.75261999999999996</v>
      </c>
      <c r="C112">
        <v>-8.5228000000000002</v>
      </c>
      <c r="D112">
        <v>35.710999999999999</v>
      </c>
      <c r="E112">
        <v>16.117999999999999</v>
      </c>
      <c r="F112">
        <v>-60.866</v>
      </c>
      <c r="G112">
        <f t="shared" si="13"/>
        <v>1275.2755209999998</v>
      </c>
      <c r="H112">
        <f t="shared" si="14"/>
        <v>3704.6699560000002</v>
      </c>
      <c r="I112">
        <f t="shared" si="15"/>
        <v>-2173.5857259999998</v>
      </c>
      <c r="J112">
        <f t="shared" si="16"/>
        <v>72.638119840000002</v>
      </c>
      <c r="K112">
        <f t="shared" si="17"/>
        <v>259.78992399999993</v>
      </c>
      <c r="L112">
        <f t="shared" si="18"/>
        <v>-137.37049039999999</v>
      </c>
    </row>
    <row r="113" spans="1:12" x14ac:dyDescent="0.25">
      <c r="A113">
        <v>-0.48427999999999999</v>
      </c>
      <c r="B113">
        <v>0.88066</v>
      </c>
      <c r="C113">
        <v>-2.2692000000000001</v>
      </c>
      <c r="D113">
        <v>17.994</v>
      </c>
      <c r="E113">
        <v>16.300999999999998</v>
      </c>
      <c r="F113">
        <v>-60.710999999999999</v>
      </c>
      <c r="G113">
        <f t="shared" si="13"/>
        <v>323.78403600000001</v>
      </c>
      <c r="H113">
        <f t="shared" si="14"/>
        <v>3685.8255209999998</v>
      </c>
      <c r="I113">
        <f t="shared" si="15"/>
        <v>-1092.433734</v>
      </c>
      <c r="J113">
        <f t="shared" si="16"/>
        <v>5.1492686400000007</v>
      </c>
      <c r="K113">
        <f t="shared" si="17"/>
        <v>265.72260099999994</v>
      </c>
      <c r="L113">
        <f t="shared" si="18"/>
        <v>-36.990229199999995</v>
      </c>
    </row>
    <row r="114" spans="1:12" x14ac:dyDescent="0.25">
      <c r="A114">
        <v>0.98658999999999997</v>
      </c>
      <c r="B114">
        <v>0.51166999999999996</v>
      </c>
      <c r="C114">
        <v>-2.0076000000000001</v>
      </c>
      <c r="D114">
        <v>18.114999999999998</v>
      </c>
      <c r="E114">
        <v>-15.909000000000001</v>
      </c>
      <c r="F114">
        <v>-60.764000000000003</v>
      </c>
      <c r="G114">
        <f t="shared" si="13"/>
        <v>328.15322499999996</v>
      </c>
      <c r="H114">
        <f t="shared" si="14"/>
        <v>3692.2636960000004</v>
      </c>
      <c r="I114">
        <f t="shared" si="15"/>
        <v>-1100.7398599999999</v>
      </c>
      <c r="J114">
        <f t="shared" si="16"/>
        <v>4.03045776</v>
      </c>
      <c r="K114">
        <f t="shared" si="17"/>
        <v>253.09628100000003</v>
      </c>
      <c r="L114">
        <f t="shared" si="18"/>
        <v>31.938908400000003</v>
      </c>
    </row>
    <row r="115" spans="1:12" x14ac:dyDescent="0.25">
      <c r="A115">
        <v>0.80574999999999997</v>
      </c>
      <c r="B115">
        <v>0.21079000000000001</v>
      </c>
      <c r="C115">
        <v>-2.1198000000000001</v>
      </c>
      <c r="D115">
        <v>0.31598999999999999</v>
      </c>
      <c r="E115">
        <v>-16.131</v>
      </c>
      <c r="F115">
        <v>-60.759</v>
      </c>
      <c r="G115">
        <f t="shared" si="13"/>
        <v>9.9849680099999991E-2</v>
      </c>
      <c r="H115">
        <f t="shared" si="14"/>
        <v>3691.6560810000001</v>
      </c>
      <c r="I115">
        <f t="shared" si="15"/>
        <v>-19.199236410000001</v>
      </c>
      <c r="J115">
        <f t="shared" si="16"/>
        <v>4.4935520400000009</v>
      </c>
      <c r="K115">
        <f t="shared" si="17"/>
        <v>260.20916099999999</v>
      </c>
      <c r="L115">
        <f t="shared" si="18"/>
        <v>34.194493800000004</v>
      </c>
    </row>
    <row r="116" spans="1:12" x14ac:dyDescent="0.25">
      <c r="A116">
        <v>0.31447000000000003</v>
      </c>
      <c r="B116">
        <v>-0.40817999999999999</v>
      </c>
      <c r="C116">
        <v>9.1934000000000005</v>
      </c>
      <c r="D116">
        <v>0.14488000000000001</v>
      </c>
      <c r="E116">
        <v>6.2352999999999996</v>
      </c>
      <c r="F116">
        <v>-60.859000000000002</v>
      </c>
      <c r="G116">
        <f t="shared" si="13"/>
        <v>2.0990214400000002E-2</v>
      </c>
      <c r="H116">
        <f t="shared" si="14"/>
        <v>3703.8178810000004</v>
      </c>
      <c r="I116">
        <f t="shared" si="15"/>
        <v>-8.8172519200000004</v>
      </c>
      <c r="J116">
        <f t="shared" si="16"/>
        <v>84.518603560000003</v>
      </c>
      <c r="K116">
        <f t="shared" si="17"/>
        <v>38.878966089999999</v>
      </c>
      <c r="L116">
        <f t="shared" si="18"/>
        <v>57.323607019999997</v>
      </c>
    </row>
    <row r="117" spans="1:12" x14ac:dyDescent="0.25">
      <c r="A117">
        <v>-0.33184000000000002</v>
      </c>
      <c r="B117">
        <v>0.76587000000000005</v>
      </c>
      <c r="C117">
        <v>3.6435</v>
      </c>
      <c r="D117">
        <v>-0.12748000000000001</v>
      </c>
      <c r="E117">
        <v>16.536000000000001</v>
      </c>
      <c r="F117">
        <v>-60.615000000000002</v>
      </c>
      <c r="G117">
        <f t="shared" si="13"/>
        <v>1.6251150400000004E-2</v>
      </c>
      <c r="H117">
        <f t="shared" si="14"/>
        <v>3674.1782250000001</v>
      </c>
      <c r="I117">
        <f t="shared" si="15"/>
        <v>7.7272002000000013</v>
      </c>
      <c r="J117">
        <f t="shared" si="16"/>
        <v>13.27509225</v>
      </c>
      <c r="K117">
        <f t="shared" si="17"/>
        <v>273.43929600000007</v>
      </c>
      <c r="L117">
        <f t="shared" si="18"/>
        <v>60.248916000000001</v>
      </c>
    </row>
    <row r="118" spans="1:12" x14ac:dyDescent="0.25">
      <c r="A118">
        <v>-1.2458</v>
      </c>
      <c r="B118">
        <v>0.74265000000000003</v>
      </c>
      <c r="C118">
        <v>-2.3858999999999999</v>
      </c>
      <c r="D118">
        <v>-18.010000000000002</v>
      </c>
      <c r="E118">
        <v>16.498999999999999</v>
      </c>
      <c r="F118">
        <v>-60.771000000000001</v>
      </c>
      <c r="G118">
        <f t="shared" si="13"/>
        <v>324.36010000000005</v>
      </c>
      <c r="H118">
        <f t="shared" si="14"/>
        <v>3693.1144410000002</v>
      </c>
      <c r="I118">
        <f t="shared" si="15"/>
        <v>1094.4857100000002</v>
      </c>
      <c r="J118">
        <f t="shared" si="16"/>
        <v>5.6925188099999993</v>
      </c>
      <c r="K118">
        <f t="shared" si="17"/>
        <v>272.21700099999998</v>
      </c>
      <c r="L118">
        <f t="shared" si="18"/>
        <v>-39.364964099999995</v>
      </c>
    </row>
    <row r="119" spans="1:12" x14ac:dyDescent="0.25">
      <c r="A119">
        <v>0.20032</v>
      </c>
      <c r="B119">
        <v>0.35411999999999999</v>
      </c>
      <c r="C119">
        <v>9.3528000000000002</v>
      </c>
      <c r="D119">
        <v>-17.719000000000001</v>
      </c>
      <c r="E119">
        <v>6.319</v>
      </c>
      <c r="F119">
        <v>-60.834000000000003</v>
      </c>
      <c r="G119">
        <f t="shared" si="13"/>
        <v>313.96296100000006</v>
      </c>
      <c r="H119">
        <f t="shared" si="14"/>
        <v>3700.7755560000005</v>
      </c>
      <c r="I119">
        <f t="shared" si="15"/>
        <v>1077.9176460000001</v>
      </c>
      <c r="J119">
        <f t="shared" si="16"/>
        <v>87.474867840000002</v>
      </c>
      <c r="K119">
        <f t="shared" si="17"/>
        <v>39.929760999999999</v>
      </c>
      <c r="L119">
        <f t="shared" si="18"/>
        <v>59.100343199999998</v>
      </c>
    </row>
    <row r="120" spans="1:12" x14ac:dyDescent="0.25">
      <c r="A120">
        <v>1.1937</v>
      </c>
      <c r="B120">
        <v>0.27152999999999999</v>
      </c>
      <c r="C120">
        <v>5.3234000000000004</v>
      </c>
      <c r="D120">
        <v>-17.744</v>
      </c>
      <c r="E120">
        <v>-5.2099000000000002</v>
      </c>
      <c r="F120">
        <v>-60.911999999999999</v>
      </c>
      <c r="G120">
        <f t="shared" si="13"/>
        <v>314.849536</v>
      </c>
      <c r="H120">
        <f t="shared" si="14"/>
        <v>3710.2717439999997</v>
      </c>
      <c r="I120">
        <f t="shared" si="15"/>
        <v>1080.8225279999999</v>
      </c>
      <c r="J120">
        <f t="shared" si="16"/>
        <v>28.338587560000004</v>
      </c>
      <c r="K120">
        <f t="shared" si="17"/>
        <v>27.143058010000001</v>
      </c>
      <c r="L120">
        <f t="shared" si="18"/>
        <v>-27.734381660000004</v>
      </c>
    </row>
    <row r="121" spans="1:12" x14ac:dyDescent="0.25">
      <c r="A121">
        <v>-0.96197999999999995</v>
      </c>
      <c r="B121">
        <v>-9.5512E-2</v>
      </c>
      <c r="C121">
        <v>-8.4414999999999996</v>
      </c>
      <c r="D121">
        <v>-17.547000000000001</v>
      </c>
      <c r="E121">
        <v>-15.564</v>
      </c>
      <c r="F121">
        <v>-60.77</v>
      </c>
      <c r="G121">
        <f t="shared" si="13"/>
        <v>307.89720900000003</v>
      </c>
      <c r="H121">
        <f t="shared" si="14"/>
        <v>3692.9929000000002</v>
      </c>
      <c r="I121">
        <f t="shared" si="15"/>
        <v>1066.3311900000001</v>
      </c>
      <c r="J121">
        <f t="shared" si="16"/>
        <v>71.258922249999998</v>
      </c>
      <c r="K121">
        <f t="shared" si="17"/>
        <v>242.23809600000001</v>
      </c>
      <c r="L121">
        <f t="shared" si="18"/>
        <v>131.38350599999998</v>
      </c>
    </row>
    <row r="122" spans="1:12" x14ac:dyDescent="0.25">
      <c r="A122">
        <v>0.13346</v>
      </c>
      <c r="B122">
        <v>0.31867000000000001</v>
      </c>
      <c r="C122">
        <v>-8.8003</v>
      </c>
      <c r="D122">
        <v>-35.500999999999998</v>
      </c>
      <c r="E122">
        <v>-15.602</v>
      </c>
      <c r="F122">
        <v>-60.636000000000003</v>
      </c>
      <c r="G122">
        <f t="shared" si="13"/>
        <v>1260.3210009999998</v>
      </c>
      <c r="H122">
        <f t="shared" si="14"/>
        <v>3676.7244960000003</v>
      </c>
      <c r="I122">
        <f t="shared" si="15"/>
        <v>2152.6386360000001</v>
      </c>
      <c r="J122">
        <f t="shared" si="16"/>
        <v>77.445280089999997</v>
      </c>
      <c r="K122">
        <f t="shared" si="17"/>
        <v>243.422404</v>
      </c>
      <c r="L122">
        <f t="shared" si="18"/>
        <v>137.30228059999999</v>
      </c>
    </row>
    <row r="123" spans="1:12" x14ac:dyDescent="0.25">
      <c r="A123">
        <v>-0.85107999999999995</v>
      </c>
      <c r="B123">
        <v>0.501</v>
      </c>
      <c r="C123">
        <v>-3.0202</v>
      </c>
      <c r="D123">
        <v>-35.542000000000002</v>
      </c>
      <c r="E123">
        <v>5.4687999999999999</v>
      </c>
      <c r="F123">
        <v>-60.475999999999999</v>
      </c>
      <c r="G123">
        <f t="shared" si="13"/>
        <v>1263.2337640000001</v>
      </c>
      <c r="H123">
        <f t="shared" si="14"/>
        <v>3657.3465759999999</v>
      </c>
      <c r="I123">
        <f t="shared" si="15"/>
        <v>2149.4379920000001</v>
      </c>
      <c r="J123">
        <f t="shared" si="16"/>
        <v>9.1216080399999999</v>
      </c>
      <c r="K123">
        <f t="shared" si="17"/>
        <v>29.90777344</v>
      </c>
      <c r="L123">
        <f t="shared" si="18"/>
        <v>-16.516869759999999</v>
      </c>
    </row>
    <row r="124" spans="1:12" x14ac:dyDescent="0.25">
      <c r="A124">
        <v>-0.15720999999999999</v>
      </c>
      <c r="B124">
        <v>-0.44202999999999998</v>
      </c>
      <c r="C124">
        <v>8.9232999999999993</v>
      </c>
      <c r="D124">
        <v>-35.612000000000002</v>
      </c>
      <c r="E124">
        <v>6.2938000000000001</v>
      </c>
      <c r="F124">
        <v>-60.890999999999998</v>
      </c>
      <c r="G124">
        <f t="shared" si="13"/>
        <v>1268.2145440000002</v>
      </c>
      <c r="H124">
        <f t="shared" si="14"/>
        <v>3707.7138809999997</v>
      </c>
      <c r="I124">
        <f t="shared" si="15"/>
        <v>2168.450292</v>
      </c>
      <c r="J124">
        <f t="shared" si="16"/>
        <v>79.625282889999994</v>
      </c>
      <c r="K124">
        <f t="shared" si="17"/>
        <v>39.611918440000004</v>
      </c>
      <c r="L124">
        <f t="shared" si="18"/>
        <v>56.161465539999995</v>
      </c>
    </row>
    <row r="125" spans="1:12" x14ac:dyDescent="0.25">
      <c r="A125">
        <v>-1.6278999999999999</v>
      </c>
      <c r="B125">
        <v>1.8734999999999999</v>
      </c>
      <c r="C125">
        <v>3.9436</v>
      </c>
      <c r="D125">
        <v>-35.744</v>
      </c>
      <c r="E125">
        <v>16.195</v>
      </c>
      <c r="F125">
        <v>-60.46</v>
      </c>
      <c r="G125">
        <f t="shared" si="13"/>
        <v>1277.633536</v>
      </c>
      <c r="H125">
        <f t="shared" si="14"/>
        <v>3655.4115999999999</v>
      </c>
      <c r="I125">
        <f t="shared" si="15"/>
        <v>2161.0822400000002</v>
      </c>
      <c r="J125">
        <f t="shared" si="16"/>
        <v>15.55198096</v>
      </c>
      <c r="K125">
        <f t="shared" si="17"/>
        <v>262.27802500000001</v>
      </c>
      <c r="L125">
        <f t="shared" si="18"/>
        <v>63.866602</v>
      </c>
    </row>
    <row r="126" spans="1:12" x14ac:dyDescent="0.25">
      <c r="A126">
        <v>-0.29916999999999999</v>
      </c>
      <c r="B126">
        <v>4.0738999999999997E-2</v>
      </c>
      <c r="C126">
        <v>-3.58</v>
      </c>
      <c r="D126">
        <v>-53.238999999999997</v>
      </c>
      <c r="E126">
        <v>-5.2039</v>
      </c>
      <c r="F126">
        <v>-60.845999999999997</v>
      </c>
      <c r="G126">
        <f t="shared" si="13"/>
        <v>2834.3911209999997</v>
      </c>
      <c r="H126">
        <f t="shared" si="14"/>
        <v>3702.2357159999997</v>
      </c>
      <c r="I126">
        <f t="shared" si="15"/>
        <v>3239.3801939999998</v>
      </c>
      <c r="J126">
        <f t="shared" si="16"/>
        <v>12.8164</v>
      </c>
      <c r="K126">
        <f t="shared" si="17"/>
        <v>27.080575209999999</v>
      </c>
      <c r="L126">
        <f t="shared" si="18"/>
        <v>18.629961999999999</v>
      </c>
    </row>
    <row r="127" spans="1:12" x14ac:dyDescent="0.25">
      <c r="A127">
        <v>-1.7561</v>
      </c>
      <c r="B127">
        <v>-8.6511000000000005E-2</v>
      </c>
      <c r="C127">
        <v>-8.5874000000000006</v>
      </c>
      <c r="D127">
        <v>-71.296000000000006</v>
      </c>
      <c r="E127">
        <v>-4.3537999999999997</v>
      </c>
      <c r="F127">
        <v>-60.494999999999997</v>
      </c>
      <c r="G127">
        <f t="shared" si="13"/>
        <v>5083.1196160000009</v>
      </c>
      <c r="H127">
        <f t="shared" si="14"/>
        <v>3659.6450249999998</v>
      </c>
      <c r="I127">
        <f t="shared" si="15"/>
        <v>4313.05152</v>
      </c>
      <c r="J127">
        <f t="shared" si="16"/>
        <v>73.743438760000004</v>
      </c>
      <c r="K127">
        <f t="shared" si="17"/>
        <v>18.955574439999996</v>
      </c>
      <c r="L127">
        <f t="shared" si="18"/>
        <v>37.387822120000003</v>
      </c>
    </row>
    <row r="128" spans="1:12" x14ac:dyDescent="0.25">
      <c r="A128">
        <v>-0.94959000000000005</v>
      </c>
      <c r="B128">
        <v>0.77951999999999999</v>
      </c>
      <c r="C128">
        <v>3.5741000000000001</v>
      </c>
      <c r="D128">
        <v>-71.551000000000002</v>
      </c>
      <c r="E128">
        <v>-16.123000000000001</v>
      </c>
      <c r="F128">
        <v>-60.512</v>
      </c>
      <c r="G128">
        <f t="shared" si="13"/>
        <v>5119.5456010000007</v>
      </c>
      <c r="H128">
        <f t="shared" si="14"/>
        <v>3661.7021439999999</v>
      </c>
      <c r="I128">
        <f t="shared" si="15"/>
        <v>4329.6941120000001</v>
      </c>
      <c r="J128">
        <f t="shared" si="16"/>
        <v>12.77419081</v>
      </c>
      <c r="K128">
        <f t="shared" si="17"/>
        <v>259.95112900000004</v>
      </c>
      <c r="L128">
        <f t="shared" si="18"/>
        <v>-57.625214300000003</v>
      </c>
    </row>
    <row r="129" spans="1:12" x14ac:dyDescent="0.25">
      <c r="A129">
        <v>-2.0785</v>
      </c>
      <c r="B129">
        <v>-0.41588000000000003</v>
      </c>
      <c r="C129">
        <v>5.1889000000000003</v>
      </c>
      <c r="D129">
        <v>-106.91</v>
      </c>
      <c r="E129">
        <v>-5.0796000000000001</v>
      </c>
      <c r="F129">
        <v>-60.453000000000003</v>
      </c>
      <c r="G129">
        <f t="shared" si="13"/>
        <v>11429.748099999999</v>
      </c>
      <c r="H129">
        <f t="shared" si="14"/>
        <v>3654.5652090000003</v>
      </c>
      <c r="I129">
        <f t="shared" si="15"/>
        <v>6463.0302300000003</v>
      </c>
      <c r="J129">
        <f t="shared" si="16"/>
        <v>26.924683210000001</v>
      </c>
      <c r="K129">
        <f t="shared" si="17"/>
        <v>25.802336159999999</v>
      </c>
      <c r="L129">
        <f t="shared" si="18"/>
        <v>-26.357536440000001</v>
      </c>
    </row>
    <row r="130" spans="1:12" x14ac:dyDescent="0.25">
      <c r="A130">
        <v>-1.6489</v>
      </c>
      <c r="B130">
        <v>-8.2183999999999993E-2</v>
      </c>
      <c r="C130">
        <v>-2.1608999999999998</v>
      </c>
      <c r="D130">
        <v>-107</v>
      </c>
      <c r="E130">
        <v>16.202999999999999</v>
      </c>
      <c r="F130">
        <v>-60.843000000000004</v>
      </c>
      <c r="G130">
        <f t="shared" si="13"/>
        <v>11449</v>
      </c>
      <c r="H130">
        <f t="shared" si="14"/>
        <v>3701.8706490000004</v>
      </c>
      <c r="I130">
        <f t="shared" si="15"/>
        <v>6510.201</v>
      </c>
      <c r="J130">
        <f t="shared" si="16"/>
        <v>4.6694888099999989</v>
      </c>
      <c r="K130">
        <f t="shared" si="17"/>
        <v>262.53720899999996</v>
      </c>
      <c r="L130">
        <f t="shared" si="18"/>
        <v>-35.013062699999999</v>
      </c>
    </row>
    <row r="131" spans="1:12" x14ac:dyDescent="0.25">
      <c r="A131">
        <v>-1.9791000000000001</v>
      </c>
      <c r="B131">
        <v>0.15472</v>
      </c>
      <c r="C131">
        <v>-2.0983000000000001</v>
      </c>
      <c r="D131">
        <v>-125.07</v>
      </c>
      <c r="E131">
        <v>16.254000000000001</v>
      </c>
      <c r="F131">
        <v>-60.66</v>
      </c>
      <c r="G131">
        <f t="shared" ref="G131:G194" si="26">D131*D131</f>
        <v>15642.504899999998</v>
      </c>
      <c r="H131">
        <f t="shared" ref="H131:H194" si="27">F131*F131</f>
        <v>3679.6355999999996</v>
      </c>
      <c r="I131">
        <f t="shared" ref="I131:I194" si="28">D131*F131</f>
        <v>7586.7461999999996</v>
      </c>
      <c r="J131">
        <f t="shared" ref="J131:J194" si="29">C131*C131</f>
        <v>4.4028628900000006</v>
      </c>
      <c r="K131">
        <f t="shared" ref="K131:K194" si="30">E131*E131</f>
        <v>264.19251600000007</v>
      </c>
      <c r="L131">
        <f t="shared" ref="L131:L194" si="31">C131*E131</f>
        <v>-34.105768200000007</v>
      </c>
    </row>
    <row r="132" spans="1:12" x14ac:dyDescent="0.25">
      <c r="A132">
        <v>-1.6835</v>
      </c>
      <c r="B132">
        <v>0.10639999999999999</v>
      </c>
      <c r="C132">
        <v>8.9268999999999998</v>
      </c>
      <c r="D132">
        <v>-124.66</v>
      </c>
      <c r="E132">
        <v>-4.0938999999999997</v>
      </c>
      <c r="F132">
        <v>-60.709000000000003</v>
      </c>
      <c r="G132">
        <f t="shared" si="26"/>
        <v>15540.115599999999</v>
      </c>
      <c r="H132">
        <f t="shared" si="27"/>
        <v>3685.5826810000003</v>
      </c>
      <c r="I132">
        <f t="shared" si="28"/>
        <v>7567.9839400000001</v>
      </c>
      <c r="J132">
        <f t="shared" si="29"/>
        <v>79.689543610000001</v>
      </c>
      <c r="K132">
        <f t="shared" si="30"/>
        <v>16.760017209999997</v>
      </c>
      <c r="L132">
        <f t="shared" si="31"/>
        <v>-36.545835909999994</v>
      </c>
    </row>
    <row r="133" spans="1:12" x14ac:dyDescent="0.25">
      <c r="A133">
        <v>-2.2822</v>
      </c>
      <c r="B133">
        <v>3.2730000000000002E-2</v>
      </c>
      <c r="C133">
        <v>-8.4705999999999992</v>
      </c>
      <c r="D133">
        <v>-89.247</v>
      </c>
      <c r="E133">
        <v>6.6691000000000003</v>
      </c>
      <c r="F133">
        <v>-60.825000000000003</v>
      </c>
      <c r="G133">
        <f t="shared" si="26"/>
        <v>7965.0270090000004</v>
      </c>
      <c r="H133">
        <f t="shared" si="27"/>
        <v>3699.6806250000004</v>
      </c>
      <c r="I133">
        <f t="shared" si="28"/>
        <v>5428.4487749999998</v>
      </c>
      <c r="J133">
        <f t="shared" si="29"/>
        <v>71.751064359999987</v>
      </c>
      <c r="K133">
        <f t="shared" si="30"/>
        <v>44.476894810000005</v>
      </c>
      <c r="L133">
        <f t="shared" si="31"/>
        <v>-56.491278459999997</v>
      </c>
    </row>
    <row r="134" spans="1:12" x14ac:dyDescent="0.25">
      <c r="A134">
        <v>-1.1406000000000001</v>
      </c>
      <c r="B134">
        <v>0.64703999999999995</v>
      </c>
      <c r="C134">
        <v>-2.0354000000000001</v>
      </c>
      <c r="D134">
        <v>-89.296999999999997</v>
      </c>
      <c r="E134">
        <v>16.21</v>
      </c>
      <c r="F134">
        <v>-93.078000000000003</v>
      </c>
      <c r="G134">
        <f t="shared" si="26"/>
        <v>7973.9542089999995</v>
      </c>
      <c r="H134">
        <f t="shared" si="27"/>
        <v>8663.5140840000004</v>
      </c>
      <c r="I134">
        <f t="shared" si="28"/>
        <v>8311.5861659999991</v>
      </c>
      <c r="J134">
        <f t="shared" si="29"/>
        <v>4.1428531600000005</v>
      </c>
      <c r="K134">
        <f t="shared" si="30"/>
        <v>262.76410000000004</v>
      </c>
      <c r="L134">
        <f t="shared" si="31"/>
        <v>-32.993834000000007</v>
      </c>
    </row>
    <row r="135" spans="1:12" x14ac:dyDescent="0.25">
      <c r="A135">
        <v>-0.94667000000000001</v>
      </c>
      <c r="B135">
        <v>-0.12792999999999999</v>
      </c>
      <c r="C135">
        <v>9.0808999999999997</v>
      </c>
      <c r="D135">
        <v>-89.355000000000004</v>
      </c>
      <c r="E135">
        <v>6.4561000000000002</v>
      </c>
      <c r="F135">
        <v>-93.063000000000002</v>
      </c>
      <c r="G135">
        <f t="shared" si="26"/>
        <v>7984.316025000001</v>
      </c>
      <c r="H135">
        <f t="shared" si="27"/>
        <v>8660.7219690000002</v>
      </c>
      <c r="I135">
        <f t="shared" si="28"/>
        <v>8315.6443650000001</v>
      </c>
      <c r="J135">
        <f t="shared" si="29"/>
        <v>82.46274480999999</v>
      </c>
      <c r="K135">
        <f t="shared" si="30"/>
        <v>41.681227210000003</v>
      </c>
      <c r="L135">
        <f t="shared" si="31"/>
        <v>58.627198489999998</v>
      </c>
    </row>
    <row r="136" spans="1:12" x14ac:dyDescent="0.25">
      <c r="A136">
        <v>-1.1314</v>
      </c>
      <c r="B136">
        <v>-0.57950000000000002</v>
      </c>
      <c r="C136">
        <v>-3.7109000000000001</v>
      </c>
      <c r="D136">
        <v>-89.256</v>
      </c>
      <c r="E136">
        <v>-4.9816000000000003</v>
      </c>
      <c r="F136">
        <v>-93.259</v>
      </c>
      <c r="G136">
        <f t="shared" si="26"/>
        <v>7966.6335360000003</v>
      </c>
      <c r="H136">
        <f t="shared" si="27"/>
        <v>8697.2410810000001</v>
      </c>
      <c r="I136">
        <f t="shared" si="28"/>
        <v>8323.9253040000003</v>
      </c>
      <c r="J136">
        <f t="shared" si="29"/>
        <v>13.770778810000001</v>
      </c>
      <c r="K136">
        <f t="shared" si="30"/>
        <v>24.816338560000002</v>
      </c>
      <c r="L136">
        <f t="shared" si="31"/>
        <v>18.486219440000003</v>
      </c>
    </row>
    <row r="137" spans="1:12" x14ac:dyDescent="0.25">
      <c r="A137">
        <v>-1.4430000000000001</v>
      </c>
      <c r="B137">
        <v>-0.93083000000000005</v>
      </c>
      <c r="C137">
        <v>3.6855000000000002</v>
      </c>
      <c r="D137">
        <v>-89.296999999999997</v>
      </c>
      <c r="E137">
        <v>-16.081</v>
      </c>
      <c r="F137">
        <v>-93.105999999999995</v>
      </c>
      <c r="G137">
        <f t="shared" si="26"/>
        <v>7973.9542089999995</v>
      </c>
      <c r="H137">
        <f t="shared" si="27"/>
        <v>8668.7272359999988</v>
      </c>
      <c r="I137">
        <f t="shared" si="28"/>
        <v>8314.0864819999988</v>
      </c>
      <c r="J137">
        <f t="shared" si="29"/>
        <v>13.582910250000001</v>
      </c>
      <c r="K137">
        <f t="shared" si="30"/>
        <v>258.59856099999996</v>
      </c>
      <c r="L137">
        <f t="shared" si="31"/>
        <v>-59.2665255</v>
      </c>
    </row>
    <row r="138" spans="1:12" x14ac:dyDescent="0.25">
      <c r="A138">
        <v>-0.35544999999999999</v>
      </c>
      <c r="B138">
        <v>4.2472000000000003E-2</v>
      </c>
      <c r="C138">
        <v>5.2081999999999997</v>
      </c>
      <c r="D138">
        <v>-71.239999999999995</v>
      </c>
      <c r="E138">
        <v>-4.9958999999999998</v>
      </c>
      <c r="F138">
        <v>-92.870999999999995</v>
      </c>
      <c r="G138">
        <f t="shared" si="26"/>
        <v>5075.1375999999991</v>
      </c>
      <c r="H138">
        <f t="shared" si="27"/>
        <v>8625.0226409999996</v>
      </c>
      <c r="I138">
        <f t="shared" si="28"/>
        <v>6616.1300399999991</v>
      </c>
      <c r="J138">
        <f t="shared" si="29"/>
        <v>27.125347239999996</v>
      </c>
      <c r="K138">
        <f t="shared" si="30"/>
        <v>24.959016809999998</v>
      </c>
      <c r="L138">
        <f t="shared" si="31"/>
        <v>-26.019646379999998</v>
      </c>
    </row>
    <row r="139" spans="1:12" x14ac:dyDescent="0.25">
      <c r="A139">
        <v>-0.48264000000000001</v>
      </c>
      <c r="B139">
        <v>-0.70389999999999997</v>
      </c>
      <c r="C139">
        <v>9.3026</v>
      </c>
      <c r="D139">
        <v>-53.686999999999998</v>
      </c>
      <c r="E139">
        <v>-4.1631999999999998</v>
      </c>
      <c r="F139">
        <v>-93.120999999999995</v>
      </c>
      <c r="G139">
        <f t="shared" si="26"/>
        <v>2882.2939689999998</v>
      </c>
      <c r="H139">
        <f t="shared" si="27"/>
        <v>8671.5206409999992</v>
      </c>
      <c r="I139">
        <f t="shared" si="28"/>
        <v>4999.387127</v>
      </c>
      <c r="J139">
        <f t="shared" si="29"/>
        <v>86.538366760000002</v>
      </c>
      <c r="K139">
        <f t="shared" si="30"/>
        <v>17.332234239999998</v>
      </c>
      <c r="L139">
        <f t="shared" si="31"/>
        <v>-38.728584319999996</v>
      </c>
    </row>
    <row r="140" spans="1:12" x14ac:dyDescent="0.25">
      <c r="A140">
        <v>-2.1423999999999999</v>
      </c>
      <c r="B140">
        <v>-0.55698999999999999</v>
      </c>
      <c r="C140">
        <v>-8.4879999999999995</v>
      </c>
      <c r="D140">
        <v>-53.582000000000001</v>
      </c>
      <c r="E140">
        <v>6.4957000000000003</v>
      </c>
      <c r="F140">
        <v>-93.018000000000001</v>
      </c>
      <c r="G140">
        <f t="shared" si="26"/>
        <v>2871.0307240000002</v>
      </c>
      <c r="H140">
        <f t="shared" si="27"/>
        <v>8652.3483240000005</v>
      </c>
      <c r="I140">
        <f t="shared" si="28"/>
        <v>4984.0904760000003</v>
      </c>
      <c r="J140">
        <f t="shared" si="29"/>
        <v>72.046143999999998</v>
      </c>
      <c r="K140">
        <f t="shared" si="30"/>
        <v>42.194118490000001</v>
      </c>
      <c r="L140">
        <f t="shared" si="31"/>
        <v>-55.135501599999998</v>
      </c>
    </row>
    <row r="141" spans="1:12" x14ac:dyDescent="0.25">
      <c r="A141">
        <v>-0.12048</v>
      </c>
      <c r="B141">
        <v>-0.19361999999999999</v>
      </c>
      <c r="C141">
        <v>-3.3106</v>
      </c>
      <c r="D141">
        <v>-17.887</v>
      </c>
      <c r="E141">
        <v>5.4061000000000003</v>
      </c>
      <c r="F141">
        <v>-93.16</v>
      </c>
      <c r="G141">
        <f t="shared" si="26"/>
        <v>319.94476900000001</v>
      </c>
      <c r="H141">
        <f t="shared" si="27"/>
        <v>8678.7855999999992</v>
      </c>
      <c r="I141">
        <f t="shared" si="28"/>
        <v>1666.35292</v>
      </c>
      <c r="J141">
        <f t="shared" si="29"/>
        <v>10.96007236</v>
      </c>
      <c r="K141">
        <f t="shared" si="30"/>
        <v>29.225917210000002</v>
      </c>
      <c r="L141">
        <f t="shared" si="31"/>
        <v>-17.897434660000002</v>
      </c>
    </row>
    <row r="142" spans="1:12" x14ac:dyDescent="0.25">
      <c r="A142">
        <v>-1.4652000000000001</v>
      </c>
      <c r="B142">
        <v>0.47044999999999998</v>
      </c>
      <c r="C142">
        <v>-8.5582999999999991</v>
      </c>
      <c r="D142">
        <v>-17.588000000000001</v>
      </c>
      <c r="E142">
        <v>-4.4081000000000001</v>
      </c>
      <c r="F142">
        <v>-93.349000000000004</v>
      </c>
      <c r="G142">
        <f t="shared" si="26"/>
        <v>309.33774400000004</v>
      </c>
      <c r="H142">
        <f t="shared" si="27"/>
        <v>8714.035801</v>
      </c>
      <c r="I142">
        <f t="shared" si="28"/>
        <v>1641.8222120000003</v>
      </c>
      <c r="J142">
        <f t="shared" si="29"/>
        <v>73.244498889999988</v>
      </c>
      <c r="K142">
        <f t="shared" si="30"/>
        <v>19.431345610000001</v>
      </c>
      <c r="L142">
        <f t="shared" si="31"/>
        <v>37.725842229999998</v>
      </c>
    </row>
    <row r="143" spans="1:12" x14ac:dyDescent="0.25">
      <c r="A143">
        <v>-0.40468999999999999</v>
      </c>
      <c r="B143">
        <v>-3.9305E-2</v>
      </c>
      <c r="C143">
        <v>-8.6389999999999993</v>
      </c>
      <c r="D143">
        <v>4.0465000000000001E-2</v>
      </c>
      <c r="E143">
        <v>-4.1458000000000004</v>
      </c>
      <c r="F143">
        <v>-93.218999999999994</v>
      </c>
      <c r="G143">
        <f t="shared" si="26"/>
        <v>1.637416225E-3</v>
      </c>
      <c r="H143">
        <f t="shared" si="27"/>
        <v>8689.7819609999988</v>
      </c>
      <c r="I143">
        <f t="shared" si="28"/>
        <v>-3.7721068349999998</v>
      </c>
      <c r="J143">
        <f t="shared" si="29"/>
        <v>74.63232099999999</v>
      </c>
      <c r="K143">
        <f t="shared" si="30"/>
        <v>17.187657640000005</v>
      </c>
      <c r="L143">
        <f t="shared" si="31"/>
        <v>35.815566199999999</v>
      </c>
    </row>
    <row r="144" spans="1:12" x14ac:dyDescent="0.25">
      <c r="A144">
        <v>0.79149000000000003</v>
      </c>
      <c r="B144">
        <v>-0.20319000000000001</v>
      </c>
      <c r="C144">
        <v>8.9555000000000007</v>
      </c>
      <c r="D144">
        <v>0.19625999999999999</v>
      </c>
      <c r="E144">
        <v>-4.2298</v>
      </c>
      <c r="F144">
        <v>-92.965000000000003</v>
      </c>
      <c r="G144">
        <f t="shared" si="26"/>
        <v>3.8517987599999998E-2</v>
      </c>
      <c r="H144">
        <f t="shared" si="27"/>
        <v>8642.4912249999998</v>
      </c>
      <c r="I144">
        <f t="shared" si="28"/>
        <v>-18.2453109</v>
      </c>
      <c r="J144">
        <f t="shared" si="29"/>
        <v>80.200980250000015</v>
      </c>
      <c r="K144">
        <f t="shared" si="30"/>
        <v>17.891208039999999</v>
      </c>
      <c r="L144">
        <f t="shared" si="31"/>
        <v>-37.879973900000003</v>
      </c>
    </row>
    <row r="145" spans="1:12" x14ac:dyDescent="0.25">
      <c r="A145">
        <v>0.36163000000000001</v>
      </c>
      <c r="B145">
        <v>1.0355000000000001</v>
      </c>
      <c r="C145">
        <v>8.9215</v>
      </c>
      <c r="D145">
        <v>17.966000000000001</v>
      </c>
      <c r="E145">
        <v>6.3986000000000001</v>
      </c>
      <c r="F145">
        <v>-93.192999999999998</v>
      </c>
      <c r="G145">
        <f t="shared" si="26"/>
        <v>322.77715600000005</v>
      </c>
      <c r="H145">
        <f t="shared" si="27"/>
        <v>8684.9352490000001</v>
      </c>
      <c r="I145">
        <f t="shared" si="28"/>
        <v>-1674.3054380000001</v>
      </c>
      <c r="J145">
        <f t="shared" si="29"/>
        <v>79.593162250000006</v>
      </c>
      <c r="K145">
        <f t="shared" si="30"/>
        <v>40.942081960000003</v>
      </c>
      <c r="L145">
        <f t="shared" si="31"/>
        <v>57.085109899999999</v>
      </c>
    </row>
    <row r="146" spans="1:12" x14ac:dyDescent="0.25">
      <c r="A146">
        <v>3.1864999999999997E-2</v>
      </c>
      <c r="B146">
        <v>1.3634E-2</v>
      </c>
      <c r="C146">
        <v>-8.6038999999999994</v>
      </c>
      <c r="D146">
        <v>53.747999999999998</v>
      </c>
      <c r="E146">
        <v>6.4972000000000003</v>
      </c>
      <c r="F146">
        <v>-93.323999999999998</v>
      </c>
      <c r="G146">
        <f t="shared" si="26"/>
        <v>2888.8475039999998</v>
      </c>
      <c r="H146">
        <f t="shared" si="27"/>
        <v>8709.3689759999997</v>
      </c>
      <c r="I146">
        <f t="shared" si="28"/>
        <v>-5015.9783520000001</v>
      </c>
      <c r="J146">
        <f t="shared" si="29"/>
        <v>74.027095209999985</v>
      </c>
      <c r="K146">
        <f t="shared" si="30"/>
        <v>42.213607840000002</v>
      </c>
      <c r="L146">
        <f t="shared" si="31"/>
        <v>-55.901259079999996</v>
      </c>
    </row>
    <row r="147" spans="1:12" x14ac:dyDescent="0.25">
      <c r="A147">
        <v>-0.77432000000000001</v>
      </c>
      <c r="B147">
        <v>0.12989000000000001</v>
      </c>
      <c r="C147">
        <v>-8.7103999999999999</v>
      </c>
      <c r="D147">
        <v>71.259</v>
      </c>
      <c r="E147">
        <v>-4.4763999999999999</v>
      </c>
      <c r="F147">
        <v>-93.11</v>
      </c>
      <c r="G147">
        <f t="shared" si="26"/>
        <v>5077.8450810000004</v>
      </c>
      <c r="H147">
        <f t="shared" si="27"/>
        <v>8669.472099999999</v>
      </c>
      <c r="I147">
        <f t="shared" si="28"/>
        <v>-6634.9254899999996</v>
      </c>
      <c r="J147">
        <f t="shared" si="29"/>
        <v>75.871068159999993</v>
      </c>
      <c r="K147">
        <f t="shared" si="30"/>
        <v>20.038156959999998</v>
      </c>
      <c r="L147">
        <f t="shared" si="31"/>
        <v>38.991234560000002</v>
      </c>
    </row>
    <row r="148" spans="1:12" x14ac:dyDescent="0.25">
      <c r="A148">
        <v>-1.9900999999999999E-3</v>
      </c>
      <c r="B148">
        <v>3.764E-2</v>
      </c>
      <c r="C148">
        <v>5.2698999999999998</v>
      </c>
      <c r="D148">
        <v>71.691999999999993</v>
      </c>
      <c r="E148">
        <v>-5.1273</v>
      </c>
      <c r="F148">
        <v>-93.182000000000002</v>
      </c>
      <c r="G148">
        <f t="shared" si="26"/>
        <v>5139.7428639999989</v>
      </c>
      <c r="H148">
        <f t="shared" si="27"/>
        <v>8682.8851240000004</v>
      </c>
      <c r="I148">
        <f t="shared" si="28"/>
        <v>-6680.4039439999997</v>
      </c>
      <c r="J148">
        <f t="shared" si="29"/>
        <v>27.771846009999997</v>
      </c>
      <c r="K148">
        <f t="shared" si="30"/>
        <v>26.289205289999998</v>
      </c>
      <c r="L148">
        <f t="shared" si="31"/>
        <v>-27.020358269999999</v>
      </c>
    </row>
    <row r="149" spans="1:12" x14ac:dyDescent="0.25">
      <c r="A149">
        <v>-0.36731999999999998</v>
      </c>
      <c r="B149">
        <v>1.8936999999999999</v>
      </c>
      <c r="C149">
        <v>3.6377000000000002</v>
      </c>
      <c r="D149">
        <v>71.626999999999995</v>
      </c>
      <c r="E149">
        <v>16.684999999999999</v>
      </c>
      <c r="F149">
        <v>-92.995999999999995</v>
      </c>
      <c r="G149">
        <f t="shared" si="26"/>
        <v>5130.4271289999997</v>
      </c>
      <c r="H149">
        <f t="shared" si="27"/>
        <v>8648.2560159999994</v>
      </c>
      <c r="I149">
        <f t="shared" si="28"/>
        <v>-6661.0244919999996</v>
      </c>
      <c r="J149">
        <f t="shared" si="29"/>
        <v>13.232861290000001</v>
      </c>
      <c r="K149">
        <f t="shared" si="30"/>
        <v>278.38922499999995</v>
      </c>
      <c r="L149">
        <f t="shared" si="31"/>
        <v>60.695024499999995</v>
      </c>
    </row>
    <row r="150" spans="1:12" x14ac:dyDescent="0.25">
      <c r="A150">
        <v>-1.6913</v>
      </c>
      <c r="B150">
        <v>1.1823999999999999</v>
      </c>
      <c r="C150">
        <v>-8.7639999999999993</v>
      </c>
      <c r="D150">
        <v>106.92</v>
      </c>
      <c r="E150">
        <v>16.266999999999999</v>
      </c>
      <c r="F150">
        <v>-93.103999999999999</v>
      </c>
      <c r="G150">
        <f t="shared" si="26"/>
        <v>11431.886400000001</v>
      </c>
      <c r="H150">
        <f t="shared" si="27"/>
        <v>8668.3548159999991</v>
      </c>
      <c r="I150">
        <f t="shared" si="28"/>
        <v>-9954.6796799999993</v>
      </c>
      <c r="J150">
        <f t="shared" si="29"/>
        <v>76.807695999999993</v>
      </c>
      <c r="K150">
        <f t="shared" si="30"/>
        <v>264.61528899999996</v>
      </c>
      <c r="L150">
        <f t="shared" si="31"/>
        <v>-142.56398799999999</v>
      </c>
    </row>
    <row r="151" spans="1:12" x14ac:dyDescent="0.25">
      <c r="A151">
        <v>-0.63285999999999998</v>
      </c>
      <c r="B151">
        <v>0.92298999999999998</v>
      </c>
      <c r="C151">
        <v>3.6936</v>
      </c>
      <c r="D151">
        <v>107.13</v>
      </c>
      <c r="E151">
        <v>16.335999999999999</v>
      </c>
      <c r="F151">
        <v>-92.963999999999999</v>
      </c>
      <c r="G151">
        <f t="shared" si="26"/>
        <v>11476.836899999998</v>
      </c>
      <c r="H151">
        <f t="shared" si="27"/>
        <v>8642.3052960000005</v>
      </c>
      <c r="I151">
        <f t="shared" si="28"/>
        <v>-9959.2333199999994</v>
      </c>
      <c r="J151">
        <f t="shared" si="29"/>
        <v>13.64268096</v>
      </c>
      <c r="K151">
        <f t="shared" si="30"/>
        <v>266.86489599999993</v>
      </c>
      <c r="L151">
        <f t="shared" si="31"/>
        <v>60.338649599999997</v>
      </c>
    </row>
    <row r="152" spans="1:12" x14ac:dyDescent="0.25">
      <c r="A152">
        <v>-1.0167999999999999</v>
      </c>
      <c r="B152">
        <v>-0.47227999999999998</v>
      </c>
      <c r="C152">
        <v>-3.1012</v>
      </c>
      <c r="D152">
        <v>107.06</v>
      </c>
      <c r="E152">
        <v>5.7462</v>
      </c>
      <c r="F152">
        <v>-92.956999999999994</v>
      </c>
      <c r="G152">
        <f t="shared" si="26"/>
        <v>11461.8436</v>
      </c>
      <c r="H152">
        <f t="shared" si="27"/>
        <v>8641.0038489999988</v>
      </c>
      <c r="I152">
        <f t="shared" si="28"/>
        <v>-9951.9764199999991</v>
      </c>
      <c r="J152">
        <f t="shared" si="29"/>
        <v>9.6174414400000003</v>
      </c>
      <c r="K152">
        <f t="shared" si="30"/>
        <v>33.01881444</v>
      </c>
      <c r="L152">
        <f t="shared" si="31"/>
        <v>-17.820115439999999</v>
      </c>
    </row>
    <row r="153" spans="1:12" x14ac:dyDescent="0.25">
      <c r="A153">
        <v>-0.99736999999999998</v>
      </c>
      <c r="B153">
        <v>0.27321000000000001</v>
      </c>
      <c r="C153">
        <v>-3.3481999999999998</v>
      </c>
      <c r="D153">
        <v>89.363</v>
      </c>
      <c r="E153">
        <v>5.5841000000000003</v>
      </c>
      <c r="F153">
        <v>-93.271000000000001</v>
      </c>
      <c r="G153">
        <f t="shared" si="26"/>
        <v>7985.7457690000001</v>
      </c>
      <c r="H153">
        <f t="shared" si="27"/>
        <v>8699.4794409999995</v>
      </c>
      <c r="I153">
        <f t="shared" si="28"/>
        <v>-8334.9763729999995</v>
      </c>
      <c r="J153">
        <f t="shared" si="29"/>
        <v>11.210443239999998</v>
      </c>
      <c r="K153">
        <f t="shared" si="30"/>
        <v>31.182172810000004</v>
      </c>
      <c r="L153">
        <f t="shared" si="31"/>
        <v>-18.696683620000002</v>
      </c>
    </row>
    <row r="154" spans="1:12" x14ac:dyDescent="0.25">
      <c r="A154">
        <v>0.43652999999999997</v>
      </c>
      <c r="B154">
        <v>-0.28687000000000001</v>
      </c>
      <c r="C154">
        <v>5.4332000000000003</v>
      </c>
      <c r="D154">
        <v>89.162999999999997</v>
      </c>
      <c r="E154">
        <v>-4.9195000000000002</v>
      </c>
      <c r="F154">
        <v>-93.304000000000002</v>
      </c>
      <c r="G154">
        <f t="shared" si="26"/>
        <v>7950.0405689999998</v>
      </c>
      <c r="H154">
        <f t="shared" si="27"/>
        <v>8705.6364160000012</v>
      </c>
      <c r="I154">
        <f t="shared" si="28"/>
        <v>-8319.2645520000005</v>
      </c>
      <c r="J154">
        <f t="shared" si="29"/>
        <v>29.519662240000002</v>
      </c>
      <c r="K154">
        <f t="shared" si="30"/>
        <v>24.201480250000003</v>
      </c>
      <c r="L154">
        <f t="shared" si="31"/>
        <v>-26.728627400000001</v>
      </c>
    </row>
    <row r="155" spans="1:12" x14ac:dyDescent="0.25">
      <c r="A155">
        <v>0.71453999999999995</v>
      </c>
      <c r="B155">
        <v>-0.21768999999999999</v>
      </c>
      <c r="C155">
        <v>-2.2725</v>
      </c>
      <c r="D155">
        <v>89.337999999999994</v>
      </c>
      <c r="E155">
        <v>-16.161000000000001</v>
      </c>
      <c r="F155">
        <v>-92.954999999999998</v>
      </c>
      <c r="G155">
        <f t="shared" si="26"/>
        <v>7981.2782439999992</v>
      </c>
      <c r="H155">
        <f t="shared" si="27"/>
        <v>8640.632024999999</v>
      </c>
      <c r="I155">
        <f t="shared" si="28"/>
        <v>-8304.4137899999987</v>
      </c>
      <c r="J155">
        <f t="shared" si="29"/>
        <v>5.1642562500000002</v>
      </c>
      <c r="K155">
        <f t="shared" si="30"/>
        <v>261.17792100000003</v>
      </c>
      <c r="L155">
        <f t="shared" si="31"/>
        <v>36.725872500000001</v>
      </c>
    </row>
    <row r="156" spans="1:12" x14ac:dyDescent="0.25">
      <c r="A156">
        <v>0.34319</v>
      </c>
      <c r="B156">
        <v>1.7939000000000001</v>
      </c>
      <c r="C156">
        <v>3.7105999999999999</v>
      </c>
      <c r="D156">
        <v>71.504000000000005</v>
      </c>
      <c r="E156">
        <v>16.32</v>
      </c>
      <c r="F156">
        <v>-125.5</v>
      </c>
      <c r="G156">
        <f t="shared" si="26"/>
        <v>5112.822016000001</v>
      </c>
      <c r="H156">
        <f t="shared" si="27"/>
        <v>15750.25</v>
      </c>
      <c r="I156">
        <f t="shared" si="28"/>
        <v>-8973.7520000000004</v>
      </c>
      <c r="J156">
        <f t="shared" si="29"/>
        <v>13.768552359999999</v>
      </c>
      <c r="K156">
        <f t="shared" si="30"/>
        <v>266.3424</v>
      </c>
      <c r="L156">
        <f t="shared" si="31"/>
        <v>60.556992000000001</v>
      </c>
    </row>
    <row r="157" spans="1:12" x14ac:dyDescent="0.25">
      <c r="A157">
        <v>-0.46400000000000002</v>
      </c>
      <c r="B157">
        <v>0.58950000000000002</v>
      </c>
      <c r="C157">
        <v>-3.3624000000000001</v>
      </c>
      <c r="D157">
        <v>71.501999999999995</v>
      </c>
      <c r="E157">
        <v>5.8106999999999998</v>
      </c>
      <c r="F157">
        <v>-125.81</v>
      </c>
      <c r="G157">
        <f t="shared" si="26"/>
        <v>5112.5360039999996</v>
      </c>
      <c r="H157">
        <f t="shared" si="27"/>
        <v>15828.1561</v>
      </c>
      <c r="I157">
        <f t="shared" si="28"/>
        <v>-8995.66662</v>
      </c>
      <c r="J157">
        <f t="shared" si="29"/>
        <v>11.305733760000001</v>
      </c>
      <c r="K157">
        <f t="shared" si="30"/>
        <v>33.76423449</v>
      </c>
      <c r="L157">
        <f t="shared" si="31"/>
        <v>-19.53789768</v>
      </c>
    </row>
    <row r="158" spans="1:12" x14ac:dyDescent="0.25">
      <c r="A158">
        <v>-0.64656000000000002</v>
      </c>
      <c r="B158">
        <v>0.88946000000000003</v>
      </c>
      <c r="C158">
        <v>-3.3534000000000002</v>
      </c>
      <c r="D158">
        <v>53.581000000000003</v>
      </c>
      <c r="E158">
        <v>5.4471999999999996</v>
      </c>
      <c r="F158">
        <v>-125.37</v>
      </c>
      <c r="G158">
        <f t="shared" si="26"/>
        <v>2870.9235610000005</v>
      </c>
      <c r="H158">
        <f t="shared" si="27"/>
        <v>15717.636900000001</v>
      </c>
      <c r="I158">
        <f t="shared" si="28"/>
        <v>-6717.4499700000006</v>
      </c>
      <c r="J158">
        <f t="shared" si="29"/>
        <v>11.245291560000002</v>
      </c>
      <c r="K158">
        <f t="shared" si="30"/>
        <v>29.671987839999996</v>
      </c>
      <c r="L158">
        <f t="shared" si="31"/>
        <v>-18.26664048</v>
      </c>
    </row>
    <row r="159" spans="1:12" x14ac:dyDescent="0.25">
      <c r="A159">
        <v>-0.60268999999999995</v>
      </c>
      <c r="B159">
        <v>1.9353</v>
      </c>
      <c r="C159">
        <v>3.8022</v>
      </c>
      <c r="D159">
        <v>53.374000000000002</v>
      </c>
      <c r="E159">
        <v>16.46</v>
      </c>
      <c r="F159">
        <v>-125.56</v>
      </c>
      <c r="G159">
        <f t="shared" si="26"/>
        <v>2848.7838760000004</v>
      </c>
      <c r="H159">
        <f t="shared" si="27"/>
        <v>15765.313600000001</v>
      </c>
      <c r="I159">
        <f t="shared" si="28"/>
        <v>-6701.6394400000008</v>
      </c>
      <c r="J159">
        <f t="shared" si="29"/>
        <v>14.45672484</v>
      </c>
      <c r="K159">
        <f t="shared" si="30"/>
        <v>270.9316</v>
      </c>
      <c r="L159">
        <f t="shared" si="31"/>
        <v>62.584212000000001</v>
      </c>
    </row>
    <row r="160" spans="1:12" x14ac:dyDescent="0.25">
      <c r="A160">
        <v>0.53147</v>
      </c>
      <c r="B160">
        <v>0.72955999999999999</v>
      </c>
      <c r="C160">
        <v>9.0440000000000005</v>
      </c>
      <c r="D160">
        <v>35.767000000000003</v>
      </c>
      <c r="E160">
        <v>16.27</v>
      </c>
      <c r="F160">
        <v>-125.55</v>
      </c>
      <c r="G160">
        <f t="shared" si="26"/>
        <v>1279.2782890000003</v>
      </c>
      <c r="H160">
        <f t="shared" si="27"/>
        <v>15762.8025</v>
      </c>
      <c r="I160">
        <f t="shared" si="28"/>
        <v>-4490.5468500000006</v>
      </c>
      <c r="J160">
        <f t="shared" si="29"/>
        <v>81.793936000000002</v>
      </c>
      <c r="K160">
        <f t="shared" si="30"/>
        <v>264.71289999999999</v>
      </c>
      <c r="L160">
        <f t="shared" si="31"/>
        <v>147.14588000000001</v>
      </c>
    </row>
    <row r="161" spans="1:12" x14ac:dyDescent="0.25">
      <c r="A161">
        <v>-9.3326999999999993E-2</v>
      </c>
      <c r="B161">
        <v>0.78561000000000003</v>
      </c>
      <c r="C161">
        <v>-3.1701999999999999</v>
      </c>
      <c r="D161">
        <v>35.713999999999999</v>
      </c>
      <c r="E161">
        <v>5.7744</v>
      </c>
      <c r="F161">
        <v>-125.52</v>
      </c>
      <c r="G161">
        <f t="shared" si="26"/>
        <v>1275.4897959999998</v>
      </c>
      <c r="H161">
        <f t="shared" si="27"/>
        <v>15755.270399999999</v>
      </c>
      <c r="I161">
        <f t="shared" si="28"/>
        <v>-4482.8212800000001</v>
      </c>
      <c r="J161">
        <f t="shared" si="29"/>
        <v>10.050168039999999</v>
      </c>
      <c r="K161">
        <f t="shared" si="30"/>
        <v>33.343695359999998</v>
      </c>
      <c r="L161">
        <f t="shared" si="31"/>
        <v>-18.306002879999998</v>
      </c>
    </row>
    <row r="162" spans="1:12" x14ac:dyDescent="0.25">
      <c r="A162">
        <v>1.3381000000000001</v>
      </c>
      <c r="B162">
        <v>-0.30359999999999998</v>
      </c>
      <c r="C162">
        <v>9.3818999999999999</v>
      </c>
      <c r="D162">
        <v>35.564</v>
      </c>
      <c r="E162">
        <v>-4.4992000000000001</v>
      </c>
      <c r="F162">
        <v>-125.44</v>
      </c>
      <c r="G162">
        <f t="shared" si="26"/>
        <v>1264.798096</v>
      </c>
      <c r="H162">
        <f t="shared" si="27"/>
        <v>15735.193599999999</v>
      </c>
      <c r="I162">
        <f t="shared" si="28"/>
        <v>-4461.1481599999997</v>
      </c>
      <c r="J162">
        <f t="shared" si="29"/>
        <v>88.020047609999992</v>
      </c>
      <c r="K162">
        <f t="shared" si="30"/>
        <v>20.242800640000002</v>
      </c>
      <c r="L162">
        <f t="shared" si="31"/>
        <v>-42.211044479999998</v>
      </c>
    </row>
    <row r="163" spans="1:12" x14ac:dyDescent="0.25">
      <c r="A163">
        <v>0.57813000000000003</v>
      </c>
      <c r="B163">
        <v>1.3158000000000001</v>
      </c>
      <c r="C163">
        <v>5.4572000000000003</v>
      </c>
      <c r="D163">
        <v>17.893999999999998</v>
      </c>
      <c r="E163">
        <v>-5.1940999999999997</v>
      </c>
      <c r="F163">
        <v>-125.39</v>
      </c>
      <c r="G163">
        <f t="shared" si="26"/>
        <v>320.19523599999997</v>
      </c>
      <c r="H163">
        <f t="shared" si="27"/>
        <v>15722.652099999999</v>
      </c>
      <c r="I163">
        <f t="shared" si="28"/>
        <v>-2243.7286599999998</v>
      </c>
      <c r="J163">
        <f t="shared" si="29"/>
        <v>29.781031840000004</v>
      </c>
      <c r="K163">
        <f t="shared" si="30"/>
        <v>26.978674809999998</v>
      </c>
      <c r="L163">
        <f t="shared" si="31"/>
        <v>-28.345242519999999</v>
      </c>
    </row>
    <row r="164" spans="1:12" x14ac:dyDescent="0.25">
      <c r="A164">
        <v>-1.9367000000000001</v>
      </c>
      <c r="B164">
        <v>1.4266000000000001</v>
      </c>
      <c r="C164">
        <v>-8.5099</v>
      </c>
      <c r="D164">
        <v>17.89</v>
      </c>
      <c r="E164">
        <v>6.3563999999999998</v>
      </c>
      <c r="F164">
        <v>-125.63</v>
      </c>
      <c r="G164">
        <f t="shared" si="26"/>
        <v>320.0521</v>
      </c>
      <c r="H164">
        <f t="shared" si="27"/>
        <v>15782.8969</v>
      </c>
      <c r="I164">
        <f t="shared" si="28"/>
        <v>-2247.5207</v>
      </c>
      <c r="J164">
        <f t="shared" si="29"/>
        <v>72.418398010000004</v>
      </c>
      <c r="K164">
        <f t="shared" si="30"/>
        <v>40.403820959999997</v>
      </c>
      <c r="L164">
        <f t="shared" si="31"/>
        <v>-54.092328359999996</v>
      </c>
    </row>
    <row r="165" spans="1:12" x14ac:dyDescent="0.25">
      <c r="A165">
        <v>-0.79183000000000003</v>
      </c>
      <c r="B165">
        <v>1.9661999999999999</v>
      </c>
      <c r="C165">
        <v>3.9737</v>
      </c>
      <c r="D165">
        <v>17.940000000000001</v>
      </c>
      <c r="E165">
        <v>16.434000000000001</v>
      </c>
      <c r="F165">
        <v>-125.78</v>
      </c>
      <c r="G165">
        <f t="shared" si="26"/>
        <v>321.84360000000004</v>
      </c>
      <c r="H165">
        <f t="shared" si="27"/>
        <v>15820.608400000001</v>
      </c>
      <c r="I165">
        <f t="shared" si="28"/>
        <v>-2256.4932000000003</v>
      </c>
      <c r="J165">
        <f t="shared" si="29"/>
        <v>15.79029169</v>
      </c>
      <c r="K165">
        <f t="shared" si="30"/>
        <v>270.07635600000003</v>
      </c>
      <c r="L165">
        <f t="shared" si="31"/>
        <v>65.3037858</v>
      </c>
    </row>
    <row r="166" spans="1:12" x14ac:dyDescent="0.25">
      <c r="A166">
        <v>-1.1823999999999999</v>
      </c>
      <c r="B166">
        <v>1.0206</v>
      </c>
      <c r="C166">
        <v>-2.1263000000000001</v>
      </c>
      <c r="D166">
        <v>0.221</v>
      </c>
      <c r="E166">
        <v>16.488</v>
      </c>
      <c r="F166">
        <v>-125.45</v>
      </c>
      <c r="G166">
        <f t="shared" si="26"/>
        <v>4.8841000000000002E-2</v>
      </c>
      <c r="H166">
        <f t="shared" si="27"/>
        <v>15737.702500000001</v>
      </c>
      <c r="I166">
        <f t="shared" si="28"/>
        <v>-27.724450000000001</v>
      </c>
      <c r="J166">
        <f t="shared" si="29"/>
        <v>4.5211516899999999</v>
      </c>
      <c r="K166">
        <f t="shared" si="30"/>
        <v>271.85414399999996</v>
      </c>
      <c r="L166">
        <f t="shared" si="31"/>
        <v>-35.058434400000003</v>
      </c>
    </row>
    <row r="167" spans="1:12" x14ac:dyDescent="0.25">
      <c r="A167">
        <v>-0.46771000000000001</v>
      </c>
      <c r="B167">
        <v>1.2943</v>
      </c>
      <c r="C167">
        <v>-3.7261000000000002</v>
      </c>
      <c r="D167">
        <v>0.16872999999999999</v>
      </c>
      <c r="E167">
        <v>-5.3400999999999996</v>
      </c>
      <c r="F167">
        <v>-125.65</v>
      </c>
      <c r="G167">
        <f t="shared" si="26"/>
        <v>2.8469812899999999E-2</v>
      </c>
      <c r="H167">
        <f t="shared" si="27"/>
        <v>15787.922500000001</v>
      </c>
      <c r="I167">
        <f t="shared" si="28"/>
        <v>-21.200924499999999</v>
      </c>
      <c r="J167">
        <f t="shared" si="29"/>
        <v>13.883821210000001</v>
      </c>
      <c r="K167">
        <f t="shared" si="30"/>
        <v>28.516668009999997</v>
      </c>
      <c r="L167">
        <f t="shared" si="31"/>
        <v>19.897746609999999</v>
      </c>
    </row>
    <row r="168" spans="1:12" x14ac:dyDescent="0.25">
      <c r="A168">
        <v>-1.3174999999999999</v>
      </c>
      <c r="B168">
        <v>0.99965000000000004</v>
      </c>
      <c r="C168">
        <v>-8.3755000000000006</v>
      </c>
      <c r="D168">
        <v>-17.591999999999999</v>
      </c>
      <c r="E168">
        <v>-4.1452999999999998</v>
      </c>
      <c r="F168">
        <v>-125.4</v>
      </c>
      <c r="G168">
        <f t="shared" si="26"/>
        <v>309.47846399999997</v>
      </c>
      <c r="H168">
        <f t="shared" si="27"/>
        <v>15725.160000000002</v>
      </c>
      <c r="I168">
        <f t="shared" si="28"/>
        <v>2206.0367999999999</v>
      </c>
      <c r="J168">
        <f t="shared" si="29"/>
        <v>70.149000250000014</v>
      </c>
      <c r="K168">
        <f t="shared" si="30"/>
        <v>17.183512089999997</v>
      </c>
      <c r="L168">
        <f t="shared" si="31"/>
        <v>34.718960150000001</v>
      </c>
    </row>
    <row r="169" spans="1:12" x14ac:dyDescent="0.25">
      <c r="A169">
        <v>-0.28017999999999998</v>
      </c>
      <c r="B169">
        <v>1.2690999999999999</v>
      </c>
      <c r="C169">
        <v>4.8948</v>
      </c>
      <c r="D169">
        <v>-18.001999999999999</v>
      </c>
      <c r="E169">
        <v>5.7251000000000003</v>
      </c>
      <c r="F169">
        <v>-125.63</v>
      </c>
      <c r="G169">
        <f t="shared" si="26"/>
        <v>324.07200399999994</v>
      </c>
      <c r="H169">
        <f t="shared" si="27"/>
        <v>15782.8969</v>
      </c>
      <c r="I169">
        <f t="shared" si="28"/>
        <v>2261.5912599999997</v>
      </c>
      <c r="J169">
        <f t="shared" si="29"/>
        <v>23.959067040000001</v>
      </c>
      <c r="K169">
        <f t="shared" si="30"/>
        <v>32.77677001</v>
      </c>
      <c r="L169">
        <f t="shared" si="31"/>
        <v>28.023219480000002</v>
      </c>
    </row>
    <row r="170" spans="1:12" x14ac:dyDescent="0.25">
      <c r="A170">
        <v>-1.1974</v>
      </c>
      <c r="B170">
        <v>1.7431000000000001</v>
      </c>
      <c r="C170">
        <v>-8.7150999999999996</v>
      </c>
      <c r="D170">
        <v>-17.917999999999999</v>
      </c>
      <c r="E170">
        <v>15.923</v>
      </c>
      <c r="F170">
        <v>-125.41</v>
      </c>
      <c r="G170">
        <f t="shared" si="26"/>
        <v>321.05472399999996</v>
      </c>
      <c r="H170">
        <f t="shared" si="27"/>
        <v>15727.668099999999</v>
      </c>
      <c r="I170">
        <f t="shared" si="28"/>
        <v>2247.09638</v>
      </c>
      <c r="J170">
        <f t="shared" si="29"/>
        <v>75.952968009999992</v>
      </c>
      <c r="K170">
        <f t="shared" si="30"/>
        <v>253.54192900000001</v>
      </c>
      <c r="L170">
        <f t="shared" si="31"/>
        <v>-138.7705373</v>
      </c>
    </row>
    <row r="171" spans="1:12" x14ac:dyDescent="0.25">
      <c r="A171">
        <v>-0.97406000000000004</v>
      </c>
      <c r="B171">
        <v>-1.5455999999999999E-2</v>
      </c>
      <c r="C171">
        <v>9.4027999999999992</v>
      </c>
      <c r="D171">
        <v>-53.49</v>
      </c>
      <c r="E171">
        <v>16.152999999999999</v>
      </c>
      <c r="F171">
        <v>-125.73</v>
      </c>
      <c r="G171">
        <f t="shared" si="26"/>
        <v>2861.1801</v>
      </c>
      <c r="H171">
        <f t="shared" si="27"/>
        <v>15808.0329</v>
      </c>
      <c r="I171">
        <f t="shared" si="28"/>
        <v>6725.2977000000001</v>
      </c>
      <c r="J171">
        <f t="shared" si="29"/>
        <v>88.412647839999991</v>
      </c>
      <c r="K171">
        <f t="shared" si="30"/>
        <v>260.91940899999997</v>
      </c>
      <c r="L171">
        <f t="shared" si="31"/>
        <v>151.88342839999999</v>
      </c>
    </row>
    <row r="172" spans="1:12" x14ac:dyDescent="0.25">
      <c r="A172">
        <v>0.10603</v>
      </c>
      <c r="B172">
        <v>-0.56628999999999996</v>
      </c>
      <c r="C172">
        <v>5.4861000000000004</v>
      </c>
      <c r="D172">
        <v>-53.24</v>
      </c>
      <c r="E172">
        <v>-4.9471999999999996</v>
      </c>
      <c r="F172">
        <v>-125.76</v>
      </c>
      <c r="G172">
        <f t="shared" si="26"/>
        <v>2834.4976000000001</v>
      </c>
      <c r="H172">
        <f t="shared" si="27"/>
        <v>15815.577600000001</v>
      </c>
      <c r="I172">
        <f t="shared" si="28"/>
        <v>6695.4624000000003</v>
      </c>
      <c r="J172">
        <f t="shared" si="29"/>
        <v>30.097293210000004</v>
      </c>
      <c r="K172">
        <f t="shared" si="30"/>
        <v>24.474787839999998</v>
      </c>
      <c r="L172">
        <f t="shared" si="31"/>
        <v>-27.140833919999999</v>
      </c>
    </row>
    <row r="173" spans="1:12" x14ac:dyDescent="0.25">
      <c r="A173">
        <v>-1.5597000000000001</v>
      </c>
      <c r="B173">
        <v>1.0153000000000001</v>
      </c>
      <c r="C173">
        <v>-3.2122999999999999</v>
      </c>
      <c r="D173">
        <v>-35.478999999999999</v>
      </c>
      <c r="E173">
        <v>5.7965999999999998</v>
      </c>
      <c r="F173">
        <v>-125.38</v>
      </c>
      <c r="G173">
        <f t="shared" si="26"/>
        <v>1258.7594409999999</v>
      </c>
      <c r="H173">
        <f t="shared" si="27"/>
        <v>15720.144399999999</v>
      </c>
      <c r="I173">
        <f t="shared" si="28"/>
        <v>4448.3570199999995</v>
      </c>
      <c r="J173">
        <f t="shared" si="29"/>
        <v>10.318871289999999</v>
      </c>
      <c r="K173">
        <f t="shared" si="30"/>
        <v>33.600571559999999</v>
      </c>
      <c r="L173">
        <f t="shared" si="31"/>
        <v>-18.620418179999998</v>
      </c>
    </row>
    <row r="174" spans="1:12" x14ac:dyDescent="0.25">
      <c r="A174">
        <v>-0.24807999999999999</v>
      </c>
      <c r="B174">
        <v>1.0314000000000001</v>
      </c>
      <c r="C174">
        <v>5.2054</v>
      </c>
      <c r="D174">
        <v>-71.34</v>
      </c>
      <c r="E174">
        <v>5.7477999999999998</v>
      </c>
      <c r="F174">
        <v>-125.8</v>
      </c>
      <c r="G174">
        <f t="shared" si="26"/>
        <v>5089.3956000000007</v>
      </c>
      <c r="H174">
        <f t="shared" si="27"/>
        <v>15825.64</v>
      </c>
      <c r="I174">
        <f t="shared" si="28"/>
        <v>8974.5720000000001</v>
      </c>
      <c r="J174">
        <f t="shared" si="29"/>
        <v>27.096189160000002</v>
      </c>
      <c r="K174">
        <f t="shared" si="30"/>
        <v>33.037204840000001</v>
      </c>
      <c r="L174">
        <f t="shared" si="31"/>
        <v>29.91959812</v>
      </c>
    </row>
    <row r="175" spans="1:12" x14ac:dyDescent="0.25">
      <c r="A175">
        <v>0.14222000000000001</v>
      </c>
      <c r="B175">
        <v>1.5825</v>
      </c>
      <c r="C175">
        <v>9.1180000000000003</v>
      </c>
      <c r="D175">
        <v>-71.399000000000001</v>
      </c>
      <c r="E175">
        <v>16.103000000000002</v>
      </c>
      <c r="F175">
        <v>-125.48</v>
      </c>
      <c r="G175">
        <f t="shared" si="26"/>
        <v>5097.8172009999998</v>
      </c>
      <c r="H175">
        <f t="shared" si="27"/>
        <v>15745.2304</v>
      </c>
      <c r="I175">
        <f t="shared" si="28"/>
        <v>8959.1465200000002</v>
      </c>
      <c r="J175">
        <f t="shared" si="29"/>
        <v>83.137924000000012</v>
      </c>
      <c r="K175">
        <f t="shared" si="30"/>
        <v>259.30660900000004</v>
      </c>
      <c r="L175">
        <f t="shared" si="31"/>
        <v>146.82715400000001</v>
      </c>
    </row>
    <row r="176" spans="1:12" x14ac:dyDescent="0.25">
      <c r="A176">
        <v>-1.3169999999999999</v>
      </c>
      <c r="B176">
        <v>0.20543</v>
      </c>
      <c r="C176">
        <v>-2.3239000000000001</v>
      </c>
      <c r="D176">
        <v>-71.536000000000001</v>
      </c>
      <c r="E176">
        <v>16.324999999999999</v>
      </c>
      <c r="F176">
        <v>-125.45</v>
      </c>
      <c r="G176">
        <f t="shared" si="26"/>
        <v>5117.3992960000005</v>
      </c>
      <c r="H176">
        <f t="shared" si="27"/>
        <v>15737.702500000001</v>
      </c>
      <c r="I176">
        <f t="shared" si="28"/>
        <v>8974.1912000000011</v>
      </c>
      <c r="J176">
        <f t="shared" si="29"/>
        <v>5.4005112100000003</v>
      </c>
      <c r="K176">
        <f t="shared" si="30"/>
        <v>266.50562499999995</v>
      </c>
      <c r="L176">
        <f t="shared" si="31"/>
        <v>-37.937667499999996</v>
      </c>
    </row>
    <row r="177" spans="1:12" x14ac:dyDescent="0.25">
      <c r="A177">
        <v>-2.2444999999999999</v>
      </c>
      <c r="B177">
        <v>0.76671</v>
      </c>
      <c r="C177">
        <v>4.9715999999999996</v>
      </c>
      <c r="D177">
        <v>-106.89</v>
      </c>
      <c r="E177">
        <v>5.6896000000000004</v>
      </c>
      <c r="F177">
        <v>-93.147000000000006</v>
      </c>
      <c r="G177">
        <f t="shared" si="26"/>
        <v>11425.472100000001</v>
      </c>
      <c r="H177">
        <f t="shared" si="27"/>
        <v>8676.3636090000018</v>
      </c>
      <c r="I177">
        <f t="shared" si="28"/>
        <v>9956.4828300000008</v>
      </c>
      <c r="J177">
        <f t="shared" si="29"/>
        <v>24.716806559999995</v>
      </c>
      <c r="K177">
        <f t="shared" si="30"/>
        <v>32.371548160000003</v>
      </c>
      <c r="L177">
        <f t="shared" si="31"/>
        <v>28.286415359999999</v>
      </c>
    </row>
    <row r="178" spans="1:12" x14ac:dyDescent="0.25">
      <c r="A178">
        <v>-1.0763</v>
      </c>
      <c r="B178">
        <v>-0.52412999999999998</v>
      </c>
      <c r="C178">
        <v>-2.3224999999999998</v>
      </c>
      <c r="D178">
        <v>-107</v>
      </c>
      <c r="E178">
        <v>16.318999999999999</v>
      </c>
      <c r="F178">
        <v>-93.176000000000002</v>
      </c>
      <c r="G178">
        <f t="shared" si="26"/>
        <v>11449</v>
      </c>
      <c r="H178">
        <f t="shared" si="27"/>
        <v>8681.7669760000008</v>
      </c>
      <c r="I178">
        <f t="shared" si="28"/>
        <v>9969.8320000000003</v>
      </c>
      <c r="J178">
        <f t="shared" si="29"/>
        <v>5.3940062499999994</v>
      </c>
      <c r="K178">
        <f t="shared" si="30"/>
        <v>266.30976099999998</v>
      </c>
      <c r="L178">
        <f t="shared" si="31"/>
        <v>-37.900877499999993</v>
      </c>
    </row>
    <row r="179" spans="1:12" x14ac:dyDescent="0.25">
      <c r="A179">
        <v>-0.57769999999999999</v>
      </c>
      <c r="B179">
        <v>1.2081999999999999</v>
      </c>
      <c r="C179">
        <v>3.5287999999999999</v>
      </c>
      <c r="D179">
        <v>-107.16</v>
      </c>
      <c r="E179">
        <v>-16.042999999999999</v>
      </c>
      <c r="F179">
        <v>69.394000000000005</v>
      </c>
      <c r="G179">
        <f t="shared" si="26"/>
        <v>11483.265599999999</v>
      </c>
      <c r="H179">
        <f t="shared" si="27"/>
        <v>4815.5272360000008</v>
      </c>
      <c r="I179">
        <f t="shared" si="28"/>
        <v>-7436.2610400000003</v>
      </c>
      <c r="J179">
        <f t="shared" si="29"/>
        <v>12.45242944</v>
      </c>
      <c r="K179">
        <f t="shared" si="30"/>
        <v>257.37784899999997</v>
      </c>
      <c r="L179">
        <f t="shared" si="31"/>
        <v>-56.612538399999998</v>
      </c>
    </row>
    <row r="180" spans="1:12" x14ac:dyDescent="0.25">
      <c r="A180">
        <v>-0.63415999999999995</v>
      </c>
      <c r="B180">
        <v>1.5261</v>
      </c>
      <c r="C180">
        <v>-3.2138</v>
      </c>
      <c r="D180">
        <v>-107.04</v>
      </c>
      <c r="E180">
        <v>5.8604000000000003</v>
      </c>
      <c r="F180">
        <v>69.103999999999999</v>
      </c>
      <c r="G180">
        <f t="shared" si="26"/>
        <v>11457.561600000001</v>
      </c>
      <c r="H180">
        <f t="shared" si="27"/>
        <v>4775.3628159999998</v>
      </c>
      <c r="I180">
        <f t="shared" si="28"/>
        <v>-7396.8921600000003</v>
      </c>
      <c r="J180">
        <f t="shared" si="29"/>
        <v>10.328510440000001</v>
      </c>
      <c r="K180">
        <f t="shared" si="30"/>
        <v>34.344288160000005</v>
      </c>
      <c r="L180">
        <f t="shared" si="31"/>
        <v>-18.834153520000001</v>
      </c>
    </row>
    <row r="181" spans="1:12" x14ac:dyDescent="0.25">
      <c r="A181">
        <v>0.82528000000000001</v>
      </c>
      <c r="B181">
        <v>2.6894</v>
      </c>
      <c r="C181">
        <v>5.0316999999999998</v>
      </c>
      <c r="D181">
        <v>-89.326999999999998</v>
      </c>
      <c r="E181">
        <v>5.8475999999999999</v>
      </c>
      <c r="F181">
        <v>69.123999999999995</v>
      </c>
      <c r="G181">
        <f t="shared" si="26"/>
        <v>7979.3129289999997</v>
      </c>
      <c r="H181">
        <f t="shared" si="27"/>
        <v>4778.1273759999995</v>
      </c>
      <c r="I181">
        <f t="shared" si="28"/>
        <v>-6174.6395479999992</v>
      </c>
      <c r="J181">
        <f t="shared" si="29"/>
        <v>25.318004889999997</v>
      </c>
      <c r="K181">
        <f t="shared" si="30"/>
        <v>34.194425760000001</v>
      </c>
      <c r="L181">
        <f t="shared" si="31"/>
        <v>29.423368919999998</v>
      </c>
    </row>
    <row r="182" spans="1:12" x14ac:dyDescent="0.25">
      <c r="A182">
        <v>-0.70132000000000005</v>
      </c>
      <c r="B182">
        <v>1.052</v>
      </c>
      <c r="C182">
        <v>-8.3615999999999993</v>
      </c>
      <c r="D182">
        <v>-89.036000000000001</v>
      </c>
      <c r="E182">
        <v>-4.2007000000000003</v>
      </c>
      <c r="F182">
        <v>68.983000000000004</v>
      </c>
      <c r="G182">
        <f t="shared" si="26"/>
        <v>7927.4092959999998</v>
      </c>
      <c r="H182">
        <f t="shared" si="27"/>
        <v>4758.654289000001</v>
      </c>
      <c r="I182">
        <f t="shared" si="28"/>
        <v>-6141.9703880000006</v>
      </c>
      <c r="J182">
        <f t="shared" si="29"/>
        <v>69.916354559999988</v>
      </c>
      <c r="K182">
        <f t="shared" si="30"/>
        <v>17.645880490000003</v>
      </c>
      <c r="L182">
        <f t="shared" si="31"/>
        <v>35.124573120000001</v>
      </c>
    </row>
    <row r="183" spans="1:12" x14ac:dyDescent="0.25">
      <c r="A183">
        <v>0.43298999999999999</v>
      </c>
      <c r="B183">
        <v>1.5009999999999999</v>
      </c>
      <c r="C183">
        <v>5.3776999999999999</v>
      </c>
      <c r="D183">
        <v>-124.92</v>
      </c>
      <c r="E183">
        <v>-4.9500999999999999</v>
      </c>
      <c r="F183">
        <v>69.066999999999993</v>
      </c>
      <c r="G183">
        <f t="shared" si="26"/>
        <v>15605.0064</v>
      </c>
      <c r="H183">
        <f t="shared" si="27"/>
        <v>4770.2504889999991</v>
      </c>
      <c r="I183">
        <f t="shared" si="28"/>
        <v>-8627.8496399999985</v>
      </c>
      <c r="J183">
        <f t="shared" si="29"/>
        <v>28.91965729</v>
      </c>
      <c r="K183">
        <f t="shared" si="30"/>
        <v>24.50349001</v>
      </c>
      <c r="L183">
        <f t="shared" si="31"/>
        <v>-26.620152770000001</v>
      </c>
    </row>
    <row r="184" spans="1:12" x14ac:dyDescent="0.25">
      <c r="A184">
        <v>-0.87061999999999995</v>
      </c>
      <c r="B184">
        <v>1.1062000000000001</v>
      </c>
      <c r="C184">
        <v>-2.0708000000000002</v>
      </c>
      <c r="D184">
        <v>-124.63</v>
      </c>
      <c r="E184">
        <v>-16.113</v>
      </c>
      <c r="F184">
        <v>69.061000000000007</v>
      </c>
      <c r="G184">
        <f t="shared" si="26"/>
        <v>15532.6369</v>
      </c>
      <c r="H184">
        <f t="shared" si="27"/>
        <v>4769.4217210000006</v>
      </c>
      <c r="I184">
        <f t="shared" si="28"/>
        <v>-8607.0724300000002</v>
      </c>
      <c r="J184">
        <f t="shared" si="29"/>
        <v>4.2882126400000011</v>
      </c>
      <c r="K184">
        <f t="shared" si="30"/>
        <v>259.62876899999998</v>
      </c>
      <c r="L184">
        <f t="shared" si="31"/>
        <v>33.366800400000002</v>
      </c>
    </row>
    <row r="185" spans="1:12" x14ac:dyDescent="0.25">
      <c r="A185">
        <v>0.52151000000000003</v>
      </c>
      <c r="B185">
        <v>1.0581</v>
      </c>
      <c r="C185">
        <v>-2.29</v>
      </c>
      <c r="D185">
        <v>-53.710999999999999</v>
      </c>
      <c r="E185">
        <v>-15.944000000000001</v>
      </c>
      <c r="F185">
        <v>69.350999999999999</v>
      </c>
      <c r="G185">
        <f t="shared" si="26"/>
        <v>2884.871521</v>
      </c>
      <c r="H185">
        <f t="shared" si="27"/>
        <v>4809.5612009999995</v>
      </c>
      <c r="I185">
        <f t="shared" si="28"/>
        <v>-3724.9115609999999</v>
      </c>
      <c r="J185">
        <f t="shared" si="29"/>
        <v>5.2441000000000004</v>
      </c>
      <c r="K185">
        <f t="shared" si="30"/>
        <v>254.21113600000004</v>
      </c>
      <c r="L185">
        <f t="shared" si="31"/>
        <v>36.511760000000002</v>
      </c>
    </row>
    <row r="186" spans="1:12" x14ac:dyDescent="0.25">
      <c r="A186">
        <v>-0.96108000000000005</v>
      </c>
      <c r="B186">
        <v>0.79090000000000005</v>
      </c>
      <c r="C186">
        <v>-8.6184999999999992</v>
      </c>
      <c r="D186">
        <v>-53.305</v>
      </c>
      <c r="E186">
        <v>-4.2845000000000004</v>
      </c>
      <c r="F186">
        <v>69.028000000000006</v>
      </c>
      <c r="G186">
        <f t="shared" si="26"/>
        <v>2841.4230250000001</v>
      </c>
      <c r="H186">
        <f t="shared" si="27"/>
        <v>4764.8647840000012</v>
      </c>
      <c r="I186">
        <f t="shared" si="28"/>
        <v>-3679.5375400000003</v>
      </c>
      <c r="J186">
        <f t="shared" si="29"/>
        <v>74.278542249999987</v>
      </c>
      <c r="K186">
        <f t="shared" si="30"/>
        <v>18.356940250000005</v>
      </c>
      <c r="L186">
        <f t="shared" si="31"/>
        <v>36.925963250000002</v>
      </c>
    </row>
    <row r="187" spans="1:12" x14ac:dyDescent="0.25">
      <c r="A187">
        <v>-0.71589999999999998</v>
      </c>
      <c r="B187">
        <v>1.7502</v>
      </c>
      <c r="C187">
        <v>-2.1008</v>
      </c>
      <c r="D187">
        <v>-53.405999999999999</v>
      </c>
      <c r="E187">
        <v>16.651</v>
      </c>
      <c r="F187">
        <v>69.058999999999997</v>
      </c>
      <c r="G187">
        <f t="shared" si="26"/>
        <v>2852.200836</v>
      </c>
      <c r="H187">
        <f t="shared" si="27"/>
        <v>4769.1454809999996</v>
      </c>
      <c r="I187">
        <f t="shared" si="28"/>
        <v>-3688.1649539999999</v>
      </c>
      <c r="J187">
        <f t="shared" si="29"/>
        <v>4.4133606399999996</v>
      </c>
      <c r="K187">
        <f t="shared" si="30"/>
        <v>277.25580100000002</v>
      </c>
      <c r="L187">
        <f t="shared" si="31"/>
        <v>-34.980420799999997</v>
      </c>
    </row>
    <row r="188" spans="1:12" x14ac:dyDescent="0.25">
      <c r="A188">
        <v>-0.87988999999999995</v>
      </c>
      <c r="B188">
        <v>1.9191</v>
      </c>
      <c r="C188">
        <v>3.9895999999999998</v>
      </c>
      <c r="D188">
        <v>-71.296000000000006</v>
      </c>
      <c r="E188">
        <v>16.526</v>
      </c>
      <c r="F188">
        <v>69.108999999999995</v>
      </c>
      <c r="G188">
        <f t="shared" si="26"/>
        <v>5083.1196160000009</v>
      </c>
      <c r="H188">
        <f t="shared" si="27"/>
        <v>4776.0538809999989</v>
      </c>
      <c r="I188">
        <f t="shared" si="28"/>
        <v>-4927.195264</v>
      </c>
      <c r="J188">
        <f t="shared" si="29"/>
        <v>15.916908159999998</v>
      </c>
      <c r="K188">
        <f t="shared" si="30"/>
        <v>273.108676</v>
      </c>
      <c r="L188">
        <f t="shared" si="31"/>
        <v>65.932129599999996</v>
      </c>
    </row>
    <row r="189" spans="1:12" x14ac:dyDescent="0.25">
      <c r="A189">
        <v>0.46393000000000001</v>
      </c>
      <c r="B189">
        <v>1.4189000000000001</v>
      </c>
      <c r="C189">
        <v>9.1715</v>
      </c>
      <c r="D189">
        <v>-35.548000000000002</v>
      </c>
      <c r="E189">
        <v>16.065000000000001</v>
      </c>
      <c r="F189">
        <v>69.257999999999996</v>
      </c>
      <c r="G189">
        <f t="shared" si="26"/>
        <v>1263.6603040000002</v>
      </c>
      <c r="H189">
        <f t="shared" si="27"/>
        <v>4796.6705639999991</v>
      </c>
      <c r="I189">
        <f t="shared" si="28"/>
        <v>-2461.9833840000001</v>
      </c>
      <c r="J189">
        <f t="shared" si="29"/>
        <v>84.116412249999996</v>
      </c>
      <c r="K189">
        <f t="shared" si="30"/>
        <v>258.08422500000006</v>
      </c>
      <c r="L189">
        <f t="shared" si="31"/>
        <v>147.3401475</v>
      </c>
    </row>
    <row r="190" spans="1:12" x14ac:dyDescent="0.25">
      <c r="A190">
        <v>-1.2551000000000001</v>
      </c>
      <c r="B190">
        <v>-0.10954999999999999</v>
      </c>
      <c r="C190">
        <v>-8.3867999999999991</v>
      </c>
      <c r="D190">
        <v>-35.51</v>
      </c>
      <c r="E190">
        <v>6.5511999999999997</v>
      </c>
      <c r="F190">
        <v>68.975999999999999</v>
      </c>
      <c r="G190">
        <f t="shared" si="26"/>
        <v>1260.9600999999998</v>
      </c>
      <c r="H190">
        <f t="shared" si="27"/>
        <v>4757.6885759999996</v>
      </c>
      <c r="I190">
        <f t="shared" si="28"/>
        <v>-2449.3377599999999</v>
      </c>
      <c r="J190">
        <f t="shared" si="29"/>
        <v>70.338414239999992</v>
      </c>
      <c r="K190">
        <f t="shared" si="30"/>
        <v>42.918221439999996</v>
      </c>
      <c r="L190">
        <f t="shared" si="31"/>
        <v>-54.943604159999992</v>
      </c>
    </row>
    <row r="191" spans="1:12" x14ac:dyDescent="0.25">
      <c r="A191">
        <v>0.18694</v>
      </c>
      <c r="B191">
        <v>0.47704999999999997</v>
      </c>
      <c r="C191">
        <v>-3.6604999999999999</v>
      </c>
      <c r="D191">
        <v>-17.98</v>
      </c>
      <c r="E191">
        <v>-5.0042</v>
      </c>
      <c r="F191">
        <v>69.34</v>
      </c>
      <c r="G191">
        <f t="shared" si="26"/>
        <v>323.28040000000004</v>
      </c>
      <c r="H191">
        <f t="shared" si="27"/>
        <v>4808.0356000000002</v>
      </c>
      <c r="I191">
        <f t="shared" si="28"/>
        <v>-1246.7332000000001</v>
      </c>
      <c r="J191">
        <f t="shared" si="29"/>
        <v>13.399260249999999</v>
      </c>
      <c r="K191">
        <f t="shared" si="30"/>
        <v>25.042017640000001</v>
      </c>
      <c r="L191">
        <f t="shared" si="31"/>
        <v>18.317874100000001</v>
      </c>
    </row>
    <row r="192" spans="1:12" x14ac:dyDescent="0.25">
      <c r="A192">
        <v>0.85931999999999997</v>
      </c>
      <c r="B192">
        <v>-0.28469</v>
      </c>
      <c r="C192">
        <v>9.1931999999999992</v>
      </c>
      <c r="D192">
        <v>-17.588999999999999</v>
      </c>
      <c r="E192">
        <v>-4.2698</v>
      </c>
      <c r="F192">
        <v>68.945999999999998</v>
      </c>
      <c r="G192">
        <f t="shared" si="26"/>
        <v>309.37292099999996</v>
      </c>
      <c r="H192">
        <f t="shared" si="27"/>
        <v>4753.5509160000001</v>
      </c>
      <c r="I192">
        <f t="shared" si="28"/>
        <v>-1212.6911939999998</v>
      </c>
      <c r="J192">
        <f t="shared" si="29"/>
        <v>84.51492623999998</v>
      </c>
      <c r="K192">
        <f t="shared" si="30"/>
        <v>18.23119204</v>
      </c>
      <c r="L192">
        <f t="shared" si="31"/>
        <v>-39.253125359999999</v>
      </c>
    </row>
    <row r="193" spans="1:12" x14ac:dyDescent="0.25">
      <c r="A193">
        <v>0.46933000000000002</v>
      </c>
      <c r="B193">
        <v>1.3775999999999999</v>
      </c>
      <c r="C193">
        <v>9.3939000000000004</v>
      </c>
      <c r="D193">
        <v>-18.021000000000001</v>
      </c>
      <c r="E193">
        <v>15.912000000000001</v>
      </c>
      <c r="F193">
        <v>69.135000000000005</v>
      </c>
      <c r="G193">
        <f t="shared" si="26"/>
        <v>324.75644100000005</v>
      </c>
      <c r="H193">
        <f t="shared" si="27"/>
        <v>4779.6482250000008</v>
      </c>
      <c r="I193">
        <f t="shared" si="28"/>
        <v>-1245.8818350000001</v>
      </c>
      <c r="J193">
        <f t="shared" si="29"/>
        <v>88.245357210000009</v>
      </c>
      <c r="K193">
        <f t="shared" si="30"/>
        <v>253.19174400000003</v>
      </c>
      <c r="L193">
        <f t="shared" si="31"/>
        <v>149.47573680000002</v>
      </c>
    </row>
    <row r="194" spans="1:12" x14ac:dyDescent="0.25">
      <c r="A194">
        <v>-0.38679999999999998</v>
      </c>
      <c r="B194">
        <v>0.55179999999999996</v>
      </c>
      <c r="C194">
        <v>-8.4373000000000005</v>
      </c>
      <c r="D194">
        <v>17.811</v>
      </c>
      <c r="E194">
        <v>-4.1368</v>
      </c>
      <c r="F194">
        <v>68.918999999999997</v>
      </c>
      <c r="G194">
        <f t="shared" si="26"/>
        <v>317.23172099999999</v>
      </c>
      <c r="H194">
        <f t="shared" si="27"/>
        <v>4749.8285609999994</v>
      </c>
      <c r="I194">
        <f t="shared" si="28"/>
        <v>1227.5163089999999</v>
      </c>
      <c r="J194">
        <f t="shared" si="29"/>
        <v>71.188031290000012</v>
      </c>
      <c r="K194">
        <f t="shared" si="30"/>
        <v>17.113114240000002</v>
      </c>
      <c r="L194">
        <f t="shared" si="31"/>
        <v>34.903422640000002</v>
      </c>
    </row>
    <row r="195" spans="1:12" x14ac:dyDescent="0.25">
      <c r="A195">
        <v>0.55593000000000004</v>
      </c>
      <c r="B195">
        <v>-0.18393999999999999</v>
      </c>
      <c r="C195">
        <v>9.3893000000000004</v>
      </c>
      <c r="D195">
        <v>17.754000000000001</v>
      </c>
      <c r="E195">
        <v>-4.5431999999999997</v>
      </c>
      <c r="F195">
        <v>69.281000000000006</v>
      </c>
      <c r="G195">
        <f t="shared" ref="G195:G251" si="32">D195*D195</f>
        <v>315.20451600000007</v>
      </c>
      <c r="H195">
        <f t="shared" ref="H195:H251" si="33">F195*F195</f>
        <v>4799.8569610000004</v>
      </c>
      <c r="I195">
        <f t="shared" ref="I195:I251" si="34">D195*F195</f>
        <v>1230.0148740000002</v>
      </c>
      <c r="J195">
        <f t="shared" ref="J195:J251" si="35">C195*C195</f>
        <v>88.158954490000013</v>
      </c>
      <c r="K195">
        <f t="shared" ref="K195:K250" si="36">E195*E195</f>
        <v>20.640666239999998</v>
      </c>
      <c r="L195">
        <f t="shared" ref="L195:L251" si="37">C195*E195</f>
        <v>-42.657467759999996</v>
      </c>
    </row>
    <row r="196" spans="1:12" x14ac:dyDescent="0.25">
      <c r="A196">
        <v>6.8728999999999998E-2</v>
      </c>
      <c r="B196">
        <v>1.5811999999999999</v>
      </c>
      <c r="C196">
        <v>3.8372000000000002</v>
      </c>
      <c r="D196">
        <v>18.126999999999999</v>
      </c>
      <c r="E196">
        <v>-15.939</v>
      </c>
      <c r="F196">
        <v>69.254000000000005</v>
      </c>
      <c r="G196">
        <f t="shared" si="32"/>
        <v>328.58812899999998</v>
      </c>
      <c r="H196">
        <f t="shared" si="33"/>
        <v>4796.116516000001</v>
      </c>
      <c r="I196">
        <f t="shared" si="34"/>
        <v>1255.367258</v>
      </c>
      <c r="J196">
        <f t="shared" si="35"/>
        <v>14.724103840000001</v>
      </c>
      <c r="K196">
        <f t="shared" si="36"/>
        <v>254.05172100000001</v>
      </c>
      <c r="L196">
        <f t="shared" si="37"/>
        <v>-61.161130800000002</v>
      </c>
    </row>
    <row r="197" spans="1:12" x14ac:dyDescent="0.25">
      <c r="A197">
        <v>-0.23182</v>
      </c>
      <c r="B197">
        <v>1.2914000000000001</v>
      </c>
      <c r="C197">
        <v>-8.6597000000000008</v>
      </c>
      <c r="D197">
        <v>17.698</v>
      </c>
      <c r="E197">
        <v>-15.82</v>
      </c>
      <c r="F197">
        <v>69.010999999999996</v>
      </c>
      <c r="G197">
        <f t="shared" si="32"/>
        <v>313.21920399999999</v>
      </c>
      <c r="H197">
        <f t="shared" si="33"/>
        <v>4762.5181209999992</v>
      </c>
      <c r="I197">
        <f t="shared" si="34"/>
        <v>1221.3566779999999</v>
      </c>
      <c r="J197">
        <f t="shared" si="35"/>
        <v>74.990404090000013</v>
      </c>
      <c r="K197">
        <f t="shared" si="36"/>
        <v>250.2724</v>
      </c>
      <c r="L197">
        <f t="shared" si="37"/>
        <v>136.99645400000003</v>
      </c>
    </row>
    <row r="198" spans="1:12" x14ac:dyDescent="0.25">
      <c r="A198">
        <v>0.35182000000000002</v>
      </c>
      <c r="B198">
        <v>0.91703999999999997</v>
      </c>
      <c r="C198">
        <v>-8.6112000000000002</v>
      </c>
      <c r="D198">
        <v>0.10885</v>
      </c>
      <c r="E198">
        <v>-15.689</v>
      </c>
      <c r="F198">
        <v>69.244</v>
      </c>
      <c r="G198">
        <f t="shared" si="32"/>
        <v>1.1848322500000001E-2</v>
      </c>
      <c r="H198">
        <f t="shared" si="33"/>
        <v>4794.7315360000002</v>
      </c>
      <c r="I198">
        <f t="shared" si="34"/>
        <v>7.5372094000000001</v>
      </c>
      <c r="J198">
        <f t="shared" si="35"/>
        <v>74.15276544000001</v>
      </c>
      <c r="K198">
        <f t="shared" si="36"/>
        <v>246.144721</v>
      </c>
      <c r="L198">
        <f t="shared" si="37"/>
        <v>135.1011168</v>
      </c>
    </row>
    <row r="199" spans="1:12" x14ac:dyDescent="0.25">
      <c r="A199">
        <v>0.25363999999999998</v>
      </c>
      <c r="B199">
        <v>2.5009999999999999</v>
      </c>
      <c r="C199">
        <v>3.9699</v>
      </c>
      <c r="D199">
        <v>35.829000000000001</v>
      </c>
      <c r="E199">
        <v>-15.795999999999999</v>
      </c>
      <c r="F199">
        <v>69.183000000000007</v>
      </c>
      <c r="G199">
        <f t="shared" si="32"/>
        <v>1283.7172410000001</v>
      </c>
      <c r="H199">
        <f t="shared" si="33"/>
        <v>4786.2874890000012</v>
      </c>
      <c r="I199">
        <f t="shared" si="34"/>
        <v>2478.7577070000002</v>
      </c>
      <c r="J199">
        <f t="shared" si="35"/>
        <v>15.760106009999999</v>
      </c>
      <c r="K199">
        <f t="shared" si="36"/>
        <v>249.51361599999998</v>
      </c>
      <c r="L199">
        <f t="shared" si="37"/>
        <v>-62.708540399999997</v>
      </c>
    </row>
    <row r="200" spans="1:12" x14ac:dyDescent="0.25">
      <c r="A200">
        <v>5.8685000000000001E-2</v>
      </c>
      <c r="B200">
        <v>8.6683999999999997E-2</v>
      </c>
      <c r="C200">
        <v>8.9169</v>
      </c>
      <c r="D200">
        <v>35.835999999999999</v>
      </c>
      <c r="E200">
        <v>-4.4480000000000004</v>
      </c>
      <c r="F200">
        <v>69.328999999999994</v>
      </c>
      <c r="G200">
        <f t="shared" si="32"/>
        <v>1284.2188959999999</v>
      </c>
      <c r="H200">
        <f t="shared" si="33"/>
        <v>4806.510240999999</v>
      </c>
      <c r="I200">
        <f t="shared" si="34"/>
        <v>2484.4740439999996</v>
      </c>
      <c r="J200">
        <f t="shared" si="35"/>
        <v>79.511105610000001</v>
      </c>
      <c r="K200">
        <f t="shared" si="36"/>
        <v>19.784704000000005</v>
      </c>
      <c r="L200">
        <f t="shared" si="37"/>
        <v>-39.662371200000003</v>
      </c>
    </row>
    <row r="201" spans="1:12" x14ac:dyDescent="0.25">
      <c r="A201">
        <v>1.0253000000000001</v>
      </c>
      <c r="B201">
        <v>1.5587</v>
      </c>
      <c r="C201">
        <v>5.1783000000000001</v>
      </c>
      <c r="D201">
        <v>53.789000000000001</v>
      </c>
      <c r="E201">
        <v>-4.9707999999999997</v>
      </c>
      <c r="F201">
        <v>69.183000000000007</v>
      </c>
      <c r="G201">
        <f t="shared" si="32"/>
        <v>2893.2565210000002</v>
      </c>
      <c r="H201">
        <f t="shared" si="33"/>
        <v>4786.2874890000012</v>
      </c>
      <c r="I201">
        <f t="shared" si="34"/>
        <v>3721.2843870000006</v>
      </c>
      <c r="J201">
        <f t="shared" si="35"/>
        <v>26.814790890000001</v>
      </c>
      <c r="K201">
        <f t="shared" si="36"/>
        <v>24.708852639999996</v>
      </c>
      <c r="L201">
        <f t="shared" si="37"/>
        <v>-25.740293639999997</v>
      </c>
    </row>
    <row r="202" spans="1:12" x14ac:dyDescent="0.25">
      <c r="A202">
        <v>-0.67786999999999997</v>
      </c>
      <c r="B202">
        <v>1.7515000000000001</v>
      </c>
      <c r="C202">
        <v>-8.6136999999999997</v>
      </c>
      <c r="D202">
        <v>53.384</v>
      </c>
      <c r="E202">
        <v>16.198</v>
      </c>
      <c r="F202">
        <v>69.355000000000004</v>
      </c>
      <c r="G202">
        <f t="shared" si="32"/>
        <v>2849.8514559999999</v>
      </c>
      <c r="H202">
        <f t="shared" si="33"/>
        <v>4810.1160250000003</v>
      </c>
      <c r="I202">
        <f t="shared" si="34"/>
        <v>3702.4473200000002</v>
      </c>
      <c r="J202">
        <f t="shared" si="35"/>
        <v>74.195827690000002</v>
      </c>
      <c r="K202">
        <f t="shared" si="36"/>
        <v>262.375204</v>
      </c>
      <c r="L202">
        <f t="shared" si="37"/>
        <v>-139.52471259999999</v>
      </c>
    </row>
    <row r="203" spans="1:12" x14ac:dyDescent="0.25">
      <c r="A203">
        <v>-1.0795999999999999</v>
      </c>
      <c r="B203">
        <v>1.8246</v>
      </c>
      <c r="C203">
        <v>3.7654999999999998</v>
      </c>
      <c r="D203">
        <v>53.765000000000001</v>
      </c>
      <c r="E203">
        <v>16.384</v>
      </c>
      <c r="F203">
        <v>69.114000000000004</v>
      </c>
      <c r="G203">
        <f t="shared" si="32"/>
        <v>2890.675225</v>
      </c>
      <c r="H203">
        <f t="shared" si="33"/>
        <v>4776.7449960000004</v>
      </c>
      <c r="I203">
        <f t="shared" si="34"/>
        <v>3715.9142100000004</v>
      </c>
      <c r="J203">
        <f t="shared" si="35"/>
        <v>14.178990249999998</v>
      </c>
      <c r="K203">
        <f t="shared" si="36"/>
        <v>268.43545599999999</v>
      </c>
      <c r="L203">
        <f t="shared" si="37"/>
        <v>61.693951999999996</v>
      </c>
    </row>
    <row r="204" spans="1:12" x14ac:dyDescent="0.25">
      <c r="A204">
        <v>-0.29394999999999999</v>
      </c>
      <c r="B204">
        <v>0.78591999999999995</v>
      </c>
      <c r="C204">
        <v>-3.4201999999999999</v>
      </c>
      <c r="D204">
        <v>71.466999999999999</v>
      </c>
      <c r="E204">
        <v>5.5294999999999996</v>
      </c>
      <c r="F204">
        <v>69.082999999999998</v>
      </c>
      <c r="G204">
        <f t="shared" si="32"/>
        <v>5107.5320890000003</v>
      </c>
      <c r="H204">
        <f t="shared" si="33"/>
        <v>4772.460889</v>
      </c>
      <c r="I204">
        <f t="shared" si="34"/>
        <v>4937.1547609999998</v>
      </c>
      <c r="J204">
        <f t="shared" si="35"/>
        <v>11.69776804</v>
      </c>
      <c r="K204">
        <f t="shared" si="36"/>
        <v>30.575370249999995</v>
      </c>
      <c r="L204">
        <f t="shared" si="37"/>
        <v>-18.911995899999997</v>
      </c>
    </row>
    <row r="205" spans="1:12" x14ac:dyDescent="0.25">
      <c r="A205">
        <v>2.2513999999999999E-2</v>
      </c>
      <c r="B205">
        <v>0.79915000000000003</v>
      </c>
      <c r="C205">
        <v>9.2385000000000002</v>
      </c>
      <c r="D205">
        <v>71.549000000000007</v>
      </c>
      <c r="E205">
        <v>-4.4436</v>
      </c>
      <c r="F205">
        <v>69.149000000000001</v>
      </c>
      <c r="G205">
        <f t="shared" si="32"/>
        <v>5119.2594010000012</v>
      </c>
      <c r="H205">
        <f t="shared" si="33"/>
        <v>4781.5842010000006</v>
      </c>
      <c r="I205">
        <f t="shared" si="34"/>
        <v>4947.5418010000003</v>
      </c>
      <c r="J205">
        <f t="shared" si="35"/>
        <v>85.349882250000007</v>
      </c>
      <c r="K205">
        <f t="shared" si="36"/>
        <v>19.745580960000002</v>
      </c>
      <c r="L205">
        <f t="shared" si="37"/>
        <v>-41.052198600000004</v>
      </c>
    </row>
    <row r="206" spans="1:12" x14ac:dyDescent="0.25">
      <c r="A206">
        <v>1.4333</v>
      </c>
      <c r="B206">
        <v>2.3294999999999999</v>
      </c>
      <c r="C206">
        <v>9.3543000000000003</v>
      </c>
      <c r="D206">
        <v>71.308999999999997</v>
      </c>
      <c r="E206">
        <v>-15.468</v>
      </c>
      <c r="F206">
        <v>69.031999999999996</v>
      </c>
      <c r="G206">
        <f t="shared" si="32"/>
        <v>5084.973481</v>
      </c>
      <c r="H206">
        <f t="shared" si="33"/>
        <v>4765.4170239999994</v>
      </c>
      <c r="I206">
        <f t="shared" si="34"/>
        <v>4922.6028879999994</v>
      </c>
      <c r="J206">
        <f t="shared" si="35"/>
        <v>87.502928490000002</v>
      </c>
      <c r="K206">
        <f t="shared" si="36"/>
        <v>239.25902400000001</v>
      </c>
      <c r="L206">
        <f t="shared" si="37"/>
        <v>-144.69231239999999</v>
      </c>
    </row>
    <row r="207" spans="1:12" x14ac:dyDescent="0.25">
      <c r="A207">
        <v>-0.91844999999999999</v>
      </c>
      <c r="B207">
        <v>2.7084999999999999</v>
      </c>
      <c r="C207">
        <v>3.5688</v>
      </c>
      <c r="D207">
        <v>107.17</v>
      </c>
      <c r="E207">
        <v>-16.178000000000001</v>
      </c>
      <c r="F207">
        <v>69.369</v>
      </c>
      <c r="G207">
        <f t="shared" si="32"/>
        <v>11485.4089</v>
      </c>
      <c r="H207">
        <f t="shared" si="33"/>
        <v>4812.0581609999999</v>
      </c>
      <c r="I207">
        <f t="shared" si="34"/>
        <v>7434.2757300000003</v>
      </c>
      <c r="J207">
        <f t="shared" si="35"/>
        <v>12.736333439999999</v>
      </c>
      <c r="K207">
        <f t="shared" si="36"/>
        <v>261.72768400000001</v>
      </c>
      <c r="L207">
        <f t="shared" si="37"/>
        <v>-57.736046399999999</v>
      </c>
    </row>
    <row r="208" spans="1:12" x14ac:dyDescent="0.25">
      <c r="A208">
        <v>-1.3511</v>
      </c>
      <c r="B208">
        <v>1.6563000000000001</v>
      </c>
      <c r="C208">
        <v>0.22889000000000001</v>
      </c>
      <c r="D208">
        <v>107.25</v>
      </c>
      <c r="E208">
        <v>0.73863999999999996</v>
      </c>
      <c r="F208">
        <v>69.137</v>
      </c>
      <c r="G208">
        <f t="shared" si="32"/>
        <v>11502.5625</v>
      </c>
      <c r="H208">
        <f t="shared" si="33"/>
        <v>4779.9247690000002</v>
      </c>
      <c r="I208">
        <f t="shared" si="34"/>
        <v>7414.9432500000003</v>
      </c>
      <c r="J208">
        <f t="shared" si="35"/>
        <v>5.2390632100000008E-2</v>
      </c>
      <c r="K208">
        <f t="shared" si="36"/>
        <v>0.54558904959999999</v>
      </c>
      <c r="L208">
        <f t="shared" si="37"/>
        <v>0.16906730959999999</v>
      </c>
    </row>
    <row r="209" spans="1:12" x14ac:dyDescent="0.25">
      <c r="A209">
        <v>-0.41950999999999999</v>
      </c>
      <c r="B209">
        <v>2.0398000000000001</v>
      </c>
      <c r="C209">
        <v>5.0050999999999997</v>
      </c>
      <c r="D209">
        <v>89.527000000000001</v>
      </c>
      <c r="E209">
        <v>5.7150999999999996</v>
      </c>
      <c r="F209">
        <v>69.031000000000006</v>
      </c>
      <c r="G209">
        <f t="shared" si="32"/>
        <v>8015.0837289999999</v>
      </c>
      <c r="H209">
        <f t="shared" si="33"/>
        <v>4765.2789610000009</v>
      </c>
      <c r="I209">
        <f t="shared" si="34"/>
        <v>6180.1383370000003</v>
      </c>
      <c r="J209">
        <f t="shared" si="35"/>
        <v>25.051026009999998</v>
      </c>
      <c r="K209">
        <f t="shared" si="36"/>
        <v>32.662368009999994</v>
      </c>
      <c r="L209">
        <f t="shared" si="37"/>
        <v>28.604647009999997</v>
      </c>
    </row>
    <row r="210" spans="1:12" x14ac:dyDescent="0.25">
      <c r="A210">
        <v>-1.0377000000000001</v>
      </c>
      <c r="B210">
        <v>2.0261999999999998</v>
      </c>
      <c r="C210">
        <v>-3.5373999999999999</v>
      </c>
      <c r="D210">
        <v>124.96</v>
      </c>
      <c r="E210">
        <v>-5.0396999999999998</v>
      </c>
      <c r="F210">
        <v>69.12</v>
      </c>
      <c r="G210">
        <f t="shared" si="32"/>
        <v>15615.001599999998</v>
      </c>
      <c r="H210">
        <f t="shared" si="33"/>
        <v>4777.5744000000004</v>
      </c>
      <c r="I210">
        <f t="shared" si="34"/>
        <v>8637.235200000001</v>
      </c>
      <c r="J210">
        <f t="shared" si="35"/>
        <v>12.51319876</v>
      </c>
      <c r="K210">
        <f t="shared" si="36"/>
        <v>25.398576089999999</v>
      </c>
      <c r="L210">
        <f t="shared" si="37"/>
        <v>17.827434779999997</v>
      </c>
    </row>
    <row r="211" spans="1:12" x14ac:dyDescent="0.25">
      <c r="A211">
        <v>-0.90029000000000003</v>
      </c>
      <c r="B211">
        <v>2.8973</v>
      </c>
      <c r="C211">
        <v>3.8184</v>
      </c>
      <c r="D211">
        <v>106.94</v>
      </c>
      <c r="E211">
        <v>-15.714</v>
      </c>
      <c r="F211">
        <v>101.71</v>
      </c>
      <c r="G211">
        <f t="shared" si="32"/>
        <v>11436.1636</v>
      </c>
      <c r="H211">
        <f t="shared" si="33"/>
        <v>10344.924099999998</v>
      </c>
      <c r="I211">
        <f t="shared" si="34"/>
        <v>10876.867399999999</v>
      </c>
      <c r="J211">
        <f t="shared" si="35"/>
        <v>14.58017856</v>
      </c>
      <c r="K211">
        <f t="shared" si="36"/>
        <v>246.92979600000001</v>
      </c>
      <c r="L211">
        <f t="shared" si="37"/>
        <v>-60.002337600000004</v>
      </c>
    </row>
    <row r="212" spans="1:12" x14ac:dyDescent="0.25">
      <c r="A212">
        <v>-0.90971000000000002</v>
      </c>
      <c r="B212">
        <v>1.8223</v>
      </c>
      <c r="C212">
        <v>-8.7225999999999999</v>
      </c>
      <c r="D212">
        <v>106.92</v>
      </c>
      <c r="E212">
        <v>-15.686999999999999</v>
      </c>
      <c r="F212">
        <v>101.56</v>
      </c>
      <c r="G212">
        <f t="shared" si="32"/>
        <v>11431.886400000001</v>
      </c>
      <c r="H212">
        <f t="shared" si="33"/>
        <v>10314.4336</v>
      </c>
      <c r="I212">
        <f t="shared" si="34"/>
        <v>10858.7952</v>
      </c>
      <c r="J212">
        <f t="shared" si="35"/>
        <v>76.083750760000001</v>
      </c>
      <c r="K212">
        <f t="shared" si="36"/>
        <v>246.08196899999999</v>
      </c>
      <c r="L212">
        <f t="shared" si="37"/>
        <v>136.83142619999998</v>
      </c>
    </row>
    <row r="213" spans="1:12" x14ac:dyDescent="0.25">
      <c r="A213">
        <v>1.0753999999999999</v>
      </c>
      <c r="B213">
        <v>2.3679000000000001</v>
      </c>
      <c r="C213">
        <v>-8.7832000000000008</v>
      </c>
      <c r="D213">
        <v>89.363</v>
      </c>
      <c r="E213">
        <v>-15.749000000000001</v>
      </c>
      <c r="F213">
        <v>101.45</v>
      </c>
      <c r="G213">
        <f t="shared" si="32"/>
        <v>7985.7457690000001</v>
      </c>
      <c r="H213">
        <f t="shared" si="33"/>
        <v>10292.102500000001</v>
      </c>
      <c r="I213">
        <f t="shared" si="34"/>
        <v>9065.8763500000005</v>
      </c>
      <c r="J213">
        <f t="shared" si="35"/>
        <v>77.144602240000012</v>
      </c>
      <c r="K213">
        <f t="shared" si="36"/>
        <v>248.031001</v>
      </c>
      <c r="L213">
        <f t="shared" si="37"/>
        <v>138.32661680000001</v>
      </c>
    </row>
    <row r="214" spans="1:12" x14ac:dyDescent="0.25">
      <c r="A214">
        <v>-1.2412000000000001</v>
      </c>
      <c r="B214">
        <v>0.49360999999999999</v>
      </c>
      <c r="C214">
        <v>0.28249999999999997</v>
      </c>
      <c r="D214">
        <v>89.445999999999998</v>
      </c>
      <c r="E214">
        <v>0.83472999999999997</v>
      </c>
      <c r="F214">
        <v>101.79</v>
      </c>
      <c r="G214">
        <f t="shared" si="32"/>
        <v>8000.5869159999993</v>
      </c>
      <c r="H214">
        <f t="shared" si="33"/>
        <v>10361.204100000001</v>
      </c>
      <c r="I214">
        <f t="shared" si="34"/>
        <v>9104.708340000001</v>
      </c>
      <c r="J214">
        <f t="shared" si="35"/>
        <v>7.9806249999999981E-2</v>
      </c>
      <c r="K214">
        <f t="shared" si="36"/>
        <v>0.69677417289999999</v>
      </c>
      <c r="L214">
        <f t="shared" si="37"/>
        <v>0.23581122499999996</v>
      </c>
    </row>
    <row r="215" spans="1:12" x14ac:dyDescent="0.25">
      <c r="A215">
        <v>0.64905000000000002</v>
      </c>
      <c r="B215">
        <v>1.6601999999999999</v>
      </c>
      <c r="C215">
        <v>5.5138999999999996</v>
      </c>
      <c r="D215">
        <v>71.548000000000002</v>
      </c>
      <c r="E215">
        <v>-5.01</v>
      </c>
      <c r="F215">
        <v>101.65</v>
      </c>
      <c r="G215">
        <f t="shared" si="32"/>
        <v>5119.1163040000001</v>
      </c>
      <c r="H215">
        <f t="shared" si="33"/>
        <v>10332.722500000002</v>
      </c>
      <c r="I215">
        <f t="shared" si="34"/>
        <v>7272.8542000000007</v>
      </c>
      <c r="J215">
        <f t="shared" si="35"/>
        <v>30.403093209999994</v>
      </c>
      <c r="K215">
        <f t="shared" si="36"/>
        <v>25.100099999999998</v>
      </c>
      <c r="L215">
        <f t="shared" si="37"/>
        <v>-27.624638999999998</v>
      </c>
    </row>
    <row r="216" spans="1:12" x14ac:dyDescent="0.25">
      <c r="A216">
        <v>-1.5370999999999999</v>
      </c>
      <c r="B216">
        <v>0.50139</v>
      </c>
      <c r="C216">
        <v>-8.4309999999999992</v>
      </c>
      <c r="D216">
        <v>71.375</v>
      </c>
      <c r="E216">
        <v>-4.3673999999999999</v>
      </c>
      <c r="F216">
        <v>101.54</v>
      </c>
      <c r="G216">
        <f t="shared" si="32"/>
        <v>5094.390625</v>
      </c>
      <c r="H216">
        <f t="shared" si="33"/>
        <v>10310.3716</v>
      </c>
      <c r="I216">
        <f t="shared" si="34"/>
        <v>7247.4175000000005</v>
      </c>
      <c r="J216">
        <f t="shared" si="35"/>
        <v>71.081760999999986</v>
      </c>
      <c r="K216">
        <f t="shared" si="36"/>
        <v>19.074182759999999</v>
      </c>
      <c r="L216">
        <f t="shared" si="37"/>
        <v>36.821549399999995</v>
      </c>
    </row>
    <row r="217" spans="1:12" x14ac:dyDescent="0.25">
      <c r="A217">
        <v>6.7314000000000002E-3</v>
      </c>
      <c r="B217">
        <v>1.2153</v>
      </c>
      <c r="C217">
        <v>-3.0333000000000001</v>
      </c>
      <c r="D217">
        <v>71.676000000000002</v>
      </c>
      <c r="E217">
        <v>5.4504999999999999</v>
      </c>
      <c r="F217">
        <v>101.47</v>
      </c>
      <c r="G217">
        <f t="shared" si="32"/>
        <v>5137.4489760000006</v>
      </c>
      <c r="H217">
        <f t="shared" si="33"/>
        <v>10296.160899999999</v>
      </c>
      <c r="I217">
        <f t="shared" si="34"/>
        <v>7272.9637199999997</v>
      </c>
      <c r="J217">
        <f t="shared" si="35"/>
        <v>9.2009088900000009</v>
      </c>
      <c r="K217">
        <f t="shared" si="36"/>
        <v>29.70795025</v>
      </c>
      <c r="L217">
        <f t="shared" si="37"/>
        <v>-16.533001649999999</v>
      </c>
    </row>
    <row r="218" spans="1:12" x14ac:dyDescent="0.25">
      <c r="A218">
        <v>-0.74250000000000005</v>
      </c>
      <c r="B218">
        <v>1.2686999999999999</v>
      </c>
      <c r="C218">
        <v>-8.7476000000000003</v>
      </c>
      <c r="D218">
        <v>53.616</v>
      </c>
      <c r="E218">
        <v>6.4633000000000003</v>
      </c>
      <c r="F218">
        <v>101.47</v>
      </c>
      <c r="G218">
        <f t="shared" si="32"/>
        <v>2874.6754559999999</v>
      </c>
      <c r="H218">
        <f t="shared" si="33"/>
        <v>10296.160899999999</v>
      </c>
      <c r="I218">
        <f t="shared" si="34"/>
        <v>5440.4155199999996</v>
      </c>
      <c r="J218">
        <f t="shared" si="35"/>
        <v>76.520505760000006</v>
      </c>
      <c r="K218">
        <f t="shared" si="36"/>
        <v>41.774246890000001</v>
      </c>
      <c r="L218">
        <f t="shared" si="37"/>
        <v>-56.538363080000003</v>
      </c>
    </row>
    <row r="219" spans="1:12" x14ac:dyDescent="0.25">
      <c r="A219">
        <v>-1.2861</v>
      </c>
      <c r="B219">
        <v>0.59343999999999997</v>
      </c>
      <c r="C219">
        <v>-2.2418</v>
      </c>
      <c r="D219">
        <v>53.832999999999998</v>
      </c>
      <c r="E219">
        <v>16.288</v>
      </c>
      <c r="F219">
        <v>101.62</v>
      </c>
      <c r="G219">
        <f t="shared" si="32"/>
        <v>2897.9918889999999</v>
      </c>
      <c r="H219">
        <f t="shared" si="33"/>
        <v>10326.624400000001</v>
      </c>
      <c r="I219">
        <f t="shared" si="34"/>
        <v>5470.5094600000002</v>
      </c>
      <c r="J219">
        <f t="shared" si="35"/>
        <v>5.0256672399999998</v>
      </c>
      <c r="K219">
        <f t="shared" si="36"/>
        <v>265.29894400000001</v>
      </c>
      <c r="L219">
        <f t="shared" si="37"/>
        <v>-36.514438400000003</v>
      </c>
    </row>
    <row r="220" spans="1:12" x14ac:dyDescent="0.25">
      <c r="A220">
        <v>-1.6082000000000001</v>
      </c>
      <c r="B220">
        <v>0.61699000000000004</v>
      </c>
      <c r="C220">
        <v>-8.4120000000000008</v>
      </c>
      <c r="D220">
        <v>35.546999999999997</v>
      </c>
      <c r="E220">
        <v>6.4470000000000001</v>
      </c>
      <c r="F220">
        <v>101.57</v>
      </c>
      <c r="G220">
        <f t="shared" si="32"/>
        <v>1263.5892089999998</v>
      </c>
      <c r="H220">
        <f t="shared" si="33"/>
        <v>10316.464899999999</v>
      </c>
      <c r="I220">
        <f t="shared" si="34"/>
        <v>3610.5087899999994</v>
      </c>
      <c r="J220">
        <f t="shared" si="35"/>
        <v>70.761744000000007</v>
      </c>
      <c r="K220">
        <f t="shared" si="36"/>
        <v>41.563808999999999</v>
      </c>
      <c r="L220">
        <f t="shared" si="37"/>
        <v>-54.232164000000004</v>
      </c>
    </row>
    <row r="221" spans="1:12" x14ac:dyDescent="0.25">
      <c r="A221">
        <v>0.46604000000000001</v>
      </c>
      <c r="B221">
        <v>1.4645999999999999</v>
      </c>
      <c r="C221">
        <v>-8.7889999999999997</v>
      </c>
      <c r="D221">
        <v>35.613999999999997</v>
      </c>
      <c r="E221">
        <v>-15.702</v>
      </c>
      <c r="F221">
        <v>101.73</v>
      </c>
      <c r="G221">
        <f t="shared" si="32"/>
        <v>1268.3569959999998</v>
      </c>
      <c r="H221">
        <f t="shared" si="33"/>
        <v>10348.992900000001</v>
      </c>
      <c r="I221">
        <f t="shared" si="34"/>
        <v>3623.0122200000001</v>
      </c>
      <c r="J221">
        <f t="shared" si="35"/>
        <v>77.246521000000001</v>
      </c>
      <c r="K221">
        <f t="shared" si="36"/>
        <v>246.55280400000001</v>
      </c>
      <c r="L221">
        <f t="shared" si="37"/>
        <v>138.00487799999999</v>
      </c>
    </row>
    <row r="222" spans="1:12" x14ac:dyDescent="0.25">
      <c r="A222">
        <v>2.8191000000000002</v>
      </c>
      <c r="B222">
        <v>0.56213999999999997</v>
      </c>
      <c r="C222">
        <v>9.3376999999999999</v>
      </c>
      <c r="D222">
        <v>0.20580999999999999</v>
      </c>
      <c r="E222">
        <v>-15.694000000000001</v>
      </c>
      <c r="F222">
        <v>101.39</v>
      </c>
      <c r="G222">
        <f t="shared" si="32"/>
        <v>4.2357756099999998E-2</v>
      </c>
      <c r="H222">
        <f t="shared" si="33"/>
        <v>10279.9321</v>
      </c>
      <c r="I222">
        <f t="shared" si="34"/>
        <v>20.8670759</v>
      </c>
      <c r="J222">
        <f t="shared" si="35"/>
        <v>87.192641289999997</v>
      </c>
      <c r="K222">
        <f t="shared" si="36"/>
        <v>246.30163600000003</v>
      </c>
      <c r="L222">
        <f t="shared" si="37"/>
        <v>-146.54586380000001</v>
      </c>
    </row>
    <row r="223" spans="1:12" x14ac:dyDescent="0.25">
      <c r="A223">
        <v>7.5088000000000002E-2</v>
      </c>
      <c r="B223">
        <v>1.1407</v>
      </c>
      <c r="C223">
        <v>9.3594000000000008</v>
      </c>
      <c r="D223">
        <v>0.27539000000000002</v>
      </c>
      <c r="E223">
        <v>6.5726000000000004</v>
      </c>
      <c r="F223">
        <v>101.78</v>
      </c>
      <c r="G223">
        <f t="shared" si="32"/>
        <v>7.5839652100000016E-2</v>
      </c>
      <c r="H223">
        <f t="shared" si="33"/>
        <v>10359.1684</v>
      </c>
      <c r="I223">
        <f t="shared" si="34"/>
        <v>28.029194200000003</v>
      </c>
      <c r="J223">
        <f t="shared" si="35"/>
        <v>87.598368360000009</v>
      </c>
      <c r="K223">
        <f t="shared" si="36"/>
        <v>43.199070760000005</v>
      </c>
      <c r="L223">
        <f t="shared" si="37"/>
        <v>61.515592440000013</v>
      </c>
    </row>
    <row r="224" spans="1:12" x14ac:dyDescent="0.25">
      <c r="A224">
        <v>-1.1415</v>
      </c>
      <c r="B224">
        <v>0.56576000000000004</v>
      </c>
      <c r="C224">
        <v>-3.3411</v>
      </c>
      <c r="D224">
        <v>-17.635999999999999</v>
      </c>
      <c r="E224">
        <v>5.6628999999999996</v>
      </c>
      <c r="F224">
        <v>101.7</v>
      </c>
      <c r="G224">
        <f t="shared" si="32"/>
        <v>311.02849599999996</v>
      </c>
      <c r="H224">
        <f t="shared" si="33"/>
        <v>10342.890000000001</v>
      </c>
      <c r="I224">
        <f t="shared" si="34"/>
        <v>-1793.5812000000001</v>
      </c>
      <c r="J224">
        <f t="shared" si="35"/>
        <v>11.162949209999999</v>
      </c>
      <c r="K224">
        <f t="shared" si="36"/>
        <v>32.068436409999997</v>
      </c>
      <c r="L224">
        <f t="shared" si="37"/>
        <v>-18.92031519</v>
      </c>
    </row>
    <row r="225" spans="1:12" x14ac:dyDescent="0.25">
      <c r="A225">
        <v>-1.2251000000000001</v>
      </c>
      <c r="B225">
        <v>0.28416999999999998</v>
      </c>
      <c r="C225">
        <v>-8.8109999999999999</v>
      </c>
      <c r="D225">
        <v>-35.725999999999999</v>
      </c>
      <c r="E225">
        <v>6.5765000000000002</v>
      </c>
      <c r="F225">
        <v>101.43</v>
      </c>
      <c r="G225">
        <f t="shared" si="32"/>
        <v>1276.347076</v>
      </c>
      <c r="H225">
        <f t="shared" si="33"/>
        <v>10288.044900000001</v>
      </c>
      <c r="I225">
        <f t="shared" si="34"/>
        <v>-3623.6881800000001</v>
      </c>
      <c r="J225">
        <f t="shared" si="35"/>
        <v>77.633720999999994</v>
      </c>
      <c r="K225">
        <f t="shared" si="36"/>
        <v>43.250352250000006</v>
      </c>
      <c r="L225">
        <f t="shared" si="37"/>
        <v>-57.945541500000004</v>
      </c>
    </row>
    <row r="226" spans="1:12" x14ac:dyDescent="0.25">
      <c r="A226">
        <v>0.20252999999999999</v>
      </c>
      <c r="B226">
        <v>-0.14856</v>
      </c>
      <c r="C226">
        <v>9.1465999999999994</v>
      </c>
      <c r="D226">
        <v>-35.798000000000002</v>
      </c>
      <c r="E226">
        <v>-4.4678000000000004</v>
      </c>
      <c r="F226">
        <v>101.79</v>
      </c>
      <c r="G226">
        <f t="shared" si="32"/>
        <v>1281.4968040000001</v>
      </c>
      <c r="H226">
        <f t="shared" si="33"/>
        <v>10361.204100000001</v>
      </c>
      <c r="I226">
        <f t="shared" si="34"/>
        <v>-3643.8784200000005</v>
      </c>
      <c r="J226">
        <f t="shared" si="35"/>
        <v>83.66029155999999</v>
      </c>
      <c r="K226">
        <f t="shared" si="36"/>
        <v>19.961236840000005</v>
      </c>
      <c r="L226">
        <f t="shared" si="37"/>
        <v>-40.865179480000002</v>
      </c>
    </row>
    <row r="227" spans="1:12" x14ac:dyDescent="0.25">
      <c r="A227">
        <v>0.67769000000000001</v>
      </c>
      <c r="B227">
        <v>1.2759</v>
      </c>
      <c r="C227">
        <v>-3.6124999999999998</v>
      </c>
      <c r="D227">
        <v>-53.295999999999999</v>
      </c>
      <c r="E227">
        <v>-5.0739000000000001</v>
      </c>
      <c r="F227">
        <v>101.46</v>
      </c>
      <c r="G227">
        <f t="shared" si="32"/>
        <v>2840.463616</v>
      </c>
      <c r="H227">
        <f t="shared" si="33"/>
        <v>10294.131599999999</v>
      </c>
      <c r="I227">
        <f t="shared" si="34"/>
        <v>-5407.4121599999999</v>
      </c>
      <c r="J227">
        <f t="shared" si="35"/>
        <v>13.050156249999999</v>
      </c>
      <c r="K227">
        <f t="shared" si="36"/>
        <v>25.744461210000001</v>
      </c>
      <c r="L227">
        <f t="shared" si="37"/>
        <v>18.329463749999999</v>
      </c>
    </row>
    <row r="228" spans="1:12" x14ac:dyDescent="0.25">
      <c r="A228">
        <v>-1.1307</v>
      </c>
      <c r="B228">
        <v>0.38663999999999998</v>
      </c>
      <c r="C228">
        <v>0.2447</v>
      </c>
      <c r="D228">
        <v>-71.173000000000002</v>
      </c>
      <c r="E228">
        <v>0.42224</v>
      </c>
      <c r="F228">
        <v>101.66</v>
      </c>
      <c r="G228">
        <f t="shared" si="32"/>
        <v>5065.5959290000001</v>
      </c>
      <c r="H228">
        <f t="shared" si="33"/>
        <v>10334.755599999999</v>
      </c>
      <c r="I228">
        <f t="shared" si="34"/>
        <v>-7235.4471800000001</v>
      </c>
      <c r="J228">
        <f t="shared" si="35"/>
        <v>5.9878090000000002E-2</v>
      </c>
      <c r="K228">
        <f t="shared" si="36"/>
        <v>0.1782866176</v>
      </c>
      <c r="L228">
        <f t="shared" si="37"/>
        <v>0.103322128</v>
      </c>
    </row>
    <row r="229" spans="1:12" x14ac:dyDescent="0.25">
      <c r="A229">
        <v>1.1188</v>
      </c>
      <c r="B229">
        <v>1.4169</v>
      </c>
      <c r="C229">
        <v>5.0719000000000003</v>
      </c>
      <c r="D229">
        <v>-89.275999999999996</v>
      </c>
      <c r="E229">
        <v>5.8056000000000001</v>
      </c>
      <c r="F229">
        <v>101.63</v>
      </c>
      <c r="G229">
        <f t="shared" si="32"/>
        <v>7970.2041759999993</v>
      </c>
      <c r="H229">
        <f t="shared" si="33"/>
        <v>10328.6569</v>
      </c>
      <c r="I229">
        <f t="shared" si="34"/>
        <v>-9073.1198799999984</v>
      </c>
      <c r="J229">
        <f t="shared" si="35"/>
        <v>25.724169610000004</v>
      </c>
      <c r="K229">
        <f t="shared" si="36"/>
        <v>33.704991360000001</v>
      </c>
      <c r="L229">
        <f t="shared" si="37"/>
        <v>29.445422640000004</v>
      </c>
    </row>
    <row r="230" spans="1:12" x14ac:dyDescent="0.25">
      <c r="A230">
        <v>1.9731000000000001</v>
      </c>
      <c r="B230">
        <v>1.917</v>
      </c>
      <c r="C230">
        <v>9.1608999999999998</v>
      </c>
      <c r="D230">
        <v>-89.298000000000002</v>
      </c>
      <c r="E230">
        <v>-15.512</v>
      </c>
      <c r="F230">
        <v>101.44</v>
      </c>
      <c r="G230">
        <f t="shared" si="32"/>
        <v>7974.1328040000008</v>
      </c>
      <c r="H230">
        <f t="shared" si="33"/>
        <v>10290.0736</v>
      </c>
      <c r="I230">
        <f t="shared" si="34"/>
        <v>-9058.3891199999998</v>
      </c>
      <c r="J230">
        <f t="shared" si="35"/>
        <v>83.922088809999991</v>
      </c>
      <c r="K230">
        <f t="shared" si="36"/>
        <v>240.62214400000002</v>
      </c>
      <c r="L230">
        <f t="shared" si="37"/>
        <v>-142.10388080000001</v>
      </c>
    </row>
    <row r="231" spans="1:12" x14ac:dyDescent="0.25">
      <c r="A231">
        <v>0.70016999999999996</v>
      </c>
      <c r="B231">
        <v>1.6668000000000001</v>
      </c>
      <c r="C231">
        <v>-2.4312999999999998</v>
      </c>
      <c r="D231">
        <v>-89.251000000000005</v>
      </c>
      <c r="E231">
        <v>-15.728999999999999</v>
      </c>
      <c r="F231">
        <v>101.36</v>
      </c>
      <c r="G231">
        <f t="shared" si="32"/>
        <v>7965.7410010000012</v>
      </c>
      <c r="H231">
        <f t="shared" si="33"/>
        <v>10273.8496</v>
      </c>
      <c r="I231">
        <f t="shared" si="34"/>
        <v>-9046.4813599999998</v>
      </c>
      <c r="J231">
        <f t="shared" si="35"/>
        <v>5.9112196899999994</v>
      </c>
      <c r="K231">
        <f t="shared" si="36"/>
        <v>247.40144099999998</v>
      </c>
      <c r="L231">
        <f t="shared" si="37"/>
        <v>38.241917699999995</v>
      </c>
    </row>
    <row r="232" spans="1:12" x14ac:dyDescent="0.25">
      <c r="A232">
        <v>1.2738</v>
      </c>
      <c r="B232">
        <v>1.7133</v>
      </c>
      <c r="C232">
        <v>3.5800999999999998</v>
      </c>
      <c r="D232">
        <v>-106.84</v>
      </c>
      <c r="E232">
        <v>-16.157</v>
      </c>
      <c r="F232">
        <v>101.74</v>
      </c>
      <c r="G232">
        <f t="shared" si="32"/>
        <v>11414.785600000001</v>
      </c>
      <c r="H232">
        <f t="shared" si="33"/>
        <v>10351.027599999999</v>
      </c>
      <c r="I232">
        <f t="shared" si="34"/>
        <v>-10869.901599999999</v>
      </c>
      <c r="J232">
        <f t="shared" si="35"/>
        <v>12.817116009999999</v>
      </c>
      <c r="K232">
        <f t="shared" si="36"/>
        <v>261.04864900000001</v>
      </c>
      <c r="L232">
        <f t="shared" si="37"/>
        <v>-57.843675699999999</v>
      </c>
    </row>
    <row r="233" spans="1:12" x14ac:dyDescent="0.25">
      <c r="A233">
        <v>1.3147</v>
      </c>
      <c r="B233">
        <v>-0.36235000000000001</v>
      </c>
      <c r="C233">
        <v>9.3446999999999996</v>
      </c>
      <c r="D233">
        <v>-106.85</v>
      </c>
      <c r="E233">
        <v>-4.1158000000000001</v>
      </c>
      <c r="F233">
        <v>101.74</v>
      </c>
      <c r="G233">
        <f t="shared" si="32"/>
        <v>11416.922499999999</v>
      </c>
      <c r="H233">
        <f t="shared" si="33"/>
        <v>10351.027599999999</v>
      </c>
      <c r="I233">
        <f t="shared" si="34"/>
        <v>-10870.918999999998</v>
      </c>
      <c r="J233">
        <f t="shared" si="35"/>
        <v>87.32341808999999</v>
      </c>
      <c r="K233">
        <f t="shared" si="36"/>
        <v>16.93980964</v>
      </c>
      <c r="L233">
        <f t="shared" si="37"/>
        <v>-38.460916259999998</v>
      </c>
    </row>
    <row r="234" spans="1:12" x14ac:dyDescent="0.25">
      <c r="A234">
        <v>0.14934</v>
      </c>
      <c r="B234">
        <v>0.87807000000000002</v>
      </c>
      <c r="C234">
        <v>3.8155000000000001</v>
      </c>
      <c r="D234">
        <v>-71.28</v>
      </c>
      <c r="E234">
        <v>-15.948</v>
      </c>
      <c r="F234">
        <v>134.02000000000001</v>
      </c>
      <c r="G234">
        <f t="shared" si="32"/>
        <v>5080.8384000000005</v>
      </c>
      <c r="H234">
        <f t="shared" si="33"/>
        <v>17961.360400000001</v>
      </c>
      <c r="I234">
        <f t="shared" si="34"/>
        <v>-9552.9456000000009</v>
      </c>
      <c r="J234">
        <f t="shared" si="35"/>
        <v>14.558040250000001</v>
      </c>
      <c r="K234">
        <f t="shared" si="36"/>
        <v>254.33870400000001</v>
      </c>
      <c r="L234">
        <f t="shared" si="37"/>
        <v>-60.849594000000003</v>
      </c>
    </row>
    <row r="235" spans="1:12" x14ac:dyDescent="0.25">
      <c r="A235">
        <v>0.14005999999999999</v>
      </c>
      <c r="B235">
        <v>1.3022</v>
      </c>
      <c r="C235">
        <v>-2.3613</v>
      </c>
      <c r="D235">
        <v>-53.433999999999997</v>
      </c>
      <c r="E235">
        <v>-15.895</v>
      </c>
      <c r="F235">
        <v>133.84</v>
      </c>
      <c r="G235">
        <f t="shared" si="32"/>
        <v>2855.1923559999996</v>
      </c>
      <c r="H235">
        <f t="shared" si="33"/>
        <v>17913.1456</v>
      </c>
      <c r="I235">
        <f t="shared" si="34"/>
        <v>-7151.6065600000002</v>
      </c>
      <c r="J235">
        <f t="shared" si="35"/>
        <v>5.5757376899999995</v>
      </c>
      <c r="K235">
        <f t="shared" si="36"/>
        <v>252.65102499999998</v>
      </c>
      <c r="L235">
        <f t="shared" si="37"/>
        <v>37.532863499999998</v>
      </c>
    </row>
    <row r="236" spans="1:12" x14ac:dyDescent="0.25">
      <c r="A236">
        <v>1.1024</v>
      </c>
      <c r="B236">
        <v>-0.46871000000000002</v>
      </c>
      <c r="C236">
        <v>9.3419000000000008</v>
      </c>
      <c r="D236">
        <v>-53.576999999999998</v>
      </c>
      <c r="E236">
        <v>-4.4119999999999999</v>
      </c>
      <c r="F236">
        <v>134.1</v>
      </c>
      <c r="G236">
        <f t="shared" si="32"/>
        <v>2870.494929</v>
      </c>
      <c r="H236">
        <f t="shared" si="33"/>
        <v>17982.809999999998</v>
      </c>
      <c r="I236">
        <f t="shared" si="34"/>
        <v>-7184.6756999999998</v>
      </c>
      <c r="J236">
        <f t="shared" si="35"/>
        <v>87.271095610000017</v>
      </c>
      <c r="K236">
        <f t="shared" si="36"/>
        <v>19.465744000000001</v>
      </c>
      <c r="L236">
        <f t="shared" si="37"/>
        <v>-41.216462800000002</v>
      </c>
    </row>
    <row r="237" spans="1:12" x14ac:dyDescent="0.25">
      <c r="A237">
        <v>-0.80301999999999996</v>
      </c>
      <c r="B237">
        <v>-0.12523000000000001</v>
      </c>
      <c r="C237">
        <v>5.1291000000000002</v>
      </c>
      <c r="D237">
        <v>-35.524000000000001</v>
      </c>
      <c r="E237">
        <v>-5.3742999999999999</v>
      </c>
      <c r="F237">
        <v>133.9</v>
      </c>
      <c r="G237">
        <f t="shared" si="32"/>
        <v>1261.9545760000001</v>
      </c>
      <c r="H237">
        <f t="shared" si="33"/>
        <v>17929.210000000003</v>
      </c>
      <c r="I237">
        <f t="shared" si="34"/>
        <v>-4756.6636000000008</v>
      </c>
      <c r="J237">
        <f t="shared" si="35"/>
        <v>26.307666810000001</v>
      </c>
      <c r="K237">
        <f t="shared" si="36"/>
        <v>28.883100489999997</v>
      </c>
      <c r="L237">
        <f t="shared" si="37"/>
        <v>-27.565322130000002</v>
      </c>
    </row>
    <row r="238" spans="1:12" x14ac:dyDescent="0.25">
      <c r="A238">
        <v>2.1835</v>
      </c>
      <c r="B238">
        <v>1.1164000000000001</v>
      </c>
      <c r="C238">
        <v>9.1384000000000007</v>
      </c>
      <c r="D238">
        <v>-35.475999999999999</v>
      </c>
      <c r="E238">
        <v>-15.426</v>
      </c>
      <c r="F238">
        <v>134.18</v>
      </c>
      <c r="G238">
        <f t="shared" si="32"/>
        <v>1258.546576</v>
      </c>
      <c r="H238">
        <f t="shared" si="33"/>
        <v>18004.272400000002</v>
      </c>
      <c r="I238">
        <f t="shared" si="34"/>
        <v>-4760.16968</v>
      </c>
      <c r="J238">
        <f t="shared" si="35"/>
        <v>83.51035456000001</v>
      </c>
      <c r="K238">
        <f t="shared" si="36"/>
        <v>237.961476</v>
      </c>
      <c r="L238">
        <f t="shared" si="37"/>
        <v>-140.96895840000002</v>
      </c>
    </row>
    <row r="239" spans="1:12" x14ac:dyDescent="0.25">
      <c r="A239">
        <v>-3.0568000000000001E-3</v>
      </c>
      <c r="B239">
        <v>0.58125000000000004</v>
      </c>
      <c r="C239">
        <v>-2.1328999999999998</v>
      </c>
      <c r="D239">
        <v>-35.652999999999999</v>
      </c>
      <c r="E239">
        <v>-16.13</v>
      </c>
      <c r="F239">
        <v>134.08000000000001</v>
      </c>
      <c r="G239">
        <f t="shared" si="32"/>
        <v>1271.136409</v>
      </c>
      <c r="H239">
        <f t="shared" si="33"/>
        <v>17977.446400000004</v>
      </c>
      <c r="I239">
        <f t="shared" si="34"/>
        <v>-4780.3542400000006</v>
      </c>
      <c r="J239">
        <f t="shared" si="35"/>
        <v>4.549262409999999</v>
      </c>
      <c r="K239">
        <f t="shared" si="36"/>
        <v>260.17689999999999</v>
      </c>
      <c r="L239">
        <f t="shared" si="37"/>
        <v>34.403676999999995</v>
      </c>
    </row>
    <row r="240" spans="1:12" x14ac:dyDescent="0.25">
      <c r="A240">
        <v>-0.82843</v>
      </c>
      <c r="B240">
        <v>1.5122</v>
      </c>
      <c r="C240">
        <v>-8.68</v>
      </c>
      <c r="D240">
        <v>4.1408E-2</v>
      </c>
      <c r="E240">
        <v>-15.694000000000001</v>
      </c>
      <c r="F240">
        <v>133.94</v>
      </c>
      <c r="G240">
        <f t="shared" si="32"/>
        <v>1.7146224639999999E-3</v>
      </c>
      <c r="H240">
        <f t="shared" si="33"/>
        <v>17939.923599999998</v>
      </c>
      <c r="I240">
        <f t="shared" si="34"/>
        <v>5.5461875200000001</v>
      </c>
      <c r="J240">
        <f t="shared" si="35"/>
        <v>75.342399999999998</v>
      </c>
      <c r="K240">
        <f t="shared" si="36"/>
        <v>246.30163600000003</v>
      </c>
      <c r="L240">
        <f t="shared" si="37"/>
        <v>136.22391999999999</v>
      </c>
    </row>
    <row r="241" spans="1:12" x14ac:dyDescent="0.25">
      <c r="A241">
        <v>-0.57608000000000004</v>
      </c>
      <c r="B241">
        <v>1.2302999999999999</v>
      </c>
      <c r="C241">
        <v>3.7145999999999999</v>
      </c>
      <c r="D241">
        <v>5.1131000000000003E-2</v>
      </c>
      <c r="E241">
        <v>-15.891</v>
      </c>
      <c r="F241">
        <v>134.27000000000001</v>
      </c>
      <c r="G241">
        <f t="shared" si="32"/>
        <v>2.6143791610000002E-3</v>
      </c>
      <c r="H241">
        <f t="shared" si="33"/>
        <v>18028.432900000003</v>
      </c>
      <c r="I241">
        <f t="shared" si="34"/>
        <v>6.8653593700000011</v>
      </c>
      <c r="J241">
        <f t="shared" si="35"/>
        <v>13.79825316</v>
      </c>
      <c r="K241">
        <f t="shared" si="36"/>
        <v>252.52388099999999</v>
      </c>
      <c r="L241">
        <f t="shared" si="37"/>
        <v>-59.028708600000002</v>
      </c>
    </row>
    <row r="242" spans="1:12" x14ac:dyDescent="0.25">
      <c r="A242">
        <v>-0.53761999999999999</v>
      </c>
      <c r="B242">
        <v>-0.15459999999999999</v>
      </c>
      <c r="C242">
        <v>-3.7665000000000002</v>
      </c>
      <c r="D242">
        <v>-4.2180000000000002E-2</v>
      </c>
      <c r="E242">
        <v>-4.9142000000000001</v>
      </c>
      <c r="F242">
        <v>134.19</v>
      </c>
      <c r="G242">
        <f t="shared" si="32"/>
        <v>1.7791524000000001E-3</v>
      </c>
      <c r="H242">
        <f t="shared" si="33"/>
        <v>18006.956099999999</v>
      </c>
      <c r="I242">
        <f t="shared" si="34"/>
        <v>-5.6601341999999999</v>
      </c>
      <c r="J242">
        <f t="shared" si="35"/>
        <v>14.186522250000001</v>
      </c>
      <c r="K242">
        <f t="shared" si="36"/>
        <v>24.149361640000002</v>
      </c>
      <c r="L242">
        <f t="shared" si="37"/>
        <v>18.509334300000003</v>
      </c>
    </row>
    <row r="243" spans="1:12" x14ac:dyDescent="0.25">
      <c r="A243">
        <v>-0.34738999999999998</v>
      </c>
      <c r="B243">
        <v>2.5882999999999998</v>
      </c>
      <c r="C243">
        <v>5.3121</v>
      </c>
      <c r="D243">
        <v>0.15598999999999999</v>
      </c>
      <c r="E243">
        <v>5.6637000000000004</v>
      </c>
      <c r="F243">
        <v>134.26</v>
      </c>
      <c r="G243">
        <f t="shared" si="32"/>
        <v>2.4332880099999996E-2</v>
      </c>
      <c r="H243">
        <f t="shared" si="33"/>
        <v>18025.747599999999</v>
      </c>
      <c r="I243">
        <f t="shared" si="34"/>
        <v>20.943217399999998</v>
      </c>
      <c r="J243">
        <f t="shared" si="35"/>
        <v>28.21840641</v>
      </c>
      <c r="K243">
        <f t="shared" si="36"/>
        <v>32.077497690000001</v>
      </c>
      <c r="L243">
        <f t="shared" si="37"/>
        <v>30.086140770000004</v>
      </c>
    </row>
    <row r="244" spans="1:12" x14ac:dyDescent="0.25">
      <c r="A244">
        <v>-1.2377</v>
      </c>
      <c r="B244">
        <v>0.41493999999999998</v>
      </c>
      <c r="C244">
        <v>0.39917999999999998</v>
      </c>
      <c r="D244">
        <v>-17.576000000000001</v>
      </c>
      <c r="E244">
        <v>0.89126000000000005</v>
      </c>
      <c r="F244">
        <v>133.85</v>
      </c>
      <c r="G244">
        <f t="shared" si="32"/>
        <v>308.91577599999999</v>
      </c>
      <c r="H244">
        <f t="shared" si="33"/>
        <v>17915.822499999998</v>
      </c>
      <c r="I244">
        <f t="shared" si="34"/>
        <v>-2352.5475999999999</v>
      </c>
      <c r="J244">
        <f t="shared" si="35"/>
        <v>0.15934467239999997</v>
      </c>
      <c r="K244">
        <f t="shared" si="36"/>
        <v>0.79434438760000015</v>
      </c>
      <c r="L244">
        <f t="shared" si="37"/>
        <v>0.35577316679999998</v>
      </c>
    </row>
    <row r="245" spans="1:12" x14ac:dyDescent="0.25">
      <c r="A245">
        <v>-1.4244000000000001</v>
      </c>
      <c r="B245">
        <v>-6.0232000000000001E-2</v>
      </c>
      <c r="C245">
        <v>-3.9952999999999999</v>
      </c>
      <c r="D245">
        <v>18.119</v>
      </c>
      <c r="E245">
        <v>-5.2996999999999996</v>
      </c>
      <c r="F245">
        <v>133.9</v>
      </c>
      <c r="G245">
        <f t="shared" si="32"/>
        <v>328.29816099999999</v>
      </c>
      <c r="H245">
        <f t="shared" si="33"/>
        <v>17929.210000000003</v>
      </c>
      <c r="I245">
        <f t="shared" si="34"/>
        <v>2426.1341000000002</v>
      </c>
      <c r="J245">
        <f t="shared" si="35"/>
        <v>15.962422089999999</v>
      </c>
      <c r="K245">
        <f t="shared" si="36"/>
        <v>28.086820089999996</v>
      </c>
      <c r="L245">
        <f t="shared" si="37"/>
        <v>21.173891409999996</v>
      </c>
    </row>
    <row r="246" spans="1:12" x14ac:dyDescent="0.25">
      <c r="A246">
        <v>-0.1681</v>
      </c>
      <c r="B246">
        <v>1.1661999999999999</v>
      </c>
      <c r="C246">
        <v>3.6534</v>
      </c>
      <c r="D246">
        <v>18.038</v>
      </c>
      <c r="E246">
        <v>-16.003</v>
      </c>
      <c r="F246">
        <v>134.18</v>
      </c>
      <c r="G246">
        <f t="shared" si="32"/>
        <v>325.36944399999999</v>
      </c>
      <c r="H246">
        <f t="shared" si="33"/>
        <v>18004.272400000002</v>
      </c>
      <c r="I246">
        <f t="shared" si="34"/>
        <v>2420.3388400000003</v>
      </c>
      <c r="J246">
        <f t="shared" si="35"/>
        <v>13.347331560000001</v>
      </c>
      <c r="K246">
        <f t="shared" si="36"/>
        <v>256.09600899999998</v>
      </c>
      <c r="L246">
        <f t="shared" si="37"/>
        <v>-58.465360199999999</v>
      </c>
    </row>
    <row r="247" spans="1:12" x14ac:dyDescent="0.25">
      <c r="A247">
        <v>0.12118</v>
      </c>
      <c r="B247">
        <v>0.71057999999999999</v>
      </c>
      <c r="C247">
        <v>3.7037</v>
      </c>
      <c r="D247">
        <v>35.640999999999998</v>
      </c>
      <c r="E247">
        <v>-15.853999999999999</v>
      </c>
      <c r="F247">
        <v>134.16</v>
      </c>
      <c r="G247">
        <f t="shared" si="32"/>
        <v>1270.2808809999999</v>
      </c>
      <c r="H247">
        <f t="shared" si="33"/>
        <v>17998.905599999998</v>
      </c>
      <c r="I247">
        <f t="shared" si="34"/>
        <v>4781.59656</v>
      </c>
      <c r="J247">
        <f t="shared" si="35"/>
        <v>13.71739369</v>
      </c>
      <c r="K247">
        <f t="shared" si="36"/>
        <v>251.34931599999999</v>
      </c>
      <c r="L247">
        <f t="shared" si="37"/>
        <v>-58.718459799999998</v>
      </c>
    </row>
    <row r="248" spans="1:12" x14ac:dyDescent="0.25">
      <c r="A248">
        <v>-0.29287000000000002</v>
      </c>
      <c r="B248">
        <v>0.29620999999999997</v>
      </c>
      <c r="C248">
        <v>-3.5977000000000001</v>
      </c>
      <c r="D248">
        <v>35.854999999999997</v>
      </c>
      <c r="E248">
        <v>-5.3807</v>
      </c>
      <c r="F248">
        <v>134.19999999999999</v>
      </c>
      <c r="G248">
        <f t="shared" si="32"/>
        <v>1285.5810249999997</v>
      </c>
      <c r="H248">
        <f t="shared" si="33"/>
        <v>18009.639999999996</v>
      </c>
      <c r="I248">
        <f t="shared" si="34"/>
        <v>4811.7409999999991</v>
      </c>
      <c r="J248">
        <f t="shared" si="35"/>
        <v>12.943445290000001</v>
      </c>
      <c r="K248">
        <f t="shared" si="36"/>
        <v>28.951932490000001</v>
      </c>
      <c r="L248">
        <f t="shared" si="37"/>
        <v>19.35814439</v>
      </c>
    </row>
    <row r="249" spans="1:12" x14ac:dyDescent="0.25">
      <c r="A249">
        <v>0.52010999999999996</v>
      </c>
      <c r="B249">
        <v>1.3576999999999999</v>
      </c>
      <c r="C249">
        <v>-3.82</v>
      </c>
      <c r="D249">
        <v>53.421999999999997</v>
      </c>
      <c r="E249">
        <v>-5.0392000000000001</v>
      </c>
      <c r="F249">
        <v>134.06</v>
      </c>
      <c r="G249">
        <f t="shared" si="32"/>
        <v>2853.9100839999996</v>
      </c>
      <c r="H249">
        <f t="shared" si="33"/>
        <v>17972.083600000002</v>
      </c>
      <c r="I249">
        <f t="shared" si="34"/>
        <v>7161.7533199999998</v>
      </c>
      <c r="J249">
        <f t="shared" si="35"/>
        <v>14.5924</v>
      </c>
      <c r="K249">
        <f t="shared" si="36"/>
        <v>25.393536640000001</v>
      </c>
      <c r="L249">
        <f t="shared" si="37"/>
        <v>19.249744</v>
      </c>
    </row>
    <row r="250" spans="1:12" x14ac:dyDescent="0.25">
      <c r="A250">
        <v>0.67442999999999997</v>
      </c>
      <c r="B250">
        <v>1.5277000000000001</v>
      </c>
      <c r="C250">
        <v>-8.7295999999999996</v>
      </c>
      <c r="D250">
        <v>71.263999999999996</v>
      </c>
      <c r="E250">
        <v>-15.669</v>
      </c>
      <c r="F250">
        <v>134.02000000000001</v>
      </c>
      <c r="G250">
        <f t="shared" si="32"/>
        <v>5078.5576959999999</v>
      </c>
      <c r="H250">
        <f t="shared" si="33"/>
        <v>17961.360400000001</v>
      </c>
      <c r="I250">
        <f t="shared" si="34"/>
        <v>9550.8012799999997</v>
      </c>
      <c r="J250">
        <f t="shared" si="35"/>
        <v>76.205916159999987</v>
      </c>
      <c r="K250">
        <f t="shared" si="36"/>
        <v>245.51756100000003</v>
      </c>
      <c r="L250">
        <f t="shared" si="37"/>
        <v>136.78410239999999</v>
      </c>
    </row>
    <row r="251" spans="1:12" x14ac:dyDescent="0.25">
      <c r="A251">
        <v>1.1042000000000001</v>
      </c>
      <c r="B251">
        <v>2.7416</v>
      </c>
      <c r="C251">
        <v>3.8128000000000002</v>
      </c>
      <c r="D251">
        <v>71.298000000000002</v>
      </c>
      <c r="E251">
        <v>-15.797000000000001</v>
      </c>
      <c r="F251">
        <v>134.12</v>
      </c>
      <c r="G251">
        <f t="shared" si="32"/>
        <v>5083.4048040000007</v>
      </c>
      <c r="H251">
        <f t="shared" si="33"/>
        <v>17988.1744</v>
      </c>
      <c r="I251">
        <f t="shared" si="34"/>
        <v>9562.48776</v>
      </c>
      <c r="J251">
        <f t="shared" si="35"/>
        <v>14.537443840000002</v>
      </c>
      <c r="K251">
        <f>E251*E251</f>
        <v>249.54520900000003</v>
      </c>
      <c r="L251">
        <f t="shared" si="37"/>
        <v>-60.230801600000007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term_project_overlay_data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曹彦卓</dc:creator>
  <cp:lastModifiedBy>曹彦卓</cp:lastModifiedBy>
  <dcterms:created xsi:type="dcterms:W3CDTF">2022-07-10T08:27:46Z</dcterms:created>
  <dcterms:modified xsi:type="dcterms:W3CDTF">2022-07-24T15:55:22Z</dcterms:modified>
</cp:coreProperties>
</file>