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5" yWindow="135" windowWidth="27915" windowHeight="12345" tabRatio="204"/>
  </bookViews>
  <sheets>
    <sheet name="TMaidLevel" sheetId="1" r:id="rId1"/>
    <sheet name="@Types" sheetId="2" r:id="rId2"/>
    <sheet name="#" sheetId="3" r:id="rId3"/>
  </sheets>
  <calcPr calcId="145621"/>
</workbook>
</file>

<file path=xl/calcChain.xml><?xml version="1.0" encoding="utf-8"?>
<calcChain xmlns="http://schemas.openxmlformats.org/spreadsheetml/2006/main">
  <c r="G8" i="3" l="1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7" i="3"/>
  <c r="L5" i="1" l="1"/>
  <c r="J6" i="1" l="1"/>
  <c r="J7" i="1" l="1"/>
  <c r="L7" i="1" s="1"/>
  <c r="L6" i="1"/>
  <c r="J8" i="1" l="1"/>
  <c r="L8" i="1" s="1"/>
  <c r="J9" i="1" l="1"/>
  <c r="L9" i="1" s="1"/>
  <c r="J10" i="1"/>
  <c r="L10" i="1" s="1"/>
  <c r="J11" i="1" l="1"/>
  <c r="L11" i="1" s="1"/>
  <c r="J12" i="1" l="1"/>
  <c r="L12" i="1" s="1"/>
  <c r="J13" i="1" l="1"/>
  <c r="L13" i="1" s="1"/>
  <c r="J14" i="1" l="1"/>
  <c r="L14" i="1" s="1"/>
  <c r="J15" i="1" l="1"/>
  <c r="L15" i="1" s="1"/>
  <c r="J16" i="1" l="1"/>
  <c r="L16" i="1" s="1"/>
  <c r="J17" i="1" l="1"/>
  <c r="L17" i="1" s="1"/>
  <c r="J18" i="1" l="1"/>
  <c r="L18" i="1" s="1"/>
  <c r="J19" i="1" l="1"/>
  <c r="L19" i="1" s="1"/>
  <c r="J20" i="1" l="1"/>
  <c r="L20" i="1" s="1"/>
  <c r="J21" i="1" l="1"/>
  <c r="L21" i="1" s="1"/>
  <c r="J22" i="1" l="1"/>
  <c r="L22" i="1" s="1"/>
  <c r="J23" i="1" l="1"/>
  <c r="L23" i="1" s="1"/>
  <c r="J24" i="1" l="1"/>
  <c r="L24" i="1" s="1"/>
  <c r="J25" i="1" l="1"/>
  <c r="L25" i="1" s="1"/>
  <c r="J26" i="1" l="1"/>
  <c r="L26" i="1" s="1"/>
  <c r="J27" i="1" l="1"/>
  <c r="L27" i="1" s="1"/>
  <c r="J28" i="1" l="1"/>
  <c r="L28" i="1" s="1"/>
  <c r="J29" i="1" l="1"/>
  <c r="L29" i="1" s="1"/>
  <c r="J30" i="1" l="1"/>
  <c r="L30" i="1" s="1"/>
  <c r="J31" i="1" l="1"/>
  <c r="L31" i="1" s="1"/>
  <c r="J32" i="1" l="1"/>
  <c r="L32" i="1" s="1"/>
  <c r="J33" i="1" l="1"/>
  <c r="L33" i="1" s="1"/>
  <c r="J34" i="1" l="1"/>
  <c r="L34" i="1" s="1"/>
  <c r="J35" i="1" l="1"/>
  <c r="L35" i="1" s="1"/>
  <c r="J36" i="1" l="1"/>
  <c r="L36" i="1" s="1"/>
  <c r="J37" i="1" l="1"/>
  <c r="L37" i="1" s="1"/>
  <c r="J38" i="1" l="1"/>
  <c r="L38" i="1" s="1"/>
  <c r="J39" i="1" l="1"/>
  <c r="L39" i="1" s="1"/>
  <c r="J40" i="1" l="1"/>
  <c r="L40" i="1" s="1"/>
  <c r="J41" i="1" l="1"/>
  <c r="L41" i="1" s="1"/>
  <c r="J42" i="1" l="1"/>
  <c r="L42" i="1" s="1"/>
  <c r="J43" i="1" l="1"/>
  <c r="L43" i="1" s="1"/>
  <c r="J44" i="1" l="1"/>
  <c r="L44" i="1" s="1"/>
  <c r="J45" i="1" l="1"/>
  <c r="L45" i="1" s="1"/>
  <c r="J46" i="1" l="1"/>
  <c r="L46" i="1" s="1"/>
  <c r="J47" i="1" l="1"/>
  <c r="L47" i="1" s="1"/>
  <c r="J48" i="1" l="1"/>
  <c r="L48" i="1" s="1"/>
  <c r="J49" i="1" l="1"/>
  <c r="L49" i="1" s="1"/>
  <c r="J50" i="1" l="1"/>
  <c r="L50" i="1" s="1"/>
  <c r="J51" i="1" l="1"/>
  <c r="L51" i="1" s="1"/>
  <c r="J52" i="1" l="1"/>
  <c r="L52" i="1" s="1"/>
  <c r="J53" i="1" l="1"/>
  <c r="L53" i="1" s="1"/>
  <c r="J54" i="1" l="1"/>
  <c r="L54" i="1" s="1"/>
  <c r="J55" i="1" l="1"/>
  <c r="L55" i="1" s="1"/>
  <c r="J56" i="1" l="1"/>
  <c r="L56" i="1" s="1"/>
  <c r="J57" i="1" l="1"/>
  <c r="L57" i="1" s="1"/>
  <c r="J58" i="1" l="1"/>
  <c r="L58" i="1" s="1"/>
  <c r="J59" i="1" l="1"/>
  <c r="L59" i="1" s="1"/>
  <c r="J60" i="1" l="1"/>
  <c r="L60" i="1" s="1"/>
  <c r="J61" i="1" l="1"/>
  <c r="L61" i="1" s="1"/>
  <c r="J62" i="1" l="1"/>
  <c r="L62" i="1" s="1"/>
  <c r="J63" i="1" l="1"/>
  <c r="L63" i="1" s="1"/>
  <c r="J64" i="1" l="1"/>
  <c r="L64" i="1" s="1"/>
  <c r="J65" i="1" l="1"/>
  <c r="L65" i="1" s="1"/>
  <c r="J66" i="1" l="1"/>
  <c r="L66" i="1" s="1"/>
  <c r="J67" i="1" l="1"/>
  <c r="L67" i="1" s="1"/>
  <c r="J68" i="1" l="1"/>
  <c r="L68" i="1" s="1"/>
  <c r="J69" i="1" l="1"/>
  <c r="L69" i="1" s="1"/>
  <c r="J70" i="1" l="1"/>
  <c r="L70" i="1" s="1"/>
  <c r="J71" i="1" l="1"/>
  <c r="L71" i="1" s="1"/>
  <c r="J72" i="1" l="1"/>
  <c r="L72" i="1" s="1"/>
  <c r="J73" i="1" l="1"/>
  <c r="L73" i="1" s="1"/>
  <c r="J74" i="1" l="1"/>
  <c r="L74" i="1" s="1"/>
  <c r="J75" i="1" l="1"/>
  <c r="L75" i="1" s="1"/>
  <c r="J76" i="1" l="1"/>
  <c r="L76" i="1" s="1"/>
  <c r="J77" i="1" l="1"/>
  <c r="L77" i="1" s="1"/>
  <c r="J78" i="1" l="1"/>
  <c r="L78" i="1" s="1"/>
  <c r="J79" i="1" l="1"/>
  <c r="L79" i="1" s="1"/>
</calcChain>
</file>

<file path=xl/sharedStrings.xml><?xml version="1.0" encoding="utf-8"?>
<sst xmlns="http://schemas.openxmlformats.org/spreadsheetml/2006/main" count="354" uniqueCount="286">
  <si>
    <t>RepeatCheck:true MakeIndex:true json:"id"</t>
  </si>
  <si>
    <t>int32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</si>
  <si>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</si>
  <si>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</si>
  <si>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</si>
  <si>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</si>
  <si>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</si>
  <si>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</si>
  <si>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</si>
  <si>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</si>
  <si>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</si>
  <si>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</si>
  <si>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</si>
  <si>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</si>
  <si>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</si>
  <si>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</si>
  <si>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</si>
  <si>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</si>
  <si>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</si>
  <si>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</si>
  <si>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</si>
  <si>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名字</t>
    <phoneticPr fontId="1" type="noConversion"/>
  </si>
  <si>
    <t>图片路径</t>
    <phoneticPr fontId="1" type="noConversion"/>
  </si>
  <si>
    <t>合成后的ID</t>
    <phoneticPr fontId="1" type="noConversion"/>
  </si>
  <si>
    <t>Name</t>
    <phoneticPr fontId="1" type="noConversion"/>
  </si>
  <si>
    <t>Reward</t>
    <phoneticPr fontId="1" type="noConversion"/>
  </si>
  <si>
    <t>NextID</t>
    <phoneticPr fontId="1" type="noConversion"/>
  </si>
  <si>
    <t>string</t>
    <phoneticPr fontId="1" type="noConversion"/>
  </si>
  <si>
    <t xml:space="preserve">胖秀女      </t>
    <phoneticPr fontId="4" type="noConversion"/>
  </si>
  <si>
    <t>黑秀女</t>
    <phoneticPr fontId="4" type="noConversion"/>
  </si>
  <si>
    <t>瘦秀女</t>
    <phoneticPr fontId="4" type="noConversion"/>
  </si>
  <si>
    <t>乌雅青黛</t>
    <phoneticPr fontId="1" type="noConversion"/>
  </si>
  <si>
    <t xml:space="preserve">纳兰淳雪 </t>
    <phoneticPr fontId="4" type="noConversion"/>
  </si>
  <si>
    <t>陆晚晚</t>
    <phoneticPr fontId="4" type="noConversion"/>
  </si>
  <si>
    <t>Passlevels</t>
    <phoneticPr fontId="1" type="noConversion"/>
  </si>
  <si>
    <t>Image/GameScene/Maid/maid_1</t>
    <phoneticPr fontId="1" type="noConversion"/>
  </si>
  <si>
    <t>Image/GameScene/Maid/maid_2</t>
    <phoneticPr fontId="1" type="noConversion"/>
  </si>
  <si>
    <t>Image/GameScene/Maid/maid_3</t>
  </si>
  <si>
    <t>Image/GameScene/Maid/maid_4</t>
  </si>
  <si>
    <t>Image/GameScene/Maid/maid_5</t>
  </si>
  <si>
    <t>Image/GameScene/Maid/maid_6</t>
  </si>
  <si>
    <t>商店显示</t>
    <phoneticPr fontId="1" type="noConversion"/>
  </si>
  <si>
    <t>ShopShow</t>
    <phoneticPr fontId="1" type="noConversion"/>
  </si>
  <si>
    <t>TableName: "TMaidLevel" Package: "table" CSClassHeader: "[System.Serializable]"</t>
    <phoneticPr fontId="1" type="noConversion"/>
  </si>
  <si>
    <t>[]int32</t>
    <phoneticPr fontId="1" type="noConversion"/>
  </si>
  <si>
    <t>玉如意</t>
    <phoneticPr fontId="4" type="noConversion"/>
  </si>
  <si>
    <t>暖玉</t>
    <phoneticPr fontId="4" type="noConversion"/>
  </si>
  <si>
    <t>宝石盆景</t>
    <phoneticPr fontId="4" type="noConversion"/>
  </si>
  <si>
    <t>送子观音</t>
    <phoneticPr fontId="4" type="noConversion"/>
  </si>
  <si>
    <t>报时妆奁</t>
    <phoneticPr fontId="1" type="noConversion"/>
  </si>
  <si>
    <t>璎珞献凤袍</t>
    <phoneticPr fontId="4" type="noConversion"/>
  </si>
  <si>
    <t>珍珠</t>
  </si>
  <si>
    <t>玛瑙</t>
  </si>
  <si>
    <t>翡翠</t>
  </si>
  <si>
    <t>琥珀</t>
  </si>
  <si>
    <t>明玉</t>
  </si>
  <si>
    <t>璎珞</t>
  </si>
  <si>
    <t>尔晴</t>
  </si>
  <si>
    <t>Image/GameScene/Maid/maid_7</t>
  </si>
  <si>
    <t>Image/GameScene/Maid/maid_8</t>
  </si>
  <si>
    <t>Image/GameScene/Maid/maid_9</t>
  </si>
  <si>
    <t>Image/GameScene/Maid/maid_10</t>
  </si>
  <si>
    <t>Image/GameScene/Maid/maid_11</t>
  </si>
  <si>
    <t>Image/GameScene/Maid/maid_12</t>
  </si>
  <si>
    <t>Image/GameScene/Maid/maid_13</t>
  </si>
  <si>
    <t>Image/GameScene/Maid/maid_14</t>
  </si>
  <si>
    <t>Image/GameScene/Maid/maid_15</t>
  </si>
  <si>
    <t>Image/GameScene/Maid/maid_16</t>
  </si>
  <si>
    <t>Image/GameScene/Maid/maid_17</t>
  </si>
  <si>
    <t>Image/GameScene/Maid/maid_18</t>
  </si>
  <si>
    <t>Image/GameScene/Maid/maid_19</t>
  </si>
  <si>
    <t>int32</t>
    <phoneticPr fontId="1" type="noConversion"/>
  </si>
  <si>
    <t>DialogueID</t>
    <phoneticPr fontId="1" type="noConversion"/>
  </si>
  <si>
    <t>对话ID</t>
    <phoneticPr fontId="1" type="noConversion"/>
  </si>
  <si>
    <t>牡丹图</t>
    <phoneticPr fontId="1" type="noConversion"/>
  </si>
  <si>
    <t>金鸡图</t>
    <phoneticPr fontId="1" type="noConversion"/>
  </si>
  <si>
    <t>吉祥哭</t>
    <phoneticPr fontId="1" type="noConversion"/>
  </si>
  <si>
    <t>张嬷嬷</t>
    <phoneticPr fontId="1" type="noConversion"/>
  </si>
  <si>
    <t>吴总管</t>
    <phoneticPr fontId="1" type="noConversion"/>
  </si>
  <si>
    <t>璎珞翘舌</t>
    <phoneticPr fontId="1" type="noConversion"/>
  </si>
  <si>
    <t>Image/GameScene/Maid/maid_20</t>
    <phoneticPr fontId="1" type="noConversion"/>
  </si>
  <si>
    <t>Image/GameScene/Maid/maid_21</t>
    <phoneticPr fontId="1" type="noConversion"/>
  </si>
  <si>
    <t>Image/GameScene/Maid/maid_22</t>
  </si>
  <si>
    <t>Image/GameScene/Maid/maid_23</t>
  </si>
  <si>
    <t>Image/GameScene/Maid/maid_24</t>
  </si>
  <si>
    <t>Image/GameScene/Maid/maid_25</t>
  </si>
  <si>
    <t>Path</t>
    <phoneticPr fontId="1" type="noConversion"/>
  </si>
  <si>
    <t>ListSpliter:";"</t>
    <phoneticPr fontId="1" type="noConversion"/>
  </si>
  <si>
    <t xml:space="preserve">所属关卡（配置关卡ID) </t>
    <phoneticPr fontId="1" type="noConversion"/>
  </si>
  <si>
    <t>1;2</t>
    <phoneticPr fontId="1" type="noConversion"/>
  </si>
  <si>
    <t>1;2;3</t>
    <phoneticPr fontId="1" type="noConversion"/>
  </si>
  <si>
    <t>角色描述</t>
    <phoneticPr fontId="1" type="noConversion"/>
  </si>
  <si>
    <t>RoleDescribe</t>
    <phoneticPr fontId="1" type="noConversion"/>
  </si>
  <si>
    <t>1;2;3;4</t>
    <phoneticPr fontId="1" type="noConversion"/>
  </si>
  <si>
    <t>1;2;3;4;5</t>
    <phoneticPr fontId="1" type="noConversion"/>
  </si>
  <si>
    <t>1;2;3;4;5;6</t>
    <phoneticPr fontId="1" type="noConversion"/>
  </si>
  <si>
    <t>1;2;3;4;5;6;7</t>
    <phoneticPr fontId="1" type="noConversion"/>
  </si>
  <si>
    <t>1;2;3;4;5;6;7;8</t>
    <phoneticPr fontId="1" type="noConversion"/>
  </si>
  <si>
    <t>2;3;4;5;6;7;8;9</t>
    <phoneticPr fontId="1" type="noConversion"/>
  </si>
  <si>
    <t>3;4;5;6;7;8;9;10</t>
    <phoneticPr fontId="1" type="noConversion"/>
  </si>
  <si>
    <t>4;5;6;7;8;9;10;11</t>
    <phoneticPr fontId="1" type="noConversion"/>
  </si>
  <si>
    <t>5;6;7;8;9;10;11;12</t>
    <phoneticPr fontId="1" type="noConversion"/>
  </si>
  <si>
    <t>6;7;8;9;10;11;12;13</t>
    <phoneticPr fontId="1" type="noConversion"/>
  </si>
  <si>
    <t>7;8;9;10;11;12;13;14</t>
    <phoneticPr fontId="1" type="noConversion"/>
  </si>
  <si>
    <t>8;9;10;11;12;13;14;15</t>
    <phoneticPr fontId="1" type="noConversion"/>
  </si>
  <si>
    <t>9;10;11;12;13;14;15;16</t>
    <phoneticPr fontId="1" type="noConversion"/>
  </si>
  <si>
    <t>10;11;12;13;14;15;16;17</t>
    <phoneticPr fontId="1" type="noConversion"/>
  </si>
  <si>
    <t>11;12;13;14;15;16;17;18</t>
    <phoneticPr fontId="1" type="noConversion"/>
  </si>
  <si>
    <t>12;13;14;15;16;17;18;19</t>
    <phoneticPr fontId="1" type="noConversion"/>
  </si>
  <si>
    <t>13;14;15;16;17;18;19;20</t>
    <phoneticPr fontId="1" type="noConversion"/>
  </si>
  <si>
    <t>14;15;16;17;18;19;20;21</t>
    <phoneticPr fontId="1" type="noConversion"/>
  </si>
  <si>
    <t>15;16;17;18;19;20;21;22</t>
    <phoneticPr fontId="1" type="noConversion"/>
  </si>
  <si>
    <t>16;17;18;19;20;21;22;23</t>
    <phoneticPr fontId="1" type="noConversion"/>
  </si>
  <si>
    <t>17;18;19;20;21;22;23;24</t>
    <phoneticPr fontId="1" type="noConversion"/>
  </si>
  <si>
    <t>18;19;20;21;22;23;24;25</t>
    <phoneticPr fontId="1" type="noConversion"/>
  </si>
  <si>
    <t>19;20;21;22;23;24;25;26</t>
    <phoneticPr fontId="1" type="noConversion"/>
  </si>
  <si>
    <t>20;21;22;23;24;25;26;27</t>
    <phoneticPr fontId="1" type="noConversion"/>
  </si>
  <si>
    <t>21;22;23;24;25;26;27;28</t>
    <phoneticPr fontId="1" type="noConversion"/>
  </si>
  <si>
    <t>22;23;24;25;26;27;28;29</t>
    <phoneticPr fontId="1" type="noConversion"/>
  </si>
  <si>
    <t>23;24;25;26;27;28;29;30</t>
    <phoneticPr fontId="1" type="noConversion"/>
  </si>
  <si>
    <t>24;25;26;27;28;29;30;31</t>
    <phoneticPr fontId="1" type="noConversion"/>
  </si>
  <si>
    <t>25;26;27;28;29;30;31;32</t>
    <phoneticPr fontId="1" type="noConversion"/>
  </si>
  <si>
    <t>26;27;28;29;30;31;32;33</t>
    <phoneticPr fontId="1" type="noConversion"/>
  </si>
  <si>
    <t>27;28;29;30;31;32;33;34</t>
    <phoneticPr fontId="1" type="noConversion"/>
  </si>
  <si>
    <t>28;29;30;31;32;33;34;35</t>
    <phoneticPr fontId="1" type="noConversion"/>
  </si>
  <si>
    <t>29;30;31;32;33;34;35;36</t>
    <phoneticPr fontId="1" type="noConversion"/>
  </si>
  <si>
    <t>30;31;32;33;34;35;36;37</t>
    <phoneticPr fontId="1" type="noConversion"/>
  </si>
  <si>
    <t>31;32;33;34;35;36;37;38</t>
    <phoneticPr fontId="1" type="noConversion"/>
  </si>
  <si>
    <t>32;33;34;35;36;37;38;39</t>
    <phoneticPr fontId="1" type="noConversion"/>
  </si>
  <si>
    <t>33;34;35;36;37;38;39;40</t>
    <phoneticPr fontId="1" type="noConversion"/>
  </si>
  <si>
    <t>34;35;36;37;38;39;40;41</t>
    <phoneticPr fontId="1" type="noConversion"/>
  </si>
  <si>
    <t>35;36;37;38;39;40;41;42</t>
    <phoneticPr fontId="1" type="noConversion"/>
  </si>
  <si>
    <t>36;37;38;39;40;41;42;43</t>
    <phoneticPr fontId="1" type="noConversion"/>
  </si>
  <si>
    <t>37;38;39;40;41;42;43;44</t>
    <phoneticPr fontId="1" type="noConversion"/>
  </si>
  <si>
    <t>38;39;40;41;42;43;44;45</t>
    <phoneticPr fontId="1" type="noConversion"/>
  </si>
  <si>
    <t>39;40;41;42;43;44;45;46</t>
    <phoneticPr fontId="1" type="noConversion"/>
  </si>
  <si>
    <t>40;41;42;43;44;45;46;47</t>
    <phoneticPr fontId="1" type="noConversion"/>
  </si>
  <si>
    <t>42;43;44;45;46;47;48;49</t>
    <phoneticPr fontId="1" type="noConversion"/>
  </si>
  <si>
    <t>41;42;43;44;45;46;47;48</t>
    <phoneticPr fontId="1" type="noConversion"/>
  </si>
  <si>
    <t>43;44;45;46;47;48;49;50</t>
    <phoneticPr fontId="1" type="noConversion"/>
  </si>
  <si>
    <t>44;45;46;47;48;49;50;51</t>
    <phoneticPr fontId="1" type="noConversion"/>
  </si>
  <si>
    <t>45;46;47;48;49;50;51;52</t>
    <phoneticPr fontId="1" type="noConversion"/>
  </si>
  <si>
    <t>46;47;48;49;50;51;52;53</t>
    <phoneticPr fontId="1" type="noConversion"/>
  </si>
  <si>
    <t>47;48;49;50;51;52;53;54</t>
    <phoneticPr fontId="1" type="noConversion"/>
  </si>
  <si>
    <t>48;49;50;51;52;53;54;55</t>
    <phoneticPr fontId="1" type="noConversion"/>
  </si>
  <si>
    <t>49;50;51;52;53;54;55;56</t>
    <phoneticPr fontId="1" type="noConversion"/>
  </si>
  <si>
    <t>50;51;52;53;54;55;56;57</t>
    <phoneticPr fontId="1" type="noConversion"/>
  </si>
  <si>
    <t>51;52;53;54;55;56;57;58</t>
    <phoneticPr fontId="1" type="noConversion"/>
  </si>
  <si>
    <t>52;53;54;55;56;57;58;59</t>
    <phoneticPr fontId="1" type="noConversion"/>
  </si>
  <si>
    <t>53;54;55;56;57;58;59;60</t>
    <phoneticPr fontId="1" type="noConversion"/>
  </si>
  <si>
    <t>54;55;56;57;58;59;60;61</t>
    <phoneticPr fontId="1" type="noConversion"/>
  </si>
  <si>
    <t>55;56;57;58;59;60;61;62</t>
    <phoneticPr fontId="1" type="noConversion"/>
  </si>
  <si>
    <t>56;57;58;59;60;61;62;63</t>
    <phoneticPr fontId="1" type="noConversion"/>
  </si>
  <si>
    <t>57;58;59;60;61;62;63;64</t>
    <phoneticPr fontId="1" type="noConversion"/>
  </si>
  <si>
    <t>58;59;60;61;62;63;64;65</t>
    <phoneticPr fontId="1" type="noConversion"/>
  </si>
  <si>
    <t>59;60;61;62;63;64;65;66</t>
    <phoneticPr fontId="1" type="noConversion"/>
  </si>
  <si>
    <t>60;61;62;63;64;65;66;67</t>
    <phoneticPr fontId="1" type="noConversion"/>
  </si>
  <si>
    <t>61;62;63;64;65;66;67;68</t>
    <phoneticPr fontId="1" type="noConversion"/>
  </si>
  <si>
    <t>62;63;64;65;66;67;68;69</t>
    <phoneticPr fontId="1" type="noConversion"/>
  </si>
  <si>
    <t>63;64;65;66;67;68;69;70</t>
    <phoneticPr fontId="1" type="noConversion"/>
  </si>
  <si>
    <t>64;65;66;67;68;69;70;71</t>
    <phoneticPr fontId="1" type="noConversion"/>
  </si>
  <si>
    <t>#</t>
    <phoneticPr fontId="1" type="noConversion"/>
  </si>
  <si>
    <t>#</t>
    <phoneticPr fontId="1" type="noConversion"/>
  </si>
  <si>
    <t>初始值</t>
    <phoneticPr fontId="1" type="noConversion"/>
  </si>
  <si>
    <t>倍数</t>
    <phoneticPr fontId="1" type="noConversion"/>
  </si>
  <si>
    <t>璎珞发火</t>
    <phoneticPr fontId="1" type="noConversion"/>
  </si>
  <si>
    <t>璎珞拿水桶</t>
    <phoneticPr fontId="4" type="noConversion"/>
  </si>
  <si>
    <t>湿身锦绣</t>
    <phoneticPr fontId="4" type="noConversion"/>
  </si>
  <si>
    <t>方姑姑</t>
    <phoneticPr fontId="4" type="noConversion"/>
  </si>
  <si>
    <t>拿被子的璎珞</t>
    <phoneticPr fontId="4" type="noConversion"/>
  </si>
  <si>
    <t>锦绣倒水</t>
    <phoneticPr fontId="1" type="noConversion"/>
  </si>
  <si>
    <t>Image/GameScene/Maid/maid_26</t>
    <phoneticPr fontId="1" type="noConversion"/>
  </si>
  <si>
    <t>Image/GameScene/Maid/maid_27</t>
    <phoneticPr fontId="1" type="noConversion"/>
  </si>
  <si>
    <t>Image/GameScene/Maid/maid_28</t>
    <phoneticPr fontId="1" type="noConversion"/>
  </si>
  <si>
    <t>Image/GameScene/Maid/maid_29</t>
    <phoneticPr fontId="1" type="noConversion"/>
  </si>
  <si>
    <t>Image/GameScene/Maid/maid_30</t>
    <phoneticPr fontId="1" type="noConversion"/>
  </si>
  <si>
    <t>Image/GameScene/Maid/maid_31</t>
    <phoneticPr fontId="1" type="noConversion"/>
  </si>
  <si>
    <t>Image/GameScene/Maid/maid_32</t>
    <phoneticPr fontId="1" type="noConversion"/>
  </si>
  <si>
    <t>Image/GameScene/Maid/maid_33</t>
    <phoneticPr fontId="1" type="noConversion"/>
  </si>
  <si>
    <t>Image/GameScene/Maid/maid_34</t>
    <phoneticPr fontId="1" type="noConversion"/>
  </si>
  <si>
    <t>Image/GameScene/Maid/maid_35</t>
    <phoneticPr fontId="1" type="noConversion"/>
  </si>
  <si>
    <t>Image/GameScene/Maid/maid_36</t>
    <phoneticPr fontId="1" type="noConversion"/>
  </si>
  <si>
    <t>Image/GameScene/Maid/maid_37</t>
    <phoneticPr fontId="1" type="noConversion"/>
  </si>
  <si>
    <t>吉祥吃面</t>
    <phoneticPr fontId="1" type="noConversion"/>
  </si>
  <si>
    <t>吉祥手帕</t>
    <phoneticPr fontId="1" type="noConversion"/>
  </si>
  <si>
    <t>吉祥被抓</t>
    <phoneticPr fontId="1" type="noConversion"/>
  </si>
  <si>
    <t>璎珞绣常服</t>
    <phoneticPr fontId="1" type="noConversion"/>
  </si>
  <si>
    <t>皇帝穿常服</t>
    <phoneticPr fontId="1" type="noConversion"/>
  </si>
  <si>
    <t>玲珑盒饭</t>
    <phoneticPr fontId="1" type="noConversion"/>
  </si>
  <si>
    <t>向下取整数</t>
    <phoneticPr fontId="1" type="noConversion"/>
  </si>
  <si>
    <t>ListSpliter:","</t>
    <phoneticPr fontId="1" type="noConversion"/>
  </si>
  <si>
    <t>产生的收益/秒（0个、1万、2亿、3兆、4京、5垓、6秭、7穰、8沟、9涧、10正、11载 、12极）</t>
    <phoneticPr fontId="1" type="noConversion"/>
  </si>
  <si>
    <t>[]string</t>
  </si>
  <si>
    <t>0_1</t>
    <phoneticPr fontId="1" type="noConversion"/>
  </si>
  <si>
    <t>0_3</t>
    <phoneticPr fontId="1" type="noConversion"/>
  </si>
  <si>
    <t>0_5</t>
  </si>
  <si>
    <t>0_7</t>
  </si>
  <si>
    <t>0_9</t>
  </si>
  <si>
    <t>0_11</t>
  </si>
  <si>
    <t>0_13</t>
  </si>
  <si>
    <t>0_15</t>
  </si>
  <si>
    <t>0_17</t>
  </si>
  <si>
    <t>0_19</t>
  </si>
  <si>
    <t>0_21</t>
  </si>
  <si>
    <t>0_23</t>
  </si>
  <si>
    <t>0_25</t>
  </si>
  <si>
    <t>0_27</t>
  </si>
  <si>
    <t>0_29</t>
  </si>
  <si>
    <t>0_31</t>
  </si>
  <si>
    <t>0_33</t>
  </si>
  <si>
    <t>0_35</t>
  </si>
  <si>
    <t>0_37</t>
  </si>
  <si>
    <t>0_39</t>
  </si>
  <si>
    <t>0_41</t>
  </si>
  <si>
    <t>0_43</t>
  </si>
  <si>
    <t>0_45</t>
  </si>
  <si>
    <t>0_47</t>
  </si>
  <si>
    <t>0_49</t>
  </si>
  <si>
    <t>0_51</t>
  </si>
  <si>
    <t>0_53</t>
  </si>
  <si>
    <t>0_55</t>
  </si>
  <si>
    <t>0_57</t>
  </si>
  <si>
    <t>0_59</t>
  </si>
  <si>
    <t>0_61</t>
  </si>
  <si>
    <t>0_63</t>
  </si>
  <si>
    <t>0_65</t>
  </si>
  <si>
    <t>0_67</t>
  </si>
  <si>
    <t>0_69</t>
  </si>
  <si>
    <t>0_71</t>
  </si>
  <si>
    <t>0_73</t>
  </si>
  <si>
    <t>0_75</t>
  </si>
  <si>
    <t>0_77</t>
  </si>
  <si>
    <t>0_79</t>
  </si>
  <si>
    <t>0_81</t>
  </si>
  <si>
    <t>0_83</t>
  </si>
  <si>
    <t>0_85</t>
  </si>
  <si>
    <t>0_87</t>
  </si>
  <si>
    <t>0_89</t>
  </si>
  <si>
    <t>0_91</t>
  </si>
  <si>
    <t>0_93</t>
  </si>
  <si>
    <t>0_95</t>
  </si>
  <si>
    <t>0_97</t>
  </si>
  <si>
    <t>0_99</t>
  </si>
  <si>
    <t>0_101</t>
  </si>
  <si>
    <t>0_103</t>
  </si>
  <si>
    <t>0_105</t>
  </si>
  <si>
    <t>0_107</t>
  </si>
  <si>
    <t>0_109</t>
  </si>
  <si>
    <t>0_111</t>
  </si>
  <si>
    <t>0_113</t>
  </si>
  <si>
    <t>0_115</t>
  </si>
  <si>
    <t>0_117</t>
  </si>
  <si>
    <t>0_119</t>
  </si>
  <si>
    <t>0_121</t>
  </si>
  <si>
    <t>0_123</t>
  </si>
  <si>
    <t>0_125</t>
  </si>
  <si>
    <t>0_127</t>
  </si>
  <si>
    <t>0_129</t>
  </si>
  <si>
    <t>0_131</t>
  </si>
  <si>
    <t>0_133</t>
  </si>
  <si>
    <t>0_135</t>
  </si>
  <si>
    <t>0_137</t>
  </si>
  <si>
    <t>0_139</t>
  </si>
  <si>
    <t>0_141</t>
  </si>
  <si>
    <t>0_143</t>
  </si>
  <si>
    <t>0_145</t>
  </si>
  <si>
    <t>0_147</t>
  </si>
  <si>
    <t>0_149</t>
  </si>
  <si>
    <t>Image/GameScene/Maid/maid_38</t>
    <phoneticPr fontId="1" type="noConversion"/>
  </si>
  <si>
    <t>Image/GameScene/Maid/maid_39</t>
    <phoneticPr fontId="1" type="noConversion"/>
  </si>
  <si>
    <t>Image/GameScene/Maid/maid_40</t>
  </si>
  <si>
    <t>Image/GameScene/Maid/maid_41</t>
  </si>
  <si>
    <t>Image/GameScene/Maid/maid_42</t>
  </si>
  <si>
    <t>Image/GameScene/Maid/maid_43</t>
  </si>
  <si>
    <t>锦绣</t>
    <phoneticPr fontId="1" type="noConversion"/>
  </si>
  <si>
    <t>锦绣</t>
    <phoneticPr fontId="4" type="noConversion"/>
  </si>
  <si>
    <t>方姑姑</t>
    <phoneticPr fontId="4" type="noConversion"/>
  </si>
  <si>
    <t>大肚子璎珞</t>
    <phoneticPr fontId="4" type="noConversion"/>
  </si>
  <si>
    <t>严嬷嬷</t>
    <phoneticPr fontId="4" type="noConversion"/>
  </si>
  <si>
    <t>吴总管</t>
    <phoneticPr fontId="4" type="noConversion"/>
  </si>
  <si>
    <t>富察玉佩</t>
    <phoneticPr fontId="4" type="noConversion"/>
  </si>
  <si>
    <t>方姑姑</t>
  </si>
  <si>
    <t>大肚子璎珞</t>
  </si>
  <si>
    <t>严嬷嬷</t>
    <phoneticPr fontId="1" type="noConversion"/>
  </si>
  <si>
    <t>吴总管</t>
    <phoneticPr fontId="1" type="noConversion"/>
  </si>
  <si>
    <t>富察玉佩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</si>
</sst>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7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3" fillId="3" borderId="0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/>
    <xf numFmtId="0" fontId="5" fillId="3" borderId="0" xfId="0" applyFont="1" applyFill="1">
      <alignment vertical="center"/>
    </xf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5" fillId="0" borderId="0" xfId="0" applyFont="1" applyFill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177" fontId="5" fillId="3" borderId="0" xfId="0" applyNumberFormat="1" applyFont="1" applyFill="1" applyAlignment="1">
      <alignment horizontal="righ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5" fillId="5" borderId="0" xfId="0" applyFont="1" applyFill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 wrapText="1"/>
    </xf>
    <xf numFmtId="0" fontId="6" fillId="0" borderId="0" xfId="0" applyFont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4"/>
  <sheetViews>
    <sheetView tabSelected="1" topLeftCell="B19" workbookViewId="0">
      <selection activeCell="B36" sqref="B36:D42"/>
    </sheetView>
  </sheetViews>
  <sheetFormatPr defaultRowHeight="15" x14ac:dyDescent="0.2"/>
  <cols>
    <col min="1" max="1" width="50" style="1" customWidth="1"/>
    <col min="2" max="2" width="29.59765625" style="1" customWidth="1"/>
    <col min="3" max="3" width="31.796875" customWidth="1"/>
    <col min="4" max="4" width="18.19921875" customWidth="1"/>
    <col min="5" max="5" width="59" customWidth="1"/>
    <col min="7" max="7" width="19.19921875" customWidth="1"/>
    <col min="8" max="8" width="10.09765625" customWidth="1"/>
    <col min="9" max="9" width="14.3984375" bestFit="1" customWidth="1"/>
    <col min="10" max="10" width="29.09765625" bestFit="1" customWidth="1"/>
    <col min="12" max="12" width="26.296875" bestFit="1" customWidth="1"/>
  </cols>
  <sheetData>
    <row r="1" spans="1:12" ht="17.25" x14ac:dyDescent="0.2">
      <c r="A1" s="6" t="s">
        <v>2</v>
      </c>
      <c r="B1" s="6" t="s">
        <v>24</v>
      </c>
      <c r="C1" s="6" t="s">
        <v>86</v>
      </c>
      <c r="D1" s="6" t="s">
        <v>34</v>
      </c>
      <c r="E1" s="20" t="s">
        <v>25</v>
      </c>
      <c r="F1" s="6" t="s">
        <v>26</v>
      </c>
      <c r="G1" s="6" t="s">
        <v>42</v>
      </c>
      <c r="H1" s="6" t="s">
        <v>72</v>
      </c>
      <c r="I1" s="12" t="s">
        <v>92</v>
      </c>
      <c r="J1" s="14" t="s">
        <v>161</v>
      </c>
      <c r="K1" s="14" t="s">
        <v>162</v>
      </c>
      <c r="L1" s="14" t="s">
        <v>162</v>
      </c>
    </row>
    <row r="2" spans="1:12" ht="17.25" x14ac:dyDescent="0.2">
      <c r="A2" s="6" t="s">
        <v>19</v>
      </c>
      <c r="B2" s="6" t="s">
        <v>27</v>
      </c>
      <c r="C2" s="6" t="s">
        <v>27</v>
      </c>
      <c r="D2" s="6" t="s">
        <v>1</v>
      </c>
      <c r="E2" s="20" t="s">
        <v>192</v>
      </c>
      <c r="F2" s="6" t="s">
        <v>71</v>
      </c>
      <c r="G2" s="6" t="s">
        <v>44</v>
      </c>
      <c r="H2" s="6" t="s">
        <v>71</v>
      </c>
      <c r="I2" s="6" t="s">
        <v>27</v>
      </c>
      <c r="J2" s="14"/>
    </row>
    <row r="3" spans="1:12" ht="17.25" x14ac:dyDescent="0.3">
      <c r="A3" s="7" t="s">
        <v>0</v>
      </c>
      <c r="B3" s="7"/>
      <c r="C3" s="6"/>
      <c r="D3" s="6"/>
      <c r="E3" s="20" t="s">
        <v>190</v>
      </c>
      <c r="F3" s="6"/>
      <c r="G3" s="6" t="s">
        <v>87</v>
      </c>
      <c r="H3" s="6"/>
    </row>
    <row r="4" spans="1:12" ht="17.25" x14ac:dyDescent="0.2">
      <c r="A4" s="6" t="s">
        <v>20</v>
      </c>
      <c r="B4" s="6" t="s">
        <v>21</v>
      </c>
      <c r="C4" s="6" t="s">
        <v>22</v>
      </c>
      <c r="D4" s="6" t="s">
        <v>88</v>
      </c>
      <c r="E4" s="20" t="s">
        <v>191</v>
      </c>
      <c r="F4" s="6" t="s">
        <v>23</v>
      </c>
      <c r="G4" s="6" t="s">
        <v>41</v>
      </c>
      <c r="H4" s="6" t="s">
        <v>73</v>
      </c>
      <c r="I4" s="11" t="s">
        <v>91</v>
      </c>
      <c r="J4" s="11" t="s">
        <v>163</v>
      </c>
      <c r="K4" s="11" t="s">
        <v>164</v>
      </c>
      <c r="L4" s="11" t="s">
        <v>189</v>
      </c>
    </row>
    <row r="5" spans="1:12" ht="17.25" x14ac:dyDescent="0.2">
      <c r="A5" s="6">
        <v>1</v>
      </c>
      <c r="B5" s="5" t="s">
        <v>30</v>
      </c>
      <c r="C5" s="8" t="s">
        <v>35</v>
      </c>
      <c r="D5" s="8">
        <v>1</v>
      </c>
      <c r="E5" s="17" t="s">
        <v>193</v>
      </c>
      <c r="F5" s="8">
        <v>2</v>
      </c>
      <c r="G5" s="8">
        <v>1</v>
      </c>
      <c r="H5" s="8">
        <v>0</v>
      </c>
      <c r="J5" s="15">
        <v>1</v>
      </c>
      <c r="K5">
        <v>2.0499999999999998</v>
      </c>
      <c r="L5" s="16">
        <f>ROUNDDOWN(J5,0)</f>
        <v>1</v>
      </c>
    </row>
    <row r="6" spans="1:12" ht="17.25" x14ac:dyDescent="0.2">
      <c r="A6" s="6">
        <v>2</v>
      </c>
      <c r="B6" s="5" t="s">
        <v>28</v>
      </c>
      <c r="C6" s="8" t="s">
        <v>36</v>
      </c>
      <c r="D6" s="8">
        <v>1</v>
      </c>
      <c r="E6" s="17" t="s">
        <v>194</v>
      </c>
      <c r="F6" s="8">
        <v>3</v>
      </c>
      <c r="G6" s="8">
        <v>1</v>
      </c>
      <c r="H6" s="8">
        <v>0</v>
      </c>
      <c r="J6" s="15">
        <f>J5*K5</f>
        <v>2.0499999999999998</v>
      </c>
      <c r="K6">
        <v>2.0499999999999998</v>
      </c>
      <c r="L6" s="16">
        <f t="shared" ref="L6:L69" si="0">ROUNDDOWN(J6,0)</f>
        <v>2</v>
      </c>
    </row>
    <row r="7" spans="1:12" ht="17.25" x14ac:dyDescent="0.2">
      <c r="A7" s="6">
        <v>3</v>
      </c>
      <c r="B7" s="5" t="s">
        <v>29</v>
      </c>
      <c r="C7" s="8" t="s">
        <v>37</v>
      </c>
      <c r="D7" s="8">
        <v>2</v>
      </c>
      <c r="E7" s="17" t="s">
        <v>195</v>
      </c>
      <c r="F7" s="8">
        <v>4</v>
      </c>
      <c r="G7" s="8">
        <v>1</v>
      </c>
      <c r="H7" s="8">
        <v>0</v>
      </c>
      <c r="J7" s="15">
        <f>J6*K6</f>
        <v>4.2024999999999997</v>
      </c>
      <c r="K7">
        <v>2.0499999999999998</v>
      </c>
      <c r="L7" s="16">
        <f t="shared" si="0"/>
        <v>4</v>
      </c>
    </row>
    <row r="8" spans="1:12" ht="17.25" x14ac:dyDescent="0.2">
      <c r="A8" s="6">
        <v>4</v>
      </c>
      <c r="B8" s="5" t="s">
        <v>33</v>
      </c>
      <c r="C8" s="8" t="s">
        <v>38</v>
      </c>
      <c r="D8" s="8">
        <v>2</v>
      </c>
      <c r="E8" s="17" t="s">
        <v>196</v>
      </c>
      <c r="F8" s="8">
        <v>5</v>
      </c>
      <c r="G8" s="8">
        <v>1</v>
      </c>
      <c r="H8" s="8">
        <v>4</v>
      </c>
      <c r="J8" s="15">
        <f t="shared" ref="J8:J14" si="1">J7*K7</f>
        <v>8.615124999999999</v>
      </c>
      <c r="K8">
        <v>2.0499999999999998</v>
      </c>
      <c r="L8" s="16">
        <f t="shared" si="0"/>
        <v>8</v>
      </c>
    </row>
    <row r="9" spans="1:12" ht="17.25" x14ac:dyDescent="0.2">
      <c r="A9" s="6">
        <v>5</v>
      </c>
      <c r="B9" s="5" t="s">
        <v>32</v>
      </c>
      <c r="C9" s="8" t="s">
        <v>39</v>
      </c>
      <c r="D9" s="8">
        <v>2</v>
      </c>
      <c r="E9" s="17" t="s">
        <v>197</v>
      </c>
      <c r="F9" s="8">
        <v>6</v>
      </c>
      <c r="G9" s="8">
        <v>1</v>
      </c>
      <c r="H9" s="8">
        <v>5</v>
      </c>
      <c r="J9" s="15">
        <f t="shared" si="1"/>
        <v>17.661006249999996</v>
      </c>
      <c r="K9">
        <v>2.0499999999999998</v>
      </c>
      <c r="L9" s="16">
        <f t="shared" si="0"/>
        <v>17</v>
      </c>
    </row>
    <row r="10" spans="1:12" ht="17.25" x14ac:dyDescent="0.2">
      <c r="A10" s="6">
        <v>6</v>
      </c>
      <c r="B10" s="5" t="s">
        <v>31</v>
      </c>
      <c r="C10" s="8" t="s">
        <v>40</v>
      </c>
      <c r="D10" s="8">
        <v>2</v>
      </c>
      <c r="E10" s="17" t="s">
        <v>198</v>
      </c>
      <c r="F10" s="8">
        <v>7</v>
      </c>
      <c r="G10" s="8" t="s">
        <v>89</v>
      </c>
      <c r="H10" s="8">
        <v>6</v>
      </c>
      <c r="J10" s="15">
        <f t="shared" si="1"/>
        <v>36.205062812499989</v>
      </c>
      <c r="K10">
        <v>2.0499999999999998</v>
      </c>
      <c r="L10" s="16">
        <f t="shared" si="0"/>
        <v>36</v>
      </c>
    </row>
    <row r="11" spans="1:12" ht="17.25" x14ac:dyDescent="0.2">
      <c r="A11" s="6">
        <v>7</v>
      </c>
      <c r="B11" s="9" t="s">
        <v>74</v>
      </c>
      <c r="C11" s="6" t="s">
        <v>80</v>
      </c>
      <c r="D11" s="6">
        <v>3</v>
      </c>
      <c r="E11" s="17" t="s">
        <v>199</v>
      </c>
      <c r="F11" s="8">
        <v>8</v>
      </c>
      <c r="G11" s="6" t="s">
        <v>90</v>
      </c>
      <c r="H11" s="6">
        <v>0</v>
      </c>
      <c r="J11" s="15">
        <f t="shared" si="1"/>
        <v>74.220378765624972</v>
      </c>
      <c r="K11">
        <v>2.0499999999999998</v>
      </c>
      <c r="L11" s="16">
        <f t="shared" si="0"/>
        <v>74</v>
      </c>
    </row>
    <row r="12" spans="1:12" ht="17.25" x14ac:dyDescent="0.2">
      <c r="A12" s="6">
        <v>8</v>
      </c>
      <c r="B12" s="9" t="s">
        <v>75</v>
      </c>
      <c r="C12" s="6" t="s">
        <v>81</v>
      </c>
      <c r="D12" s="6">
        <v>3</v>
      </c>
      <c r="E12" s="17" t="s">
        <v>200</v>
      </c>
      <c r="F12" s="8">
        <v>9</v>
      </c>
      <c r="G12" s="6" t="s">
        <v>93</v>
      </c>
      <c r="H12" s="6">
        <v>34</v>
      </c>
      <c r="J12" s="15">
        <f t="shared" si="1"/>
        <v>152.15177646953117</v>
      </c>
      <c r="K12">
        <v>2.0499999999999998</v>
      </c>
      <c r="L12" s="16">
        <f t="shared" si="0"/>
        <v>152</v>
      </c>
    </row>
    <row r="13" spans="1:12" ht="17.25" x14ac:dyDescent="0.2">
      <c r="A13" s="6">
        <v>9</v>
      </c>
      <c r="B13" s="9" t="s">
        <v>76</v>
      </c>
      <c r="C13" s="6" t="s">
        <v>82</v>
      </c>
      <c r="D13" s="6">
        <v>3</v>
      </c>
      <c r="E13" s="17" t="s">
        <v>201</v>
      </c>
      <c r="F13" s="8">
        <v>10</v>
      </c>
      <c r="G13" s="6" t="s">
        <v>94</v>
      </c>
      <c r="H13" s="6">
        <v>35</v>
      </c>
      <c r="J13" s="15">
        <f t="shared" si="1"/>
        <v>311.91114176253888</v>
      </c>
      <c r="K13">
        <v>2.0499999999999998</v>
      </c>
      <c r="L13" s="16">
        <f t="shared" si="0"/>
        <v>311</v>
      </c>
    </row>
    <row r="14" spans="1:12" ht="17.25" x14ac:dyDescent="0.2">
      <c r="A14" s="6">
        <v>10</v>
      </c>
      <c r="B14" s="9" t="s">
        <v>79</v>
      </c>
      <c r="C14" s="6" t="s">
        <v>83</v>
      </c>
      <c r="D14" s="6">
        <v>3</v>
      </c>
      <c r="E14" s="17" t="s">
        <v>202</v>
      </c>
      <c r="F14" s="8">
        <v>11</v>
      </c>
      <c r="G14" s="6" t="s">
        <v>95</v>
      </c>
      <c r="H14" s="6">
        <v>36</v>
      </c>
      <c r="J14" s="15">
        <f t="shared" si="1"/>
        <v>639.41784061320459</v>
      </c>
      <c r="K14">
        <v>2.0499999999999998</v>
      </c>
      <c r="L14" s="16">
        <f t="shared" si="0"/>
        <v>639</v>
      </c>
    </row>
    <row r="15" spans="1:12" ht="17.25" x14ac:dyDescent="0.2">
      <c r="A15" s="6">
        <v>11</v>
      </c>
      <c r="B15" s="9" t="s">
        <v>77</v>
      </c>
      <c r="C15" s="6" t="s">
        <v>84</v>
      </c>
      <c r="D15" s="6">
        <v>3</v>
      </c>
      <c r="E15" s="17" t="s">
        <v>203</v>
      </c>
      <c r="F15" s="8">
        <v>12</v>
      </c>
      <c r="G15" s="6" t="s">
        <v>96</v>
      </c>
      <c r="H15" s="6">
        <v>37</v>
      </c>
      <c r="J15" s="15">
        <f t="shared" ref="J15:J22" si="2">J14*K14</f>
        <v>1310.8065732570692</v>
      </c>
      <c r="K15">
        <v>2.0499999999999998</v>
      </c>
      <c r="L15" s="16">
        <f t="shared" si="0"/>
        <v>1310</v>
      </c>
    </row>
    <row r="16" spans="1:12" ht="17.25" x14ac:dyDescent="0.2">
      <c r="A16" s="6">
        <v>12</v>
      </c>
      <c r="B16" s="9" t="s">
        <v>78</v>
      </c>
      <c r="C16" s="6" t="s">
        <v>85</v>
      </c>
      <c r="D16" s="6">
        <v>3</v>
      </c>
      <c r="E16" s="17" t="s">
        <v>204</v>
      </c>
      <c r="F16" s="8">
        <v>13</v>
      </c>
      <c r="G16" s="6" t="s">
        <v>97</v>
      </c>
      <c r="H16" s="6">
        <v>38</v>
      </c>
      <c r="J16" s="15">
        <f t="shared" si="2"/>
        <v>2687.1534751769918</v>
      </c>
      <c r="K16">
        <v>2.0499999999999998</v>
      </c>
      <c r="L16" s="16">
        <f t="shared" si="0"/>
        <v>2687</v>
      </c>
    </row>
    <row r="17" spans="1:12" ht="17.25" x14ac:dyDescent="0.2">
      <c r="A17" s="6">
        <v>13</v>
      </c>
      <c r="B17" s="5" t="s">
        <v>170</v>
      </c>
      <c r="C17" s="8" t="s">
        <v>171</v>
      </c>
      <c r="D17" s="8">
        <v>4</v>
      </c>
      <c r="E17" s="17" t="s">
        <v>205</v>
      </c>
      <c r="F17" s="8">
        <v>14</v>
      </c>
      <c r="G17" s="8" t="s">
        <v>98</v>
      </c>
      <c r="H17" s="6">
        <v>0</v>
      </c>
      <c r="J17" s="15">
        <f t="shared" si="2"/>
        <v>5508.6646241128328</v>
      </c>
      <c r="K17">
        <v>2.0499999999999998</v>
      </c>
      <c r="L17" s="16">
        <f t="shared" si="0"/>
        <v>5508</v>
      </c>
    </row>
    <row r="18" spans="1:12" ht="17.25" x14ac:dyDescent="0.2">
      <c r="A18" s="6">
        <v>14</v>
      </c>
      <c r="B18" s="5" t="s">
        <v>166</v>
      </c>
      <c r="C18" s="8" t="s">
        <v>172</v>
      </c>
      <c r="D18" s="8">
        <v>4</v>
      </c>
      <c r="E18" s="17" t="s">
        <v>206</v>
      </c>
      <c r="F18" s="8">
        <v>15</v>
      </c>
      <c r="G18" s="8" t="s">
        <v>99</v>
      </c>
      <c r="H18" s="6">
        <v>40</v>
      </c>
      <c r="J18" s="15">
        <f t="shared" si="2"/>
        <v>11292.762479431307</v>
      </c>
      <c r="K18">
        <v>2.0499999999999998</v>
      </c>
      <c r="L18" s="16">
        <f t="shared" si="0"/>
        <v>11292</v>
      </c>
    </row>
    <row r="19" spans="1:12" ht="17.25" x14ac:dyDescent="0.2">
      <c r="A19" s="6">
        <v>15</v>
      </c>
      <c r="B19" s="5" t="s">
        <v>169</v>
      </c>
      <c r="C19" s="8" t="s">
        <v>173</v>
      </c>
      <c r="D19" s="8">
        <v>4</v>
      </c>
      <c r="E19" s="17" t="s">
        <v>207</v>
      </c>
      <c r="F19" s="8">
        <v>16</v>
      </c>
      <c r="G19" s="8" t="s">
        <v>100</v>
      </c>
      <c r="H19" s="6">
        <v>41</v>
      </c>
      <c r="J19" s="15">
        <f t="shared" si="2"/>
        <v>23150.163082834177</v>
      </c>
      <c r="K19">
        <v>2.0499999999999998</v>
      </c>
      <c r="L19" s="16">
        <f t="shared" si="0"/>
        <v>23150</v>
      </c>
    </row>
    <row r="20" spans="1:12" ht="17.25" x14ac:dyDescent="0.2">
      <c r="A20" s="6">
        <v>16</v>
      </c>
      <c r="B20" s="5" t="s">
        <v>167</v>
      </c>
      <c r="C20" s="8" t="s">
        <v>174</v>
      </c>
      <c r="D20" s="8">
        <v>4</v>
      </c>
      <c r="E20" s="17" t="s">
        <v>208</v>
      </c>
      <c r="F20" s="8">
        <v>17</v>
      </c>
      <c r="G20" s="8" t="s">
        <v>101</v>
      </c>
      <c r="H20" s="6">
        <v>42</v>
      </c>
      <c r="J20" s="15">
        <f t="shared" si="2"/>
        <v>47457.834319810056</v>
      </c>
      <c r="K20">
        <v>2.0499999999999998</v>
      </c>
      <c r="L20" s="16">
        <f t="shared" si="0"/>
        <v>47457</v>
      </c>
    </row>
    <row r="21" spans="1:12" ht="17.25" x14ac:dyDescent="0.2">
      <c r="A21" s="6">
        <v>17</v>
      </c>
      <c r="B21" s="10" t="s">
        <v>165</v>
      </c>
      <c r="C21" s="8" t="s">
        <v>175</v>
      </c>
      <c r="D21" s="8">
        <v>4</v>
      </c>
      <c r="E21" s="17" t="s">
        <v>209</v>
      </c>
      <c r="F21" s="8">
        <v>18</v>
      </c>
      <c r="G21" s="8" t="s">
        <v>102</v>
      </c>
      <c r="H21" s="6">
        <v>43</v>
      </c>
      <c r="J21" s="15">
        <f t="shared" si="2"/>
        <v>97288.560355610607</v>
      </c>
      <c r="K21">
        <v>2.0499999999999998</v>
      </c>
      <c r="L21" s="16">
        <f t="shared" si="0"/>
        <v>97288</v>
      </c>
    </row>
    <row r="22" spans="1:12" ht="17.25" x14ac:dyDescent="0.2">
      <c r="A22" s="6">
        <v>18</v>
      </c>
      <c r="B22" s="5" t="s">
        <v>168</v>
      </c>
      <c r="C22" s="8" t="s">
        <v>176</v>
      </c>
      <c r="D22" s="8">
        <v>4</v>
      </c>
      <c r="E22" s="17" t="s">
        <v>210</v>
      </c>
      <c r="F22" s="8">
        <v>19</v>
      </c>
      <c r="G22" s="8" t="s">
        <v>103</v>
      </c>
      <c r="H22" s="6">
        <v>44</v>
      </c>
      <c r="J22" s="15">
        <f t="shared" si="2"/>
        <v>199441.54872900172</v>
      </c>
      <c r="K22">
        <v>2.0499999999999998</v>
      </c>
      <c r="L22" s="16">
        <f t="shared" si="0"/>
        <v>199441</v>
      </c>
    </row>
    <row r="23" spans="1:12" ht="17.25" x14ac:dyDescent="0.2">
      <c r="A23" s="6">
        <v>19</v>
      </c>
      <c r="B23" s="23" t="s">
        <v>274</v>
      </c>
      <c r="C23" s="8" t="s">
        <v>268</v>
      </c>
      <c r="D23" s="6">
        <v>5</v>
      </c>
      <c r="E23" s="17" t="s">
        <v>211</v>
      </c>
      <c r="F23" s="8">
        <v>20</v>
      </c>
      <c r="G23" s="6" t="s">
        <v>104</v>
      </c>
      <c r="H23" s="6">
        <v>0</v>
      </c>
      <c r="J23" s="15">
        <f t="shared" ref="J23:J79" si="3">J22*K22</f>
        <v>408855.17489445349</v>
      </c>
      <c r="K23">
        <v>2.0499999999999998</v>
      </c>
      <c r="L23" s="16">
        <f t="shared" si="0"/>
        <v>408855</v>
      </c>
    </row>
    <row r="24" spans="1:12" ht="17.25" x14ac:dyDescent="0.2">
      <c r="A24" s="6">
        <v>20</v>
      </c>
      <c r="B24" s="23" t="s">
        <v>281</v>
      </c>
      <c r="C24" s="8" t="s">
        <v>269</v>
      </c>
      <c r="D24" s="6">
        <v>5</v>
      </c>
      <c r="E24" s="17" t="s">
        <v>212</v>
      </c>
      <c r="F24" s="8">
        <v>21</v>
      </c>
      <c r="G24" s="6" t="s">
        <v>105</v>
      </c>
      <c r="H24" s="6">
        <v>0</v>
      </c>
      <c r="J24" s="15">
        <f t="shared" si="3"/>
        <v>838153.10853362957</v>
      </c>
      <c r="K24">
        <v>2.0499999999999998</v>
      </c>
      <c r="L24" s="16">
        <f t="shared" si="0"/>
        <v>838153</v>
      </c>
    </row>
    <row r="25" spans="1:12" ht="17.25" x14ac:dyDescent="0.2">
      <c r="A25" s="6">
        <v>21</v>
      </c>
      <c r="B25" s="23" t="s">
        <v>282</v>
      </c>
      <c r="C25" s="8" t="s">
        <v>270</v>
      </c>
      <c r="D25" s="6">
        <v>5</v>
      </c>
      <c r="E25" s="17" t="s">
        <v>213</v>
      </c>
      <c r="F25" s="8">
        <v>22</v>
      </c>
      <c r="G25" s="6" t="s">
        <v>106</v>
      </c>
      <c r="H25" s="6">
        <v>0</v>
      </c>
      <c r="J25" s="15">
        <f t="shared" si="3"/>
        <v>1718213.8724939404</v>
      </c>
      <c r="K25">
        <v>2.0499999999999998</v>
      </c>
      <c r="L25" s="16">
        <f t="shared" si="0"/>
        <v>1718213</v>
      </c>
    </row>
    <row r="26" spans="1:12" ht="17.25" x14ac:dyDescent="0.2">
      <c r="A26" s="6">
        <v>22</v>
      </c>
      <c r="B26" s="23" t="s">
        <v>283</v>
      </c>
      <c r="C26" s="8" t="s">
        <v>271</v>
      </c>
      <c r="D26" s="6">
        <v>5</v>
      </c>
      <c r="E26" s="17" t="s">
        <v>214</v>
      </c>
      <c r="F26" s="8">
        <v>23</v>
      </c>
      <c r="G26" s="6" t="s">
        <v>107</v>
      </c>
      <c r="H26" s="6">
        <v>0</v>
      </c>
      <c r="J26" s="15">
        <f t="shared" si="3"/>
        <v>3522338.4386125775</v>
      </c>
      <c r="K26">
        <v>2.0499999999999998</v>
      </c>
      <c r="L26" s="16">
        <f t="shared" si="0"/>
        <v>3522338</v>
      </c>
    </row>
    <row r="27" spans="1:12" ht="17.25" x14ac:dyDescent="0.2">
      <c r="A27" s="6">
        <v>23</v>
      </c>
      <c r="B27" s="23" t="s">
        <v>284</v>
      </c>
      <c r="C27" s="8" t="s">
        <v>272</v>
      </c>
      <c r="D27" s="6">
        <v>5</v>
      </c>
      <c r="E27" s="17" t="s">
        <v>215</v>
      </c>
      <c r="F27" s="8">
        <v>24</v>
      </c>
      <c r="G27" s="6" t="s">
        <v>108</v>
      </c>
      <c r="H27" s="6">
        <v>0</v>
      </c>
      <c r="J27" s="15">
        <f t="shared" si="3"/>
        <v>7220793.7991557829</v>
      </c>
      <c r="K27">
        <v>2.0499999999999998</v>
      </c>
      <c r="L27" s="16">
        <f t="shared" si="0"/>
        <v>7220793</v>
      </c>
    </row>
    <row r="28" spans="1:12" ht="17.25" x14ac:dyDescent="0.2">
      <c r="A28" s="6">
        <v>24</v>
      </c>
      <c r="B28" s="23" t="s">
        <v>285</v>
      </c>
      <c r="C28" s="8" t="s">
        <v>273</v>
      </c>
      <c r="D28" s="6">
        <v>5</v>
      </c>
      <c r="E28" s="17" t="s">
        <v>216</v>
      </c>
      <c r="F28" s="8">
        <v>25</v>
      </c>
      <c r="G28" s="6" t="s">
        <v>109</v>
      </c>
      <c r="H28" s="6">
        <v>0</v>
      </c>
      <c r="J28" s="15">
        <f t="shared" si="3"/>
        <v>14802627.288269354</v>
      </c>
      <c r="K28">
        <v>2.0499999999999998</v>
      </c>
      <c r="L28" s="16">
        <f t="shared" si="0"/>
        <v>14802627</v>
      </c>
    </row>
    <row r="29" spans="1:12" ht="17.25" x14ac:dyDescent="0.2">
      <c r="A29" s="6">
        <v>25</v>
      </c>
      <c r="B29" s="9" t="s">
        <v>57</v>
      </c>
      <c r="C29" s="6" t="s">
        <v>70</v>
      </c>
      <c r="D29" s="6">
        <v>5</v>
      </c>
      <c r="E29" s="17" t="s">
        <v>217</v>
      </c>
      <c r="F29" s="8">
        <v>26</v>
      </c>
      <c r="G29" s="6" t="s">
        <v>110</v>
      </c>
      <c r="H29" s="6">
        <v>0</v>
      </c>
      <c r="J29" s="15">
        <f t="shared" si="3"/>
        <v>30345385.940952174</v>
      </c>
      <c r="K29">
        <v>2.0499999999999998</v>
      </c>
      <c r="L29" s="16">
        <f t="shared" si="0"/>
        <v>30345385</v>
      </c>
    </row>
    <row r="30" spans="1:12" ht="17.25" x14ac:dyDescent="0.2">
      <c r="A30" s="6">
        <v>26</v>
      </c>
      <c r="B30" s="9" t="s">
        <v>183</v>
      </c>
      <c r="C30" s="6" t="s">
        <v>177</v>
      </c>
      <c r="D30" s="8">
        <v>6</v>
      </c>
      <c r="E30" s="17" t="s">
        <v>218</v>
      </c>
      <c r="F30" s="8">
        <v>27</v>
      </c>
      <c r="G30" s="8" t="s">
        <v>111</v>
      </c>
      <c r="H30" s="6">
        <v>52</v>
      </c>
      <c r="J30" s="15">
        <f t="shared" si="3"/>
        <v>62208041.178951949</v>
      </c>
      <c r="K30">
        <v>2.0499999999999998</v>
      </c>
      <c r="L30" s="16">
        <f t="shared" si="0"/>
        <v>62208041</v>
      </c>
    </row>
    <row r="31" spans="1:12" ht="17.25" x14ac:dyDescent="0.2">
      <c r="A31" s="6">
        <v>27</v>
      </c>
      <c r="B31" s="9" t="s">
        <v>184</v>
      </c>
      <c r="C31" s="6" t="s">
        <v>178</v>
      </c>
      <c r="D31" s="8">
        <v>6</v>
      </c>
      <c r="E31" s="17" t="s">
        <v>219</v>
      </c>
      <c r="F31" s="8">
        <v>28</v>
      </c>
      <c r="G31" s="8" t="s">
        <v>112</v>
      </c>
      <c r="H31" s="6">
        <v>53</v>
      </c>
      <c r="J31" s="15">
        <f t="shared" si="3"/>
        <v>127526484.41685149</v>
      </c>
      <c r="K31">
        <v>2.0499999999999998</v>
      </c>
      <c r="L31" s="16">
        <f t="shared" si="0"/>
        <v>127526484</v>
      </c>
    </row>
    <row r="32" spans="1:12" ht="17.25" x14ac:dyDescent="0.2">
      <c r="A32" s="6">
        <v>28</v>
      </c>
      <c r="B32" s="9" t="s">
        <v>185</v>
      </c>
      <c r="C32" s="6" t="s">
        <v>179</v>
      </c>
      <c r="D32" s="8">
        <v>6</v>
      </c>
      <c r="E32" s="17" t="s">
        <v>220</v>
      </c>
      <c r="F32" s="8">
        <v>29</v>
      </c>
      <c r="G32" s="8" t="s">
        <v>113</v>
      </c>
      <c r="H32" s="6">
        <v>54</v>
      </c>
      <c r="J32" s="15">
        <f t="shared" si="3"/>
        <v>261429293.05454552</v>
      </c>
      <c r="K32">
        <v>2.0499999999999998</v>
      </c>
      <c r="L32" s="16">
        <f t="shared" si="0"/>
        <v>261429293</v>
      </c>
    </row>
    <row r="33" spans="1:12" ht="17.25" x14ac:dyDescent="0.2">
      <c r="A33" s="6">
        <v>29</v>
      </c>
      <c r="B33" s="9" t="s">
        <v>186</v>
      </c>
      <c r="C33" s="6" t="s">
        <v>180</v>
      </c>
      <c r="D33" s="8">
        <v>6</v>
      </c>
      <c r="E33" s="17" t="s">
        <v>221</v>
      </c>
      <c r="F33" s="8">
        <v>30</v>
      </c>
      <c r="G33" s="8" t="s">
        <v>114</v>
      </c>
      <c r="H33" s="6">
        <v>55</v>
      </c>
      <c r="J33" s="15">
        <f t="shared" si="3"/>
        <v>535930050.76181829</v>
      </c>
      <c r="K33">
        <v>2.0499999999999998</v>
      </c>
      <c r="L33" s="16">
        <f t="shared" si="0"/>
        <v>535930050</v>
      </c>
    </row>
    <row r="34" spans="1:12" ht="17.25" x14ac:dyDescent="0.2">
      <c r="A34" s="6">
        <v>30</v>
      </c>
      <c r="B34" s="9" t="s">
        <v>187</v>
      </c>
      <c r="C34" s="6" t="s">
        <v>181</v>
      </c>
      <c r="D34" s="8">
        <v>6</v>
      </c>
      <c r="E34" s="17" t="s">
        <v>222</v>
      </c>
      <c r="F34" s="8">
        <v>31</v>
      </c>
      <c r="G34" s="8" t="s">
        <v>115</v>
      </c>
      <c r="H34" s="6">
        <v>56</v>
      </c>
      <c r="J34" s="15">
        <f t="shared" si="3"/>
        <v>1098656604.0617273</v>
      </c>
      <c r="K34">
        <v>2.0499999999999998</v>
      </c>
      <c r="L34" s="16">
        <f t="shared" si="0"/>
        <v>1098656604</v>
      </c>
    </row>
    <row r="35" spans="1:12" ht="17.25" x14ac:dyDescent="0.2">
      <c r="A35" s="6">
        <v>31</v>
      </c>
      <c r="B35" s="9" t="s">
        <v>188</v>
      </c>
      <c r="C35" s="6" t="s">
        <v>182</v>
      </c>
      <c r="D35" s="8">
        <v>6</v>
      </c>
      <c r="E35" s="17" t="s">
        <v>223</v>
      </c>
      <c r="F35" s="8">
        <v>32</v>
      </c>
      <c r="G35" s="8" t="s">
        <v>116</v>
      </c>
      <c r="H35" s="6">
        <v>31</v>
      </c>
      <c r="J35" s="15">
        <f t="shared" si="3"/>
        <v>2252246038.3265409</v>
      </c>
      <c r="K35">
        <v>2.0499999999999998</v>
      </c>
      <c r="L35" s="16">
        <f t="shared" si="0"/>
        <v>2252246038</v>
      </c>
    </row>
    <row r="36" spans="1:12" ht="17.25" x14ac:dyDescent="0.2">
      <c r="A36" s="6">
        <v>32</v>
      </c>
      <c r="B36" s="9" t="s">
        <v>51</v>
      </c>
      <c r="C36" s="6" t="s">
        <v>64</v>
      </c>
      <c r="D36" s="6">
        <v>7</v>
      </c>
      <c r="E36" s="17" t="s">
        <v>224</v>
      </c>
      <c r="F36" s="8">
        <v>33</v>
      </c>
      <c r="G36" s="6" t="s">
        <v>117</v>
      </c>
      <c r="H36" s="6">
        <v>0</v>
      </c>
      <c r="J36" s="15">
        <f t="shared" si="3"/>
        <v>4617104378.5694084</v>
      </c>
      <c r="K36">
        <v>2.0499999999999998</v>
      </c>
      <c r="L36" s="16">
        <f t="shared" si="0"/>
        <v>4617104378</v>
      </c>
    </row>
    <row r="37" spans="1:12" ht="17.25" x14ac:dyDescent="0.2">
      <c r="A37" s="6">
        <v>33</v>
      </c>
      <c r="B37" s="5" t="s">
        <v>45</v>
      </c>
      <c r="C37" s="8" t="s">
        <v>58</v>
      </c>
      <c r="D37" s="6">
        <v>7</v>
      </c>
      <c r="E37" s="17" t="s">
        <v>225</v>
      </c>
      <c r="F37" s="8">
        <v>34</v>
      </c>
      <c r="G37" s="6" t="s">
        <v>118</v>
      </c>
      <c r="H37" s="8">
        <v>0</v>
      </c>
      <c r="J37" s="15">
        <f t="shared" si="3"/>
        <v>9465063976.0672855</v>
      </c>
      <c r="K37">
        <v>2.0499999999999998</v>
      </c>
      <c r="L37" s="16">
        <f t="shared" si="0"/>
        <v>9465063976</v>
      </c>
    </row>
    <row r="38" spans="1:12" ht="17.25" x14ac:dyDescent="0.2">
      <c r="A38" s="6">
        <v>34</v>
      </c>
      <c r="B38" s="5" t="s">
        <v>46</v>
      </c>
      <c r="C38" s="8" t="s">
        <v>59</v>
      </c>
      <c r="D38" s="6">
        <v>7</v>
      </c>
      <c r="E38" s="17" t="s">
        <v>226</v>
      </c>
      <c r="F38" s="8">
        <v>35</v>
      </c>
      <c r="G38" s="6" t="s">
        <v>119</v>
      </c>
      <c r="H38" s="8">
        <v>8</v>
      </c>
      <c r="J38" s="15">
        <f t="shared" si="3"/>
        <v>19403381150.937935</v>
      </c>
      <c r="K38">
        <v>2.0499999999999998</v>
      </c>
      <c r="L38" s="16">
        <f t="shared" si="0"/>
        <v>19403381150</v>
      </c>
    </row>
    <row r="39" spans="1:12" ht="17.25" x14ac:dyDescent="0.2">
      <c r="A39" s="6">
        <v>35</v>
      </c>
      <c r="B39" s="5" t="s">
        <v>47</v>
      </c>
      <c r="C39" s="8" t="s">
        <v>60</v>
      </c>
      <c r="D39" s="6">
        <v>7</v>
      </c>
      <c r="E39" s="17" t="s">
        <v>227</v>
      </c>
      <c r="F39" s="8">
        <v>36</v>
      </c>
      <c r="G39" s="6" t="s">
        <v>120</v>
      </c>
      <c r="H39" s="8">
        <v>9</v>
      </c>
      <c r="J39" s="15">
        <f t="shared" si="3"/>
        <v>39776931359.42276</v>
      </c>
      <c r="K39">
        <v>2.0499999999999998</v>
      </c>
      <c r="L39" s="16">
        <f t="shared" si="0"/>
        <v>39776931359</v>
      </c>
    </row>
    <row r="40" spans="1:12" ht="17.25" x14ac:dyDescent="0.2">
      <c r="A40" s="6">
        <v>36</v>
      </c>
      <c r="B40" s="5" t="s">
        <v>48</v>
      </c>
      <c r="C40" s="8" t="s">
        <v>61</v>
      </c>
      <c r="D40" s="6">
        <v>7</v>
      </c>
      <c r="E40" s="17" t="s">
        <v>228</v>
      </c>
      <c r="F40" s="8">
        <v>37</v>
      </c>
      <c r="G40" s="6" t="s">
        <v>121</v>
      </c>
      <c r="H40" s="8">
        <v>10</v>
      </c>
      <c r="J40" s="15">
        <f t="shared" si="3"/>
        <v>81542709286.81665</v>
      </c>
      <c r="K40">
        <v>2.0499999999999998</v>
      </c>
      <c r="L40" s="16">
        <f t="shared" si="0"/>
        <v>81542709286</v>
      </c>
    </row>
    <row r="41" spans="1:12" ht="17.25" x14ac:dyDescent="0.2">
      <c r="A41" s="6">
        <v>37</v>
      </c>
      <c r="B41" s="10" t="s">
        <v>49</v>
      </c>
      <c r="C41" s="8" t="s">
        <v>62</v>
      </c>
      <c r="D41" s="6">
        <v>7</v>
      </c>
      <c r="E41" s="17" t="s">
        <v>229</v>
      </c>
      <c r="F41" s="8">
        <v>38</v>
      </c>
      <c r="G41" s="6" t="s">
        <v>122</v>
      </c>
      <c r="H41" s="8">
        <v>11</v>
      </c>
      <c r="J41" s="15">
        <f t="shared" si="3"/>
        <v>167162554037.97412</v>
      </c>
      <c r="K41">
        <v>2.0499999999999998</v>
      </c>
      <c r="L41" s="16">
        <f t="shared" si="0"/>
        <v>167162554037</v>
      </c>
    </row>
    <row r="42" spans="1:12" ht="17.25" x14ac:dyDescent="0.2">
      <c r="A42" s="6">
        <v>38</v>
      </c>
      <c r="B42" s="5" t="s">
        <v>50</v>
      </c>
      <c r="C42" s="8" t="s">
        <v>63</v>
      </c>
      <c r="D42" s="6">
        <v>7</v>
      </c>
      <c r="E42" s="17" t="s">
        <v>230</v>
      </c>
      <c r="F42" s="8">
        <v>39</v>
      </c>
      <c r="G42" s="6" t="s">
        <v>123</v>
      </c>
      <c r="H42" s="8">
        <v>12</v>
      </c>
      <c r="J42" s="15">
        <f t="shared" si="3"/>
        <v>342683235777.84692</v>
      </c>
      <c r="K42">
        <v>2.0499999999999998</v>
      </c>
      <c r="L42" s="16">
        <f t="shared" si="0"/>
        <v>342683235777</v>
      </c>
    </row>
    <row r="43" spans="1:12" ht="17.25" x14ac:dyDescent="0.2">
      <c r="A43" s="6">
        <v>39</v>
      </c>
      <c r="B43" s="9" t="s">
        <v>52</v>
      </c>
      <c r="C43" s="6" t="s">
        <v>65</v>
      </c>
      <c r="D43" s="6">
        <v>8</v>
      </c>
      <c r="E43" s="17" t="s">
        <v>231</v>
      </c>
      <c r="F43" s="8">
        <v>40</v>
      </c>
      <c r="G43" s="6" t="s">
        <v>124</v>
      </c>
      <c r="H43" s="6">
        <v>26</v>
      </c>
      <c r="J43" s="15">
        <f t="shared" si="3"/>
        <v>702500633344.58618</v>
      </c>
      <c r="K43">
        <v>2.0499999999999998</v>
      </c>
      <c r="L43" s="16">
        <f t="shared" si="0"/>
        <v>702500633344</v>
      </c>
    </row>
    <row r="44" spans="1:12" ht="17.25" x14ac:dyDescent="0.2">
      <c r="A44" s="6">
        <v>40</v>
      </c>
      <c r="B44" s="9" t="s">
        <v>53</v>
      </c>
      <c r="C44" s="6" t="s">
        <v>66</v>
      </c>
      <c r="D44" s="6">
        <v>8</v>
      </c>
      <c r="E44" s="17" t="s">
        <v>232</v>
      </c>
      <c r="F44" s="8">
        <v>41</v>
      </c>
      <c r="G44" s="6" t="s">
        <v>125</v>
      </c>
      <c r="H44" s="6">
        <v>27</v>
      </c>
      <c r="J44" s="15">
        <f t="shared" si="3"/>
        <v>1440126298356.4016</v>
      </c>
      <c r="K44">
        <v>2.0499999999999998</v>
      </c>
      <c r="L44" s="16">
        <f t="shared" si="0"/>
        <v>1440126298356</v>
      </c>
    </row>
    <row r="45" spans="1:12" ht="17.25" x14ac:dyDescent="0.2">
      <c r="A45" s="6">
        <v>41</v>
      </c>
      <c r="B45" s="9" t="s">
        <v>54</v>
      </c>
      <c r="C45" s="6" t="s">
        <v>67</v>
      </c>
      <c r="D45" s="6">
        <v>8</v>
      </c>
      <c r="E45" s="17" t="s">
        <v>233</v>
      </c>
      <c r="F45" s="8">
        <v>42</v>
      </c>
      <c r="G45" s="6" t="s">
        <v>126</v>
      </c>
      <c r="H45" s="6">
        <v>28</v>
      </c>
      <c r="J45" s="15">
        <f t="shared" si="3"/>
        <v>2952258911630.623</v>
      </c>
      <c r="K45">
        <v>2.0499999999999998</v>
      </c>
      <c r="L45" s="16">
        <f t="shared" si="0"/>
        <v>2952258911630</v>
      </c>
    </row>
    <row r="46" spans="1:12" ht="17.25" x14ac:dyDescent="0.2">
      <c r="A46" s="6">
        <v>42</v>
      </c>
      <c r="B46" s="9" t="s">
        <v>55</v>
      </c>
      <c r="C46" s="6" t="s">
        <v>68</v>
      </c>
      <c r="D46" s="6">
        <v>8</v>
      </c>
      <c r="E46" s="17" t="s">
        <v>234</v>
      </c>
      <c r="F46" s="8">
        <v>43</v>
      </c>
      <c r="G46" s="6" t="s">
        <v>127</v>
      </c>
      <c r="H46" s="6">
        <v>29</v>
      </c>
      <c r="J46" s="15">
        <f t="shared" si="3"/>
        <v>6052130768842.7764</v>
      </c>
      <c r="K46">
        <v>2.0499999999999998</v>
      </c>
      <c r="L46" s="16">
        <f t="shared" si="0"/>
        <v>6052130768842</v>
      </c>
    </row>
    <row r="47" spans="1:12" ht="17.25" x14ac:dyDescent="0.2">
      <c r="A47" s="6">
        <v>43</v>
      </c>
      <c r="B47" s="9" t="s">
        <v>56</v>
      </c>
      <c r="C47" s="6" t="s">
        <v>69</v>
      </c>
      <c r="D47" s="6">
        <v>8</v>
      </c>
      <c r="E47" s="17" t="s">
        <v>235</v>
      </c>
      <c r="F47" s="8">
        <v>44</v>
      </c>
      <c r="G47" s="6" t="s">
        <v>128</v>
      </c>
      <c r="H47" s="6">
        <v>30</v>
      </c>
      <c r="J47" s="15">
        <f t="shared" si="3"/>
        <v>12406868076127.691</v>
      </c>
      <c r="K47">
        <v>2.0499999999999998</v>
      </c>
      <c r="L47" s="16">
        <f t="shared" si="0"/>
        <v>12406868076127</v>
      </c>
    </row>
    <row r="48" spans="1:12" ht="17.25" x14ac:dyDescent="0.2">
      <c r="A48" s="6">
        <v>44</v>
      </c>
      <c r="B48" s="9" t="s">
        <v>57</v>
      </c>
      <c r="C48" s="6" t="s">
        <v>70</v>
      </c>
      <c r="D48" s="6">
        <v>8</v>
      </c>
      <c r="E48" s="17" t="s">
        <v>236</v>
      </c>
      <c r="F48" s="8">
        <v>45</v>
      </c>
      <c r="G48" s="6" t="s">
        <v>129</v>
      </c>
      <c r="H48" s="6">
        <v>31</v>
      </c>
      <c r="J48" s="15">
        <f t="shared" si="3"/>
        <v>25434079556061.766</v>
      </c>
      <c r="K48">
        <v>2.0499999999999998</v>
      </c>
      <c r="L48" s="16">
        <f t="shared" si="0"/>
        <v>25434079556061</v>
      </c>
    </row>
    <row r="49" spans="1:12" ht="17.25" x14ac:dyDescent="0.2">
      <c r="A49" s="6">
        <v>45</v>
      </c>
      <c r="B49" s="5" t="s">
        <v>30</v>
      </c>
      <c r="C49" s="8" t="s">
        <v>35</v>
      </c>
      <c r="D49" s="8">
        <v>9</v>
      </c>
      <c r="E49" s="17" t="s">
        <v>237</v>
      </c>
      <c r="F49" s="8">
        <v>46</v>
      </c>
      <c r="G49" s="6" t="s">
        <v>130</v>
      </c>
      <c r="H49" s="8">
        <v>0</v>
      </c>
      <c r="J49" s="15">
        <f t="shared" si="3"/>
        <v>52139863089926.617</v>
      </c>
      <c r="K49">
        <v>2.0499999999999998</v>
      </c>
      <c r="L49" s="16">
        <f t="shared" si="0"/>
        <v>52139863089926</v>
      </c>
    </row>
    <row r="50" spans="1:12" ht="17.25" x14ac:dyDescent="0.2">
      <c r="A50" s="6">
        <v>46</v>
      </c>
      <c r="B50" s="5" t="s">
        <v>28</v>
      </c>
      <c r="C50" s="8" t="s">
        <v>36</v>
      </c>
      <c r="D50" s="8">
        <v>9</v>
      </c>
      <c r="E50" s="17" t="s">
        <v>238</v>
      </c>
      <c r="F50" s="8">
        <v>47</v>
      </c>
      <c r="G50" s="6" t="s">
        <v>131</v>
      </c>
      <c r="H50" s="8">
        <v>2</v>
      </c>
      <c r="J50" s="15">
        <f t="shared" si="3"/>
        <v>106886719334349.56</v>
      </c>
      <c r="K50">
        <v>2.0499999999999998</v>
      </c>
      <c r="L50" s="16">
        <f t="shared" si="0"/>
        <v>106886719334350</v>
      </c>
    </row>
    <row r="51" spans="1:12" ht="17.25" x14ac:dyDescent="0.2">
      <c r="A51" s="6">
        <v>47</v>
      </c>
      <c r="B51" s="5" t="s">
        <v>29</v>
      </c>
      <c r="C51" s="8" t="s">
        <v>37</v>
      </c>
      <c r="D51" s="8">
        <v>9</v>
      </c>
      <c r="E51" s="17" t="s">
        <v>239</v>
      </c>
      <c r="F51" s="8">
        <v>48</v>
      </c>
      <c r="G51" s="6" t="s">
        <v>132</v>
      </c>
      <c r="H51" s="8">
        <v>3</v>
      </c>
      <c r="J51" s="15">
        <f t="shared" si="3"/>
        <v>219117774635416.59</v>
      </c>
      <c r="K51">
        <v>2.0499999999999998</v>
      </c>
      <c r="L51" s="16">
        <f t="shared" si="0"/>
        <v>219117774635417</v>
      </c>
    </row>
    <row r="52" spans="1:12" ht="17.25" x14ac:dyDescent="0.2">
      <c r="A52" s="6">
        <v>48</v>
      </c>
      <c r="B52" s="5" t="s">
        <v>33</v>
      </c>
      <c r="C52" s="8" t="s">
        <v>38</v>
      </c>
      <c r="D52" s="8">
        <v>9</v>
      </c>
      <c r="E52" s="17" t="s">
        <v>240</v>
      </c>
      <c r="F52" s="8">
        <v>49</v>
      </c>
      <c r="G52" s="6" t="s">
        <v>133</v>
      </c>
      <c r="H52" s="8">
        <v>4</v>
      </c>
      <c r="J52" s="15">
        <f t="shared" si="3"/>
        <v>449191438002604</v>
      </c>
      <c r="K52">
        <v>2.0499999999999998</v>
      </c>
      <c r="L52" s="16">
        <f t="shared" si="0"/>
        <v>449191438002604</v>
      </c>
    </row>
    <row r="53" spans="1:12" ht="17.25" x14ac:dyDescent="0.2">
      <c r="A53" s="6">
        <v>49</v>
      </c>
      <c r="B53" s="5" t="s">
        <v>32</v>
      </c>
      <c r="C53" s="8" t="s">
        <v>39</v>
      </c>
      <c r="D53" s="8">
        <v>9</v>
      </c>
      <c r="E53" s="17" t="s">
        <v>241</v>
      </c>
      <c r="F53" s="8">
        <v>50</v>
      </c>
      <c r="G53" s="6" t="s">
        <v>134</v>
      </c>
      <c r="H53" s="8">
        <v>5</v>
      </c>
      <c r="J53" s="15">
        <f t="shared" si="3"/>
        <v>920842447905338.12</v>
      </c>
      <c r="K53">
        <v>2.0499999999999998</v>
      </c>
      <c r="L53" s="16">
        <f t="shared" si="0"/>
        <v>920842447905338</v>
      </c>
    </row>
    <row r="54" spans="1:12" ht="17.25" x14ac:dyDescent="0.2">
      <c r="A54" s="6">
        <v>50</v>
      </c>
      <c r="B54" s="5" t="s">
        <v>31</v>
      </c>
      <c r="C54" s="8" t="s">
        <v>40</v>
      </c>
      <c r="D54" s="8">
        <v>9</v>
      </c>
      <c r="E54" s="17" t="s">
        <v>242</v>
      </c>
      <c r="F54" s="8">
        <v>51</v>
      </c>
      <c r="G54" s="6" t="s">
        <v>135</v>
      </c>
      <c r="H54" s="8">
        <v>6</v>
      </c>
      <c r="J54" s="15">
        <f t="shared" si="3"/>
        <v>1887727018205943</v>
      </c>
      <c r="K54">
        <v>2.0499999999999998</v>
      </c>
      <c r="L54" s="16">
        <f t="shared" si="0"/>
        <v>1887727018205940</v>
      </c>
    </row>
    <row r="55" spans="1:12" ht="17.25" x14ac:dyDescent="0.2">
      <c r="A55" s="6">
        <v>51</v>
      </c>
      <c r="B55" s="5" t="s">
        <v>30</v>
      </c>
      <c r="C55" s="8" t="s">
        <v>35</v>
      </c>
      <c r="D55" s="13">
        <v>10</v>
      </c>
      <c r="E55" s="17" t="s">
        <v>243</v>
      </c>
      <c r="F55" s="8">
        <v>52</v>
      </c>
      <c r="G55" s="6" t="s">
        <v>136</v>
      </c>
      <c r="H55" s="8">
        <v>0</v>
      </c>
      <c r="J55" s="15">
        <f t="shared" si="3"/>
        <v>3869840387322183</v>
      </c>
      <c r="K55">
        <v>2.0499999999999998</v>
      </c>
      <c r="L55" s="16">
        <f t="shared" si="0"/>
        <v>3869840387322180</v>
      </c>
    </row>
    <row r="56" spans="1:12" ht="17.25" x14ac:dyDescent="0.2">
      <c r="A56" s="6">
        <v>52</v>
      </c>
      <c r="B56" s="5" t="s">
        <v>28</v>
      </c>
      <c r="C56" s="8" t="s">
        <v>36</v>
      </c>
      <c r="D56" s="13">
        <v>10</v>
      </c>
      <c r="E56" s="17" t="s">
        <v>244</v>
      </c>
      <c r="F56" s="8">
        <v>53</v>
      </c>
      <c r="G56" s="6" t="s">
        <v>138</v>
      </c>
      <c r="H56" s="8">
        <v>2</v>
      </c>
      <c r="J56" s="15">
        <f t="shared" si="3"/>
        <v>7933172794010474</v>
      </c>
      <c r="K56">
        <v>2.0499999999999998</v>
      </c>
      <c r="L56" s="16">
        <f t="shared" si="0"/>
        <v>7933172794010470</v>
      </c>
    </row>
    <row r="57" spans="1:12" ht="17.25" x14ac:dyDescent="0.2">
      <c r="A57" s="6">
        <v>53</v>
      </c>
      <c r="B57" s="5" t="s">
        <v>29</v>
      </c>
      <c r="C57" s="8" t="s">
        <v>37</v>
      </c>
      <c r="D57" s="13">
        <v>10</v>
      </c>
      <c r="E57" s="17" t="s">
        <v>245</v>
      </c>
      <c r="F57" s="8">
        <v>54</v>
      </c>
      <c r="G57" s="6" t="s">
        <v>137</v>
      </c>
      <c r="H57" s="8">
        <v>3</v>
      </c>
      <c r="J57" s="15">
        <f t="shared" si="3"/>
        <v>1.626300422772147E+16</v>
      </c>
      <c r="K57">
        <v>2.0499999999999998</v>
      </c>
      <c r="L57" s="16">
        <f t="shared" si="0"/>
        <v>1.62630042277215E+16</v>
      </c>
    </row>
    <row r="58" spans="1:12" ht="17.25" x14ac:dyDescent="0.2">
      <c r="A58" s="6">
        <v>54</v>
      </c>
      <c r="B58" s="5" t="s">
        <v>33</v>
      </c>
      <c r="C58" s="8" t="s">
        <v>38</v>
      </c>
      <c r="D58" s="13">
        <v>10</v>
      </c>
      <c r="E58" s="17" t="s">
        <v>246</v>
      </c>
      <c r="F58" s="8">
        <v>55</v>
      </c>
      <c r="G58" s="6" t="s">
        <v>139</v>
      </c>
      <c r="H58" s="8">
        <v>4</v>
      </c>
      <c r="J58" s="15">
        <f t="shared" si="3"/>
        <v>3.3339158666829012E+16</v>
      </c>
      <c r="K58">
        <v>2.0499999999999998</v>
      </c>
      <c r="L58" s="16">
        <f t="shared" si="0"/>
        <v>3.3339158666829E+16</v>
      </c>
    </row>
    <row r="59" spans="1:12" ht="17.25" x14ac:dyDescent="0.2">
      <c r="A59" s="6">
        <v>55</v>
      </c>
      <c r="B59" s="5" t="s">
        <v>32</v>
      </c>
      <c r="C59" s="8" t="s">
        <v>39</v>
      </c>
      <c r="D59" s="13">
        <v>10</v>
      </c>
      <c r="E59" s="17" t="s">
        <v>247</v>
      </c>
      <c r="F59" s="8">
        <v>56</v>
      </c>
      <c r="G59" s="6" t="s">
        <v>140</v>
      </c>
      <c r="H59" s="8">
        <v>5</v>
      </c>
      <c r="J59" s="15">
        <f t="shared" si="3"/>
        <v>6.8345275266999472E+16</v>
      </c>
      <c r="K59">
        <v>2.0499999999999998</v>
      </c>
      <c r="L59" s="16">
        <f t="shared" si="0"/>
        <v>6.8345275266999504E+16</v>
      </c>
    </row>
    <row r="60" spans="1:12" ht="17.25" x14ac:dyDescent="0.2">
      <c r="A60" s="6">
        <v>56</v>
      </c>
      <c r="B60" s="5" t="s">
        <v>31</v>
      </c>
      <c r="C60" s="8" t="s">
        <v>40</v>
      </c>
      <c r="D60" s="13">
        <v>10</v>
      </c>
      <c r="E60" s="17" t="s">
        <v>248</v>
      </c>
      <c r="F60" s="8">
        <v>57</v>
      </c>
      <c r="G60" s="6" t="s">
        <v>141</v>
      </c>
      <c r="H60" s="8">
        <v>6</v>
      </c>
      <c r="J60" s="15">
        <f t="shared" si="3"/>
        <v>1.4010781429734891E+17</v>
      </c>
      <c r="K60">
        <v>2.0499999999999998</v>
      </c>
      <c r="L60" s="16">
        <f t="shared" si="0"/>
        <v>1.4010781429734899E+17</v>
      </c>
    </row>
    <row r="61" spans="1:12" ht="17.25" x14ac:dyDescent="0.2">
      <c r="A61" s="6">
        <v>57</v>
      </c>
      <c r="B61" s="9" t="s">
        <v>74</v>
      </c>
      <c r="C61" s="6" t="s">
        <v>80</v>
      </c>
      <c r="D61" s="13">
        <v>11</v>
      </c>
      <c r="E61" s="17" t="s">
        <v>249</v>
      </c>
      <c r="F61" s="8">
        <v>58</v>
      </c>
      <c r="G61" s="6" t="s">
        <v>142</v>
      </c>
      <c r="H61" s="6">
        <v>0</v>
      </c>
      <c r="J61" s="15">
        <f t="shared" si="3"/>
        <v>2.8722101930956525E+17</v>
      </c>
      <c r="K61">
        <v>2.0499999999999998</v>
      </c>
      <c r="L61" s="16">
        <f t="shared" si="0"/>
        <v>2.8722101930956499E+17</v>
      </c>
    </row>
    <row r="62" spans="1:12" ht="17.25" x14ac:dyDescent="0.2">
      <c r="A62" s="6">
        <v>58</v>
      </c>
      <c r="B62" s="9" t="s">
        <v>75</v>
      </c>
      <c r="C62" s="6" t="s">
        <v>81</v>
      </c>
      <c r="D62" s="13">
        <v>11</v>
      </c>
      <c r="E62" s="17" t="s">
        <v>250</v>
      </c>
      <c r="F62" s="8">
        <v>59</v>
      </c>
      <c r="G62" s="6" t="s">
        <v>143</v>
      </c>
      <c r="H62" s="6">
        <v>34</v>
      </c>
      <c r="J62" s="15">
        <f t="shared" si="3"/>
        <v>5.8880308958460877E+17</v>
      </c>
      <c r="K62">
        <v>2.0499999999999998</v>
      </c>
      <c r="L62" s="16">
        <f t="shared" si="0"/>
        <v>5.8880308958460902E+17</v>
      </c>
    </row>
    <row r="63" spans="1:12" ht="17.25" x14ac:dyDescent="0.2">
      <c r="A63" s="6">
        <v>59</v>
      </c>
      <c r="B63" s="9" t="s">
        <v>76</v>
      </c>
      <c r="C63" s="6" t="s">
        <v>82</v>
      </c>
      <c r="D63" s="13">
        <v>11</v>
      </c>
      <c r="E63" s="17" t="s">
        <v>251</v>
      </c>
      <c r="F63" s="8">
        <v>60</v>
      </c>
      <c r="G63" s="6" t="s">
        <v>144</v>
      </c>
      <c r="H63" s="6">
        <v>35</v>
      </c>
      <c r="J63" s="15">
        <f t="shared" si="3"/>
        <v>1.2070463336484477E+18</v>
      </c>
      <c r="K63">
        <v>2.0499999999999998</v>
      </c>
      <c r="L63" s="16">
        <f t="shared" si="0"/>
        <v>1.20704633364845E+18</v>
      </c>
    </row>
    <row r="64" spans="1:12" ht="17.25" x14ac:dyDescent="0.2">
      <c r="A64" s="6">
        <v>60</v>
      </c>
      <c r="B64" s="9" t="s">
        <v>79</v>
      </c>
      <c r="C64" s="6" t="s">
        <v>83</v>
      </c>
      <c r="D64" s="13">
        <v>11</v>
      </c>
      <c r="E64" s="17" t="s">
        <v>252</v>
      </c>
      <c r="F64" s="8">
        <v>61</v>
      </c>
      <c r="G64" s="6" t="s">
        <v>145</v>
      </c>
      <c r="H64" s="6">
        <v>36</v>
      </c>
      <c r="J64" s="15">
        <f t="shared" si="3"/>
        <v>2.4744449839793178E+18</v>
      </c>
      <c r="K64">
        <v>2.0499999999999998</v>
      </c>
      <c r="L64" s="16">
        <f t="shared" si="0"/>
        <v>2.4744449839793198E+18</v>
      </c>
    </row>
    <row r="65" spans="1:12" ht="17.25" x14ac:dyDescent="0.2">
      <c r="A65" s="6">
        <v>61</v>
      </c>
      <c r="B65" s="9" t="s">
        <v>77</v>
      </c>
      <c r="C65" s="6" t="s">
        <v>84</v>
      </c>
      <c r="D65" s="13">
        <v>11</v>
      </c>
      <c r="E65" s="17" t="s">
        <v>253</v>
      </c>
      <c r="F65" s="8">
        <v>62</v>
      </c>
      <c r="G65" s="6" t="s">
        <v>146</v>
      </c>
      <c r="H65" s="6">
        <v>37</v>
      </c>
      <c r="J65" s="15">
        <f t="shared" si="3"/>
        <v>5.0726122171576013E+18</v>
      </c>
      <c r="K65">
        <v>2.0499999999999998</v>
      </c>
      <c r="L65" s="16">
        <f t="shared" si="0"/>
        <v>5.0726122171576003E+18</v>
      </c>
    </row>
    <row r="66" spans="1:12" ht="17.25" x14ac:dyDescent="0.2">
      <c r="A66" s="6">
        <v>62</v>
      </c>
      <c r="B66" s="9" t="s">
        <v>78</v>
      </c>
      <c r="C66" s="6" t="s">
        <v>85</v>
      </c>
      <c r="D66" s="13">
        <v>11</v>
      </c>
      <c r="E66" s="17" t="s">
        <v>254</v>
      </c>
      <c r="F66" s="8">
        <v>63</v>
      </c>
      <c r="G66" s="6" t="s">
        <v>147</v>
      </c>
      <c r="H66" s="6">
        <v>38</v>
      </c>
      <c r="J66" s="15">
        <f t="shared" si="3"/>
        <v>1.0398855045173082E+19</v>
      </c>
      <c r="K66">
        <v>2.0499999999999998</v>
      </c>
      <c r="L66" s="16">
        <f t="shared" si="0"/>
        <v>1.0398855045173101E+19</v>
      </c>
    </row>
    <row r="67" spans="1:12" ht="17.25" x14ac:dyDescent="0.2">
      <c r="A67" s="6">
        <v>63</v>
      </c>
      <c r="B67" s="5" t="s">
        <v>45</v>
      </c>
      <c r="C67" s="8" t="s">
        <v>58</v>
      </c>
      <c r="D67" s="13">
        <v>12</v>
      </c>
      <c r="E67" s="17" t="s">
        <v>255</v>
      </c>
      <c r="F67" s="8">
        <v>64</v>
      </c>
      <c r="G67" s="6" t="s">
        <v>148</v>
      </c>
      <c r="H67" s="8">
        <v>0</v>
      </c>
      <c r="J67" s="15">
        <f t="shared" si="3"/>
        <v>2.1317652842604818E+19</v>
      </c>
      <c r="K67">
        <v>2.0499999999999998</v>
      </c>
      <c r="L67" s="16">
        <f t="shared" si="0"/>
        <v>2.1317652842604798E+19</v>
      </c>
    </row>
    <row r="68" spans="1:12" ht="17.25" x14ac:dyDescent="0.2">
      <c r="A68" s="6">
        <v>64</v>
      </c>
      <c r="B68" s="5" t="s">
        <v>46</v>
      </c>
      <c r="C68" s="8" t="s">
        <v>59</v>
      </c>
      <c r="D68" s="13">
        <v>12</v>
      </c>
      <c r="E68" s="17" t="s">
        <v>256</v>
      </c>
      <c r="F68" s="8">
        <v>65</v>
      </c>
      <c r="G68" s="6" t="s">
        <v>149</v>
      </c>
      <c r="H68" s="8">
        <v>8</v>
      </c>
      <c r="J68" s="15">
        <f t="shared" si="3"/>
        <v>4.3701188327339876E+19</v>
      </c>
      <c r="K68">
        <v>2.0499999999999998</v>
      </c>
      <c r="L68" s="16">
        <f t="shared" si="0"/>
        <v>4.3701188327339901E+19</v>
      </c>
    </row>
    <row r="69" spans="1:12" ht="17.25" x14ac:dyDescent="0.2">
      <c r="A69" s="6">
        <v>65</v>
      </c>
      <c r="B69" s="5" t="s">
        <v>47</v>
      </c>
      <c r="C69" s="8" t="s">
        <v>60</v>
      </c>
      <c r="D69" s="13">
        <v>12</v>
      </c>
      <c r="E69" s="17" t="s">
        <v>257</v>
      </c>
      <c r="F69" s="8">
        <v>66</v>
      </c>
      <c r="G69" s="6" t="s">
        <v>150</v>
      </c>
      <c r="H69" s="8">
        <v>9</v>
      </c>
      <c r="J69" s="15">
        <f t="shared" si="3"/>
        <v>8.9587436071046742E+19</v>
      </c>
      <c r="K69">
        <v>2.0499999999999998</v>
      </c>
      <c r="L69" s="16">
        <f t="shared" si="0"/>
        <v>8.9587436071046693E+19</v>
      </c>
    </row>
    <row r="70" spans="1:12" ht="17.25" x14ac:dyDescent="0.2">
      <c r="A70" s="6">
        <v>66</v>
      </c>
      <c r="B70" s="5" t="s">
        <v>48</v>
      </c>
      <c r="C70" s="8" t="s">
        <v>61</v>
      </c>
      <c r="D70" s="13">
        <v>12</v>
      </c>
      <c r="E70" s="17" t="s">
        <v>258</v>
      </c>
      <c r="F70" s="8">
        <v>67</v>
      </c>
      <c r="G70" s="6" t="s">
        <v>151</v>
      </c>
      <c r="H70" s="8">
        <v>10</v>
      </c>
      <c r="J70" s="15">
        <f t="shared" si="3"/>
        <v>1.836542439456458E+20</v>
      </c>
      <c r="K70">
        <v>2.0499999999999998</v>
      </c>
      <c r="L70" s="16">
        <f t="shared" ref="L70:L79" si="4">ROUNDDOWN(J70,0)</f>
        <v>1.83654243945646E+20</v>
      </c>
    </row>
    <row r="71" spans="1:12" ht="17.25" x14ac:dyDescent="0.2">
      <c r="A71" s="6">
        <v>67</v>
      </c>
      <c r="B71" s="10" t="s">
        <v>49</v>
      </c>
      <c r="C71" s="8" t="s">
        <v>62</v>
      </c>
      <c r="D71" s="13">
        <v>12</v>
      </c>
      <c r="E71" s="17" t="s">
        <v>259</v>
      </c>
      <c r="F71" s="8">
        <v>68</v>
      </c>
      <c r="G71" s="6" t="s">
        <v>152</v>
      </c>
      <c r="H71" s="8">
        <v>11</v>
      </c>
      <c r="J71" s="15">
        <f t="shared" si="3"/>
        <v>3.7649120008857387E+20</v>
      </c>
      <c r="K71">
        <v>2.0499999999999998</v>
      </c>
      <c r="L71" s="16">
        <f t="shared" si="4"/>
        <v>3.76491200088574E+20</v>
      </c>
    </row>
    <row r="72" spans="1:12" ht="17.25" x14ac:dyDescent="0.2">
      <c r="A72" s="6">
        <v>68</v>
      </c>
      <c r="B72" s="5" t="s">
        <v>50</v>
      </c>
      <c r="C72" s="8" t="s">
        <v>63</v>
      </c>
      <c r="D72" s="13">
        <v>12</v>
      </c>
      <c r="E72" s="17" t="s">
        <v>260</v>
      </c>
      <c r="F72" s="8">
        <v>69</v>
      </c>
      <c r="G72" s="6" t="s">
        <v>153</v>
      </c>
      <c r="H72" s="8">
        <v>12</v>
      </c>
      <c r="J72" s="15">
        <f t="shared" si="3"/>
        <v>7.7180696018157634E+20</v>
      </c>
      <c r="K72">
        <v>2.0499999999999998</v>
      </c>
      <c r="L72" s="16">
        <f t="shared" si="4"/>
        <v>7.7180696018157594E+20</v>
      </c>
    </row>
    <row r="73" spans="1:12" ht="17.25" x14ac:dyDescent="0.2">
      <c r="A73" s="6">
        <v>69</v>
      </c>
      <c r="B73" s="9" t="s">
        <v>51</v>
      </c>
      <c r="C73" s="6" t="s">
        <v>64</v>
      </c>
      <c r="D73" s="13">
        <v>13</v>
      </c>
      <c r="E73" s="17" t="s">
        <v>261</v>
      </c>
      <c r="F73" s="8">
        <v>70</v>
      </c>
      <c r="G73" s="6" t="s">
        <v>154</v>
      </c>
      <c r="H73" s="6">
        <v>0</v>
      </c>
      <c r="J73" s="15">
        <f t="shared" si="3"/>
        <v>1.5822042683722315E+21</v>
      </c>
      <c r="K73">
        <v>2.0499999999999998</v>
      </c>
      <c r="L73" s="16">
        <f t="shared" si="4"/>
        <v>1.5822042683722299E+21</v>
      </c>
    </row>
    <row r="74" spans="1:12" ht="17.25" x14ac:dyDescent="0.2">
      <c r="A74" s="6">
        <v>70</v>
      </c>
      <c r="B74" s="9" t="s">
        <v>52</v>
      </c>
      <c r="C74" s="6" t="s">
        <v>65</v>
      </c>
      <c r="D74" s="13">
        <v>13</v>
      </c>
      <c r="E74" s="17" t="s">
        <v>262</v>
      </c>
      <c r="F74" s="8">
        <v>71</v>
      </c>
      <c r="G74" s="6" t="s">
        <v>155</v>
      </c>
      <c r="H74" s="6">
        <v>26</v>
      </c>
      <c r="J74" s="15">
        <f t="shared" si="3"/>
        <v>3.243518750163074E+21</v>
      </c>
      <c r="K74">
        <v>2.0499999999999998</v>
      </c>
      <c r="L74" s="16">
        <f t="shared" si="4"/>
        <v>3.2435187501630698E+21</v>
      </c>
    </row>
    <row r="75" spans="1:12" ht="17.25" x14ac:dyDescent="0.2">
      <c r="A75" s="6">
        <v>71</v>
      </c>
      <c r="B75" s="9" t="s">
        <v>53</v>
      </c>
      <c r="C75" s="6" t="s">
        <v>66</v>
      </c>
      <c r="D75" s="13">
        <v>13</v>
      </c>
      <c r="E75" s="17" t="s">
        <v>263</v>
      </c>
      <c r="F75" s="8">
        <v>72</v>
      </c>
      <c r="G75" s="6" t="s">
        <v>156</v>
      </c>
      <c r="H75" s="6">
        <v>27</v>
      </c>
      <c r="J75" s="15">
        <f t="shared" si="3"/>
        <v>6.6492134378343015E+21</v>
      </c>
      <c r="K75">
        <v>2.0499999999999998</v>
      </c>
      <c r="L75" s="16">
        <f t="shared" si="4"/>
        <v>6.6492134378343005E+21</v>
      </c>
    </row>
    <row r="76" spans="1:12" ht="17.25" x14ac:dyDescent="0.2">
      <c r="A76" s="6">
        <v>72</v>
      </c>
      <c r="B76" s="9" t="s">
        <v>54</v>
      </c>
      <c r="C76" s="6" t="s">
        <v>67</v>
      </c>
      <c r="D76" s="13">
        <v>13</v>
      </c>
      <c r="E76" s="17" t="s">
        <v>264</v>
      </c>
      <c r="F76" s="8">
        <v>73</v>
      </c>
      <c r="G76" s="6" t="s">
        <v>157</v>
      </c>
      <c r="H76" s="6">
        <v>28</v>
      </c>
      <c r="J76" s="15">
        <f t="shared" si="3"/>
        <v>1.3630887547560316E+22</v>
      </c>
      <c r="K76">
        <v>2.0499999999999998</v>
      </c>
      <c r="L76" s="16">
        <f t="shared" si="4"/>
        <v>1.3630887547560299E+22</v>
      </c>
    </row>
    <row r="77" spans="1:12" ht="17.25" x14ac:dyDescent="0.2">
      <c r="A77" s="6">
        <v>73</v>
      </c>
      <c r="B77" s="9" t="s">
        <v>55</v>
      </c>
      <c r="C77" s="6" t="s">
        <v>68</v>
      </c>
      <c r="D77" s="13">
        <v>13</v>
      </c>
      <c r="E77" s="17" t="s">
        <v>265</v>
      </c>
      <c r="F77" s="8">
        <v>74</v>
      </c>
      <c r="G77" s="6" t="s">
        <v>158</v>
      </c>
      <c r="H77" s="6">
        <v>29</v>
      </c>
      <c r="J77" s="15">
        <f t="shared" si="3"/>
        <v>2.7943319472498645E+22</v>
      </c>
      <c r="K77">
        <v>2.0499999999999998</v>
      </c>
      <c r="L77" s="16">
        <f t="shared" si="4"/>
        <v>2.7943319472498599E+22</v>
      </c>
    </row>
    <row r="78" spans="1:12" ht="17.25" x14ac:dyDescent="0.2">
      <c r="A78" s="6">
        <v>74</v>
      </c>
      <c r="B78" s="9" t="s">
        <v>56</v>
      </c>
      <c r="C78" s="6" t="s">
        <v>69</v>
      </c>
      <c r="D78" s="13">
        <v>13</v>
      </c>
      <c r="E78" s="17" t="s">
        <v>266</v>
      </c>
      <c r="F78" s="8">
        <v>75</v>
      </c>
      <c r="G78" s="6" t="s">
        <v>159</v>
      </c>
      <c r="H78" s="6">
        <v>30</v>
      </c>
      <c r="J78" s="15">
        <f t="shared" si="3"/>
        <v>5.7283804918622217E+22</v>
      </c>
      <c r="K78">
        <v>2.0499999999999998</v>
      </c>
      <c r="L78" s="16">
        <f t="shared" si="4"/>
        <v>5.72838049186222E+22</v>
      </c>
    </row>
    <row r="79" spans="1:12" ht="17.25" x14ac:dyDescent="0.2">
      <c r="A79" s="6">
        <v>75</v>
      </c>
      <c r="B79" s="9" t="s">
        <v>57</v>
      </c>
      <c r="C79" s="6" t="s">
        <v>70</v>
      </c>
      <c r="D79" s="13">
        <v>13</v>
      </c>
      <c r="E79" s="17" t="s">
        <v>267</v>
      </c>
      <c r="F79" s="6">
        <v>0</v>
      </c>
      <c r="G79" s="6" t="s">
        <v>160</v>
      </c>
      <c r="H79" s="6">
        <v>31</v>
      </c>
      <c r="J79" s="15">
        <f t="shared" si="3"/>
        <v>1.1743180008317553E+23</v>
      </c>
      <c r="K79">
        <v>2.0499999999999998</v>
      </c>
      <c r="L79" s="16">
        <f t="shared" si="4"/>
        <v>1.17431800083176E+23</v>
      </c>
    </row>
    <row r="80" spans="1:12" x14ac:dyDescent="0.2">
      <c r="A80"/>
      <c r="B80"/>
    </row>
    <row r="81" spans="1:7" x14ac:dyDescent="0.2">
      <c r="A81"/>
    </row>
    <row r="82" spans="1:7" ht="17.25" x14ac:dyDescent="0.2">
      <c r="A82"/>
      <c r="B82" s="9"/>
      <c r="C82" s="6"/>
    </row>
    <row r="83" spans="1:7" ht="17.25" x14ac:dyDescent="0.2">
      <c r="A83"/>
      <c r="B83" s="9"/>
      <c r="C83" s="6"/>
    </row>
    <row r="84" spans="1:7" ht="17.25" x14ac:dyDescent="0.2">
      <c r="A84"/>
      <c r="B84" s="9"/>
      <c r="C84" s="6"/>
    </row>
    <row r="85" spans="1:7" x14ac:dyDescent="0.2">
      <c r="A85"/>
    </row>
    <row r="86" spans="1:7" x14ac:dyDescent="0.2">
      <c r="A86"/>
    </row>
    <row r="87" spans="1:7" x14ac:dyDescent="0.2">
      <c r="A87"/>
    </row>
    <row r="88" spans="1:7" ht="16.5" x14ac:dyDescent="0.2">
      <c r="A88"/>
      <c r="D88" s="18"/>
      <c r="E88" s="19"/>
      <c r="F88" s="19"/>
      <c r="G88" s="19"/>
    </row>
    <row r="89" spans="1:7" x14ac:dyDescent="0.2">
      <c r="A89"/>
    </row>
    <row r="90" spans="1:7" x14ac:dyDescent="0.2">
      <c r="A90"/>
    </row>
    <row r="91" spans="1:7" x14ac:dyDescent="0.2">
      <c r="A91"/>
    </row>
    <row r="92" spans="1:7" x14ac:dyDescent="0.2">
      <c r="A92"/>
      <c r="B92"/>
    </row>
    <row r="93" spans="1:7" x14ac:dyDescent="0.2">
      <c r="A93"/>
    </row>
    <row r="94" spans="1:7" x14ac:dyDescent="0.2">
      <c r="A94"/>
      <c r="B94"/>
    </row>
    <row r="95" spans="1:7" x14ac:dyDescent="0.2">
      <c r="A95"/>
    </row>
    <row r="96" spans="1:7" x14ac:dyDescent="0.2">
      <c r="A96"/>
      <c r="B96"/>
    </row>
    <row r="97" spans="1:8" x14ac:dyDescent="0.2">
      <c r="A97"/>
    </row>
    <row r="98" spans="1:8" x14ac:dyDescent="0.2">
      <c r="A98"/>
      <c r="B98"/>
    </row>
    <row r="99" spans="1:8" x14ac:dyDescent="0.2">
      <c r="A99"/>
    </row>
    <row r="100" spans="1:8" x14ac:dyDescent="0.2">
      <c r="A100"/>
      <c r="B100"/>
    </row>
    <row r="101" spans="1:8" x14ac:dyDescent="0.2">
      <c r="A101"/>
    </row>
    <row r="102" spans="1:8" x14ac:dyDescent="0.2">
      <c r="A102"/>
      <c r="B102"/>
    </row>
    <row r="103" spans="1:8" x14ac:dyDescent="0.2">
      <c r="A103"/>
    </row>
    <row r="104" spans="1:8" x14ac:dyDescent="0.2">
      <c r="A104"/>
      <c r="B104"/>
    </row>
    <row r="105" spans="1:8" x14ac:dyDescent="0.2">
      <c r="A105"/>
    </row>
    <row r="106" spans="1:8" x14ac:dyDescent="0.2">
      <c r="A106"/>
      <c r="B106"/>
    </row>
    <row r="107" spans="1:8" x14ac:dyDescent="0.2">
      <c r="A107"/>
    </row>
    <row r="108" spans="1:8" x14ac:dyDescent="0.2">
      <c r="A108"/>
      <c r="B108"/>
    </row>
    <row r="109" spans="1:8" x14ac:dyDescent="0.2">
      <c r="A109"/>
    </row>
    <row r="110" spans="1:8" ht="16.5" x14ac:dyDescent="0.2">
      <c r="A110"/>
      <c r="B110"/>
      <c r="C110" s="21" t="s">
        <v>275</v>
      </c>
      <c r="D110" s="21" t="s">
        <v>276</v>
      </c>
      <c r="E110" s="21" t="s">
        <v>277</v>
      </c>
      <c r="F110" s="21" t="s">
        <v>278</v>
      </c>
      <c r="G110" s="21" t="s">
        <v>279</v>
      </c>
      <c r="H110" s="22" t="s">
        <v>280</v>
      </c>
    </row>
    <row r="111" spans="1:8" x14ac:dyDescent="0.2">
      <c r="A111"/>
    </row>
    <row r="112" spans="1:8" x14ac:dyDescent="0.2">
      <c r="A112"/>
      <c r="B112"/>
    </row>
    <row r="113" spans="1:2" x14ac:dyDescent="0.2">
      <c r="A113"/>
    </row>
    <row r="114" spans="1:2" x14ac:dyDescent="0.2">
      <c r="A114"/>
      <c r="B114"/>
    </row>
    <row r="115" spans="1:2" x14ac:dyDescent="0.2">
      <c r="A115"/>
    </row>
    <row r="116" spans="1:2" x14ac:dyDescent="0.2">
      <c r="A116"/>
      <c r="B116"/>
    </row>
    <row r="117" spans="1:2" x14ac:dyDescent="0.2">
      <c r="A117"/>
    </row>
    <row r="118" spans="1:2" x14ac:dyDescent="0.2">
      <c r="A118"/>
      <c r="B118"/>
    </row>
    <row r="119" spans="1:2" x14ac:dyDescent="0.2">
      <c r="A119"/>
    </row>
    <row r="120" spans="1:2" x14ac:dyDescent="0.2">
      <c r="A120"/>
      <c r="B120"/>
    </row>
    <row r="121" spans="1:2" x14ac:dyDescent="0.2">
      <c r="A121"/>
    </row>
    <row r="122" spans="1:2" x14ac:dyDescent="0.2">
      <c r="A122"/>
      <c r="B122"/>
    </row>
    <row r="123" spans="1:2" x14ac:dyDescent="0.2">
      <c r="A123"/>
    </row>
    <row r="124" spans="1:2" x14ac:dyDescent="0.2">
      <c r="A124"/>
      <c r="B124"/>
    </row>
    <row r="125" spans="1:2" x14ac:dyDescent="0.2">
      <c r="A125"/>
    </row>
    <row r="126" spans="1:2" x14ac:dyDescent="0.2">
      <c r="A126"/>
      <c r="B126"/>
    </row>
    <row r="127" spans="1:2" x14ac:dyDescent="0.2">
      <c r="A127"/>
    </row>
    <row r="128" spans="1:2" x14ac:dyDescent="0.2">
      <c r="A128"/>
      <c r="B128"/>
    </row>
    <row r="129" spans="1:2" x14ac:dyDescent="0.2">
      <c r="A129"/>
    </row>
    <row r="130" spans="1:2" x14ac:dyDescent="0.2">
      <c r="A130"/>
      <c r="B130"/>
    </row>
    <row r="131" spans="1:2" x14ac:dyDescent="0.2">
      <c r="A131"/>
    </row>
    <row r="132" spans="1:2" x14ac:dyDescent="0.2">
      <c r="A132"/>
      <c r="B132"/>
    </row>
    <row r="133" spans="1:2" x14ac:dyDescent="0.2">
      <c r="A133"/>
    </row>
    <row r="134" spans="1:2" x14ac:dyDescent="0.2">
      <c r="A134"/>
      <c r="B134"/>
    </row>
    <row r="135" spans="1:2" x14ac:dyDescent="0.2">
      <c r="A135"/>
    </row>
    <row r="136" spans="1:2" x14ac:dyDescent="0.2">
      <c r="A136"/>
      <c r="B136"/>
    </row>
    <row r="137" spans="1:2" x14ac:dyDescent="0.2">
      <c r="A137"/>
    </row>
    <row r="138" spans="1:2" x14ac:dyDescent="0.2">
      <c r="A138"/>
      <c r="B138"/>
    </row>
    <row r="139" spans="1:2" x14ac:dyDescent="0.2">
      <c r="A139"/>
    </row>
    <row r="140" spans="1:2" x14ac:dyDescent="0.2">
      <c r="A140"/>
      <c r="B140"/>
    </row>
    <row r="141" spans="1:2" x14ac:dyDescent="0.2">
      <c r="A141"/>
    </row>
    <row r="142" spans="1:2" x14ac:dyDescent="0.2">
      <c r="A142"/>
      <c r="B142"/>
    </row>
    <row r="143" spans="1:2" x14ac:dyDescent="0.2">
      <c r="A143"/>
    </row>
    <row r="144" spans="1:2" x14ac:dyDescent="0.2">
      <c r="A144"/>
      <c r="B144"/>
    </row>
    <row r="145" spans="1:2" x14ac:dyDescent="0.2">
      <c r="A145"/>
    </row>
    <row r="146" spans="1:2" x14ac:dyDescent="0.2">
      <c r="A146"/>
      <c r="B146"/>
    </row>
    <row r="147" spans="1:2" x14ac:dyDescent="0.2">
      <c r="A147"/>
    </row>
    <row r="148" spans="1:2" x14ac:dyDescent="0.2">
      <c r="A148"/>
      <c r="B148"/>
    </row>
    <row r="149" spans="1:2" x14ac:dyDescent="0.2">
      <c r="A149"/>
    </row>
    <row r="150" spans="1:2" x14ac:dyDescent="0.2">
      <c r="A150"/>
      <c r="B150"/>
    </row>
    <row r="151" spans="1:2" x14ac:dyDescent="0.2">
      <c r="A151"/>
    </row>
    <row r="152" spans="1:2" x14ac:dyDescent="0.2">
      <c r="A152"/>
      <c r="B152"/>
    </row>
    <row r="153" spans="1:2" x14ac:dyDescent="0.2">
      <c r="A153"/>
    </row>
    <row r="154" spans="1:2" x14ac:dyDescent="0.2">
      <c r="A154"/>
      <c r="B154"/>
    </row>
    <row r="155" spans="1:2" x14ac:dyDescent="0.2">
      <c r="A155"/>
    </row>
    <row r="156" spans="1:2" x14ac:dyDescent="0.2">
      <c r="A156"/>
      <c r="B156"/>
    </row>
    <row r="157" spans="1:2" x14ac:dyDescent="0.2">
      <c r="A157"/>
    </row>
    <row r="158" spans="1:2" x14ac:dyDescent="0.2">
      <c r="A158"/>
      <c r="B158"/>
    </row>
    <row r="159" spans="1:2" x14ac:dyDescent="0.2">
      <c r="A159"/>
    </row>
    <row r="160" spans="1:2" x14ac:dyDescent="0.2">
      <c r="A160"/>
      <c r="B160"/>
    </row>
    <row r="161" spans="1:2" x14ac:dyDescent="0.2">
      <c r="A161"/>
    </row>
    <row r="162" spans="1:2" x14ac:dyDescent="0.2">
      <c r="A162"/>
      <c r="B162"/>
    </row>
    <row r="163" spans="1:2" x14ac:dyDescent="0.2">
      <c r="A163"/>
    </row>
    <row r="164" spans="1:2" x14ac:dyDescent="0.2">
      <c r="A164"/>
      <c r="B164"/>
    </row>
    <row r="165" spans="1:2" x14ac:dyDescent="0.2">
      <c r="A165"/>
    </row>
    <row r="166" spans="1:2" x14ac:dyDescent="0.2">
      <c r="A166"/>
      <c r="B166"/>
    </row>
    <row r="167" spans="1:2" x14ac:dyDescent="0.2">
      <c r="A167"/>
    </row>
    <row r="168" spans="1:2" x14ac:dyDescent="0.2">
      <c r="A168"/>
      <c r="B168"/>
    </row>
    <row r="169" spans="1:2" x14ac:dyDescent="0.2">
      <c r="A169"/>
    </row>
    <row r="170" spans="1:2" x14ac:dyDescent="0.2">
      <c r="A170"/>
      <c r="B170"/>
    </row>
    <row r="171" spans="1:2" x14ac:dyDescent="0.2">
      <c r="A171"/>
    </row>
    <row r="172" spans="1:2" x14ac:dyDescent="0.2">
      <c r="A172"/>
      <c r="B172"/>
    </row>
    <row r="173" spans="1:2" x14ac:dyDescent="0.2">
      <c r="A173"/>
    </row>
    <row r="174" spans="1:2" x14ac:dyDescent="0.2">
      <c r="A174"/>
      <c r="B174"/>
    </row>
    <row r="175" spans="1:2" x14ac:dyDescent="0.2">
      <c r="A175"/>
    </row>
    <row r="176" spans="1:2" x14ac:dyDescent="0.2">
      <c r="A176"/>
      <c r="B176"/>
    </row>
    <row r="177" spans="1:2" x14ac:dyDescent="0.2">
      <c r="A177"/>
    </row>
    <row r="178" spans="1:2" x14ac:dyDescent="0.2">
      <c r="A178"/>
      <c r="B178"/>
    </row>
    <row r="179" spans="1:2" x14ac:dyDescent="0.2">
      <c r="A179"/>
    </row>
    <row r="180" spans="1:2" x14ac:dyDescent="0.2">
      <c r="A180"/>
      <c r="B180"/>
    </row>
    <row r="181" spans="1:2" x14ac:dyDescent="0.2">
      <c r="A181"/>
    </row>
    <row r="182" spans="1:2" x14ac:dyDescent="0.2">
      <c r="A182"/>
      <c r="B182"/>
    </row>
    <row r="183" spans="1:2" x14ac:dyDescent="0.2">
      <c r="A183"/>
    </row>
    <row r="184" spans="1:2" x14ac:dyDescent="0.2">
      <c r="A184"/>
      <c r="B184"/>
    </row>
    <row r="185" spans="1:2" x14ac:dyDescent="0.2">
      <c r="A185"/>
    </row>
    <row r="186" spans="1:2" x14ac:dyDescent="0.2">
      <c r="A186"/>
      <c r="B186"/>
    </row>
    <row r="187" spans="1:2" x14ac:dyDescent="0.2">
      <c r="A187"/>
    </row>
    <row r="188" spans="1:2" x14ac:dyDescent="0.2">
      <c r="A188"/>
      <c r="B188"/>
    </row>
    <row r="189" spans="1:2" x14ac:dyDescent="0.2">
      <c r="A189"/>
    </row>
    <row r="190" spans="1:2" x14ac:dyDescent="0.2">
      <c r="A190"/>
      <c r="B190"/>
    </row>
    <row r="191" spans="1:2" x14ac:dyDescent="0.2">
      <c r="A191"/>
    </row>
    <row r="192" spans="1:2" x14ac:dyDescent="0.2">
      <c r="A192"/>
      <c r="B192"/>
    </row>
    <row r="193" spans="1:2" x14ac:dyDescent="0.2">
      <c r="A193"/>
    </row>
    <row r="194" spans="1:2" x14ac:dyDescent="0.2">
      <c r="A194"/>
      <c r="B194"/>
    </row>
    <row r="195" spans="1:2" x14ac:dyDescent="0.2">
      <c r="A195"/>
    </row>
    <row r="196" spans="1:2" x14ac:dyDescent="0.2">
      <c r="A196"/>
      <c r="B196"/>
    </row>
    <row r="197" spans="1:2" x14ac:dyDescent="0.2">
      <c r="A197"/>
    </row>
    <row r="198" spans="1:2" x14ac:dyDescent="0.2">
      <c r="A198"/>
      <c r="B198"/>
    </row>
    <row r="199" spans="1:2" x14ac:dyDescent="0.2">
      <c r="A199"/>
    </row>
    <row r="200" spans="1:2" x14ac:dyDescent="0.2">
      <c r="A200"/>
      <c r="B200"/>
    </row>
    <row r="201" spans="1:2" x14ac:dyDescent="0.2">
      <c r="A201"/>
    </row>
    <row r="202" spans="1:2" x14ac:dyDescent="0.2">
      <c r="A202"/>
      <c r="B202"/>
    </row>
    <row r="203" spans="1:2" x14ac:dyDescent="0.2">
      <c r="A203"/>
    </row>
    <row r="204" spans="1:2" x14ac:dyDescent="0.2">
      <c r="A204"/>
      <c r="B204"/>
    </row>
    <row r="205" spans="1:2" x14ac:dyDescent="0.2">
      <c r="A205"/>
    </row>
    <row r="206" spans="1:2" x14ac:dyDescent="0.2">
      <c r="A206"/>
      <c r="B206"/>
    </row>
    <row r="207" spans="1:2" x14ac:dyDescent="0.2">
      <c r="A207"/>
    </row>
    <row r="208" spans="1:2" x14ac:dyDescent="0.2">
      <c r="A208"/>
      <c r="B208"/>
    </row>
    <row r="209" spans="1:2" x14ac:dyDescent="0.2">
      <c r="A209"/>
    </row>
    <row r="210" spans="1:2" x14ac:dyDescent="0.2">
      <c r="A210"/>
      <c r="B210"/>
    </row>
    <row r="211" spans="1:2" x14ac:dyDescent="0.2">
      <c r="A211"/>
    </row>
    <row r="212" spans="1:2" x14ac:dyDescent="0.2">
      <c r="A212"/>
      <c r="B212"/>
    </row>
    <row r="213" spans="1:2" x14ac:dyDescent="0.2">
      <c r="A213"/>
    </row>
    <row r="214" spans="1:2" x14ac:dyDescent="0.2">
      <c r="A214"/>
      <c r="B214"/>
    </row>
    <row r="215" spans="1:2" x14ac:dyDescent="0.2">
      <c r="A215"/>
    </row>
    <row r="216" spans="1:2" x14ac:dyDescent="0.2">
      <c r="A216"/>
      <c r="B216"/>
    </row>
    <row r="217" spans="1:2" x14ac:dyDescent="0.2">
      <c r="A217"/>
    </row>
    <row r="218" spans="1:2" x14ac:dyDescent="0.2">
      <c r="A218"/>
      <c r="B218"/>
    </row>
    <row r="219" spans="1:2" x14ac:dyDescent="0.2">
      <c r="A219"/>
    </row>
    <row r="220" spans="1:2" x14ac:dyDescent="0.2">
      <c r="A220"/>
      <c r="B220"/>
    </row>
    <row r="221" spans="1:2" x14ac:dyDescent="0.2">
      <c r="A221"/>
    </row>
    <row r="222" spans="1:2" x14ac:dyDescent="0.2">
      <c r="A222"/>
      <c r="B222"/>
    </row>
    <row r="223" spans="1:2" x14ac:dyDescent="0.2">
      <c r="A223"/>
    </row>
    <row r="224" spans="1:2" x14ac:dyDescent="0.2">
      <c r="A224"/>
      <c r="B224"/>
    </row>
    <row r="225" spans="1:2" x14ac:dyDescent="0.2">
      <c r="A225"/>
    </row>
    <row r="226" spans="1:2" x14ac:dyDescent="0.2">
      <c r="A226"/>
      <c r="B226"/>
    </row>
    <row r="227" spans="1:2" x14ac:dyDescent="0.2">
      <c r="A227"/>
    </row>
    <row r="228" spans="1:2" x14ac:dyDescent="0.2">
      <c r="A228"/>
      <c r="B228"/>
    </row>
    <row r="229" spans="1:2" x14ac:dyDescent="0.2">
      <c r="A229"/>
    </row>
    <row r="230" spans="1:2" x14ac:dyDescent="0.2">
      <c r="A230"/>
      <c r="B230"/>
    </row>
    <row r="231" spans="1:2" x14ac:dyDescent="0.2">
      <c r="A231"/>
    </row>
    <row r="232" spans="1:2" x14ac:dyDescent="0.2">
      <c r="A232"/>
      <c r="B232"/>
    </row>
    <row r="233" spans="1:2" x14ac:dyDescent="0.2">
      <c r="A233"/>
    </row>
    <row r="234" spans="1:2" x14ac:dyDescent="0.2">
      <c r="A234"/>
      <c r="B234"/>
    </row>
    <row r="235" spans="1:2" x14ac:dyDescent="0.2">
      <c r="A235"/>
    </row>
    <row r="236" spans="1:2" x14ac:dyDescent="0.2">
      <c r="A236"/>
      <c r="B236"/>
    </row>
    <row r="237" spans="1:2" x14ac:dyDescent="0.2">
      <c r="A237"/>
    </row>
    <row r="238" spans="1:2" x14ac:dyDescent="0.2">
      <c r="A238"/>
      <c r="B238"/>
    </row>
    <row r="239" spans="1:2" x14ac:dyDescent="0.2">
      <c r="A239"/>
    </row>
    <row r="240" spans="1:2" x14ac:dyDescent="0.2">
      <c r="A240"/>
      <c r="B240"/>
    </row>
    <row r="241" spans="1:2" x14ac:dyDescent="0.2">
      <c r="A241"/>
    </row>
    <row r="242" spans="1:2" x14ac:dyDescent="0.2">
      <c r="A242"/>
      <c r="B242"/>
    </row>
    <row r="243" spans="1:2" x14ac:dyDescent="0.2">
      <c r="A243"/>
    </row>
    <row r="244" spans="1:2" x14ac:dyDescent="0.2">
      <c r="A244"/>
      <c r="B244"/>
    </row>
    <row r="245" spans="1:2" x14ac:dyDescent="0.2">
      <c r="A245"/>
    </row>
    <row r="246" spans="1:2" x14ac:dyDescent="0.2">
      <c r="A246"/>
      <c r="B246"/>
    </row>
    <row r="247" spans="1:2" x14ac:dyDescent="0.2">
      <c r="A247"/>
    </row>
    <row r="248" spans="1:2" x14ac:dyDescent="0.2">
      <c r="A248"/>
      <c r="B248"/>
    </row>
    <row r="249" spans="1:2" x14ac:dyDescent="0.2">
      <c r="A249"/>
    </row>
    <row r="250" spans="1:2" x14ac:dyDescent="0.2">
      <c r="A250"/>
      <c r="B250"/>
    </row>
    <row r="251" spans="1:2" x14ac:dyDescent="0.2">
      <c r="A251"/>
    </row>
    <row r="252" spans="1:2" x14ac:dyDescent="0.2">
      <c r="A252"/>
      <c r="B252"/>
    </row>
    <row r="253" spans="1:2" x14ac:dyDescent="0.2">
      <c r="A253"/>
    </row>
    <row r="254" spans="1:2" x14ac:dyDescent="0.2">
      <c r="A254"/>
      <c r="B254"/>
    </row>
    <row r="255" spans="1:2" x14ac:dyDescent="0.2">
      <c r="A255"/>
    </row>
    <row r="256" spans="1:2" x14ac:dyDescent="0.2">
      <c r="A256"/>
      <c r="B256"/>
    </row>
    <row r="257" spans="1:2" x14ac:dyDescent="0.2">
      <c r="A257"/>
    </row>
    <row r="258" spans="1:2" x14ac:dyDescent="0.2">
      <c r="A258"/>
      <c r="B258"/>
    </row>
    <row r="259" spans="1:2" x14ac:dyDescent="0.2">
      <c r="A259"/>
    </row>
    <row r="260" spans="1:2" x14ac:dyDescent="0.2">
      <c r="A260"/>
      <c r="B260"/>
    </row>
    <row r="261" spans="1:2" x14ac:dyDescent="0.2">
      <c r="A261"/>
    </row>
    <row r="262" spans="1:2" x14ac:dyDescent="0.2">
      <c r="A262"/>
      <c r="B262"/>
    </row>
    <row r="263" spans="1:2" x14ac:dyDescent="0.2">
      <c r="A263"/>
    </row>
    <row r="264" spans="1:2" x14ac:dyDescent="0.2">
      <c r="A264"/>
      <c r="B264"/>
    </row>
    <row r="265" spans="1:2" x14ac:dyDescent="0.2">
      <c r="A265"/>
    </row>
    <row r="266" spans="1:2" x14ac:dyDescent="0.2">
      <c r="A266"/>
      <c r="B266"/>
    </row>
    <row r="267" spans="1:2" x14ac:dyDescent="0.2">
      <c r="A267"/>
    </row>
    <row r="268" spans="1:2" x14ac:dyDescent="0.2">
      <c r="A268"/>
      <c r="B268"/>
    </row>
    <row r="269" spans="1:2" x14ac:dyDescent="0.2">
      <c r="A269"/>
    </row>
    <row r="270" spans="1:2" x14ac:dyDescent="0.2">
      <c r="A270"/>
      <c r="B270"/>
    </row>
    <row r="271" spans="1:2" x14ac:dyDescent="0.2">
      <c r="A271"/>
    </row>
    <row r="272" spans="1:2" x14ac:dyDescent="0.2">
      <c r="A272"/>
      <c r="B272"/>
    </row>
    <row r="273" spans="1:2" x14ac:dyDescent="0.2">
      <c r="A273"/>
    </row>
    <row r="274" spans="1:2" x14ac:dyDescent="0.2">
      <c r="A274"/>
      <c r="B274"/>
    </row>
    <row r="275" spans="1:2" x14ac:dyDescent="0.2">
      <c r="A275"/>
    </row>
    <row r="276" spans="1:2" x14ac:dyDescent="0.2">
      <c r="A276"/>
      <c r="B276"/>
    </row>
    <row r="277" spans="1:2" x14ac:dyDescent="0.2">
      <c r="A277"/>
    </row>
    <row r="278" spans="1:2" x14ac:dyDescent="0.2">
      <c r="A278"/>
      <c r="B278"/>
    </row>
    <row r="279" spans="1:2" x14ac:dyDescent="0.2">
      <c r="A279"/>
    </row>
    <row r="280" spans="1:2" x14ac:dyDescent="0.2">
      <c r="A280"/>
      <c r="B280"/>
    </row>
    <row r="281" spans="1:2" x14ac:dyDescent="0.2">
      <c r="A281"/>
    </row>
    <row r="282" spans="1:2" x14ac:dyDescent="0.2">
      <c r="A282"/>
      <c r="B282"/>
    </row>
    <row r="283" spans="1:2" x14ac:dyDescent="0.2">
      <c r="A283"/>
    </row>
    <row r="284" spans="1:2" x14ac:dyDescent="0.2">
      <c r="A284"/>
      <c r="B284"/>
    </row>
    <row r="285" spans="1:2" x14ac:dyDescent="0.2">
      <c r="A285"/>
    </row>
    <row r="286" spans="1:2" x14ac:dyDescent="0.2">
      <c r="A286"/>
      <c r="B286"/>
    </row>
    <row r="287" spans="1:2" x14ac:dyDescent="0.2">
      <c r="A287"/>
    </row>
    <row r="288" spans="1:2" x14ac:dyDescent="0.2">
      <c r="A288"/>
      <c r="B288"/>
    </row>
    <row r="289" spans="1:2" x14ac:dyDescent="0.2">
      <c r="A289"/>
    </row>
    <row r="290" spans="1:2" x14ac:dyDescent="0.2">
      <c r="A290"/>
      <c r="B290"/>
    </row>
    <row r="291" spans="1:2" x14ac:dyDescent="0.2">
      <c r="A291"/>
    </row>
    <row r="292" spans="1:2" x14ac:dyDescent="0.2">
      <c r="A292"/>
      <c r="B292"/>
    </row>
    <row r="293" spans="1:2" x14ac:dyDescent="0.2">
      <c r="A293"/>
    </row>
    <row r="294" spans="1:2" x14ac:dyDescent="0.2">
      <c r="A294"/>
      <c r="B29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/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43</v>
      </c>
    </row>
    <row r="2" spans="1:8" x14ac:dyDescent="0.2">
      <c r="A2" s="3" t="s">
        <v>18</v>
      </c>
      <c r="B2" s="3" t="s">
        <v>17</v>
      </c>
      <c r="C2" s="3" t="s">
        <v>16</v>
      </c>
      <c r="D2" s="3" t="s">
        <v>15</v>
      </c>
      <c r="E2" s="3" t="s">
        <v>14</v>
      </c>
      <c r="F2" s="3" t="s">
        <v>13</v>
      </c>
      <c r="G2" s="3" t="s">
        <v>12</v>
      </c>
      <c r="H2" s="3" t="s">
        <v>11</v>
      </c>
    </row>
    <row r="3" spans="1:8" x14ac:dyDescent="0.2">
      <c r="A3" s="4" t="s">
        <v>10</v>
      </c>
      <c r="B3" s="4" t="s">
        <v>9</v>
      </c>
      <c r="C3" s="4" t="s">
        <v>8</v>
      </c>
      <c r="D3" s="4" t="s">
        <v>7</v>
      </c>
      <c r="E3" s="4" t="s">
        <v>6</v>
      </c>
      <c r="F3" s="4" t="s">
        <v>5</v>
      </c>
      <c r="G3" s="4" t="s">
        <v>4</v>
      </c>
      <c r="H3" s="4" t="s">
        <v>3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P30"/>
  <sheetViews>
    <sheetView topLeftCell="A4" workbookViewId="0">
      <selection activeCell="I7" sqref="I7:P30"/>
    </sheetView>
  </sheetViews>
  <sheetFormatPr defaultRowHeight="15" x14ac:dyDescent="0.2"/>
  <cols>
    <col min="7" max="7" width="22.59765625" bestFit="1" customWidth="1"/>
  </cols>
  <sheetData>
    <row r="7" spans="7:16" x14ac:dyDescent="0.2">
      <c r="G7" t="str">
        <f>I7&amp;";"&amp;J7&amp;";"&amp;K7&amp;";"&amp;L7&amp;";"&amp;M7&amp;";"&amp;N7&amp;";"&amp;O7&amp;";"&amp;P7</f>
        <v>1;2;3;4;5;6;7;8</v>
      </c>
      <c r="I7">
        <v>1</v>
      </c>
      <c r="J7">
        <v>2</v>
      </c>
      <c r="K7">
        <v>3</v>
      </c>
      <c r="L7">
        <v>4</v>
      </c>
      <c r="M7">
        <v>5</v>
      </c>
      <c r="N7">
        <v>6</v>
      </c>
      <c r="O7">
        <v>7</v>
      </c>
      <c r="P7">
        <v>8</v>
      </c>
    </row>
    <row r="8" spans="7:16" x14ac:dyDescent="0.2">
      <c r="G8" t="str">
        <f t="shared" ref="G8:G30" si="0">I8&amp;";"&amp;J8&amp;";"&amp;K8&amp;";"&amp;L8&amp;";"&amp;M8&amp;";"&amp;N8&amp;";"&amp;O8&amp;";"&amp;P8</f>
        <v>2;3;4;5;6;7;8;9</v>
      </c>
      <c r="I8">
        <v>2</v>
      </c>
      <c r="J8">
        <v>3</v>
      </c>
      <c r="K8">
        <v>4</v>
      </c>
      <c r="L8">
        <v>5</v>
      </c>
      <c r="M8">
        <v>6</v>
      </c>
      <c r="N8">
        <v>7</v>
      </c>
      <c r="O8">
        <v>8</v>
      </c>
      <c r="P8">
        <v>9</v>
      </c>
    </row>
    <row r="9" spans="7:16" x14ac:dyDescent="0.2">
      <c r="G9" t="str">
        <f t="shared" si="0"/>
        <v>3;4;5;6;7;8;9;10</v>
      </c>
      <c r="I9">
        <v>3</v>
      </c>
      <c r="J9">
        <v>4</v>
      </c>
      <c r="K9">
        <v>5</v>
      </c>
      <c r="L9">
        <v>6</v>
      </c>
      <c r="M9">
        <v>7</v>
      </c>
      <c r="N9">
        <v>8</v>
      </c>
      <c r="O9">
        <v>9</v>
      </c>
      <c r="P9">
        <v>10</v>
      </c>
    </row>
    <row r="10" spans="7:16" x14ac:dyDescent="0.2">
      <c r="G10" t="str">
        <f t="shared" si="0"/>
        <v>4;5;6;7;8;9;10;11</v>
      </c>
      <c r="I10">
        <v>4</v>
      </c>
      <c r="J10">
        <v>5</v>
      </c>
      <c r="K10">
        <v>6</v>
      </c>
      <c r="L10">
        <v>7</v>
      </c>
      <c r="M10">
        <v>8</v>
      </c>
      <c r="N10">
        <v>9</v>
      </c>
      <c r="O10">
        <v>10</v>
      </c>
      <c r="P10">
        <v>11</v>
      </c>
    </row>
    <row r="11" spans="7:16" x14ac:dyDescent="0.2">
      <c r="G11" t="str">
        <f t="shared" si="0"/>
        <v>5;6;7;8;9;10;11;12</v>
      </c>
      <c r="I11">
        <v>5</v>
      </c>
      <c r="J11">
        <v>6</v>
      </c>
      <c r="K11">
        <v>7</v>
      </c>
      <c r="L11">
        <v>8</v>
      </c>
      <c r="M11">
        <v>9</v>
      </c>
      <c r="N11">
        <v>10</v>
      </c>
      <c r="O11">
        <v>11</v>
      </c>
      <c r="P11">
        <v>12</v>
      </c>
    </row>
    <row r="12" spans="7:16" x14ac:dyDescent="0.2">
      <c r="G12" t="str">
        <f t="shared" si="0"/>
        <v>6;7;8;9;10;11;12;13</v>
      </c>
      <c r="I12">
        <v>6</v>
      </c>
      <c r="J12">
        <v>7</v>
      </c>
      <c r="K12">
        <v>8</v>
      </c>
      <c r="L12">
        <v>9</v>
      </c>
      <c r="M12">
        <v>10</v>
      </c>
      <c r="N12">
        <v>11</v>
      </c>
      <c r="O12">
        <v>12</v>
      </c>
      <c r="P12">
        <v>13</v>
      </c>
    </row>
    <row r="13" spans="7:16" x14ac:dyDescent="0.2">
      <c r="G13" t="str">
        <f t="shared" si="0"/>
        <v>7;8;9;10;11;12;13;14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</row>
    <row r="14" spans="7:16" x14ac:dyDescent="0.2">
      <c r="G14" t="str">
        <f t="shared" si="0"/>
        <v>8;9;10;11;12;13;14;15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</row>
    <row r="15" spans="7:16" x14ac:dyDescent="0.2">
      <c r="G15" t="str">
        <f t="shared" si="0"/>
        <v>9;10;11;12;13;14;15;16</v>
      </c>
      <c r="I15">
        <v>9</v>
      </c>
      <c r="J15">
        <v>10</v>
      </c>
      <c r="K15">
        <v>11</v>
      </c>
      <c r="L15">
        <v>12</v>
      </c>
      <c r="M15">
        <v>13</v>
      </c>
      <c r="N15">
        <v>14</v>
      </c>
      <c r="O15">
        <v>15</v>
      </c>
      <c r="P15">
        <v>16</v>
      </c>
    </row>
    <row r="16" spans="7:16" x14ac:dyDescent="0.2">
      <c r="G16" t="str">
        <f t="shared" si="0"/>
        <v>10;11;12;13;14;15;16;17</v>
      </c>
      <c r="I16">
        <v>10</v>
      </c>
      <c r="J16">
        <v>11</v>
      </c>
      <c r="K16">
        <v>12</v>
      </c>
      <c r="L16">
        <v>13</v>
      </c>
      <c r="M16">
        <v>14</v>
      </c>
      <c r="N16">
        <v>15</v>
      </c>
      <c r="O16">
        <v>16</v>
      </c>
      <c r="P16">
        <v>17</v>
      </c>
    </row>
    <row r="17" spans="7:16" x14ac:dyDescent="0.2">
      <c r="G17" t="str">
        <f t="shared" si="0"/>
        <v>11;12;13;14;15;16;17;18</v>
      </c>
      <c r="I17">
        <v>11</v>
      </c>
      <c r="J17">
        <v>12</v>
      </c>
      <c r="K17">
        <v>13</v>
      </c>
      <c r="L17">
        <v>14</v>
      </c>
      <c r="M17">
        <v>15</v>
      </c>
      <c r="N17">
        <v>16</v>
      </c>
      <c r="O17">
        <v>17</v>
      </c>
      <c r="P17">
        <v>18</v>
      </c>
    </row>
    <row r="18" spans="7:16" x14ac:dyDescent="0.2">
      <c r="G18" t="str">
        <f t="shared" si="0"/>
        <v>12;13;14;15;16;17;18;19</v>
      </c>
      <c r="I18">
        <v>12</v>
      </c>
      <c r="J18">
        <v>13</v>
      </c>
      <c r="K18">
        <v>14</v>
      </c>
      <c r="L18">
        <v>15</v>
      </c>
      <c r="M18">
        <v>16</v>
      </c>
      <c r="N18">
        <v>17</v>
      </c>
      <c r="O18">
        <v>18</v>
      </c>
      <c r="P18">
        <v>19</v>
      </c>
    </row>
    <row r="19" spans="7:16" x14ac:dyDescent="0.2">
      <c r="G19" t="str">
        <f t="shared" si="0"/>
        <v>13;14;15;16;17;18;19;20</v>
      </c>
      <c r="I19">
        <v>13</v>
      </c>
      <c r="J19">
        <v>14</v>
      </c>
      <c r="K19">
        <v>15</v>
      </c>
      <c r="L19">
        <v>16</v>
      </c>
      <c r="M19">
        <v>17</v>
      </c>
      <c r="N19">
        <v>18</v>
      </c>
      <c r="O19">
        <v>19</v>
      </c>
      <c r="P19">
        <v>20</v>
      </c>
    </row>
    <row r="20" spans="7:16" x14ac:dyDescent="0.2">
      <c r="G20" t="str">
        <f t="shared" si="0"/>
        <v>14;15;16;17;18;19;20;21</v>
      </c>
      <c r="I20">
        <v>14</v>
      </c>
      <c r="J20">
        <v>15</v>
      </c>
      <c r="K20">
        <v>16</v>
      </c>
      <c r="L20">
        <v>17</v>
      </c>
      <c r="M20">
        <v>18</v>
      </c>
      <c r="N20">
        <v>19</v>
      </c>
      <c r="O20">
        <v>20</v>
      </c>
      <c r="P20">
        <v>21</v>
      </c>
    </row>
    <row r="21" spans="7:16" x14ac:dyDescent="0.2">
      <c r="G21" t="str">
        <f t="shared" si="0"/>
        <v>15;16;17;18;19;20;21;22</v>
      </c>
      <c r="I21">
        <v>15</v>
      </c>
      <c r="J21">
        <v>16</v>
      </c>
      <c r="K21">
        <v>17</v>
      </c>
      <c r="L21">
        <v>18</v>
      </c>
      <c r="M21">
        <v>19</v>
      </c>
      <c r="N21">
        <v>20</v>
      </c>
      <c r="O21">
        <v>21</v>
      </c>
      <c r="P21">
        <v>22</v>
      </c>
    </row>
    <row r="22" spans="7:16" x14ac:dyDescent="0.2">
      <c r="G22" t="str">
        <f t="shared" si="0"/>
        <v>16;17;18;19;20;21;22;23</v>
      </c>
      <c r="I22">
        <v>16</v>
      </c>
      <c r="J22">
        <v>17</v>
      </c>
      <c r="K22">
        <v>18</v>
      </c>
      <c r="L22">
        <v>19</v>
      </c>
      <c r="M22">
        <v>20</v>
      </c>
      <c r="N22">
        <v>21</v>
      </c>
      <c r="O22">
        <v>22</v>
      </c>
      <c r="P22">
        <v>23</v>
      </c>
    </row>
    <row r="23" spans="7:16" x14ac:dyDescent="0.2">
      <c r="G23" t="str">
        <f t="shared" si="0"/>
        <v>17;18;19;20;21;22;23;24</v>
      </c>
      <c r="I23">
        <v>17</v>
      </c>
      <c r="J23">
        <v>18</v>
      </c>
      <c r="K23">
        <v>19</v>
      </c>
      <c r="L23">
        <v>20</v>
      </c>
      <c r="M23">
        <v>21</v>
      </c>
      <c r="N23">
        <v>22</v>
      </c>
      <c r="O23">
        <v>23</v>
      </c>
      <c r="P23">
        <v>24</v>
      </c>
    </row>
    <row r="24" spans="7:16" x14ac:dyDescent="0.2">
      <c r="G24" t="str">
        <f t="shared" si="0"/>
        <v>18;19;20;21;22;23;24;25</v>
      </c>
      <c r="I24">
        <v>18</v>
      </c>
      <c r="J24">
        <v>19</v>
      </c>
      <c r="K24">
        <v>20</v>
      </c>
      <c r="L24">
        <v>21</v>
      </c>
      <c r="M24">
        <v>22</v>
      </c>
      <c r="N24">
        <v>23</v>
      </c>
      <c r="O24">
        <v>24</v>
      </c>
      <c r="P24">
        <v>25</v>
      </c>
    </row>
    <row r="25" spans="7:16" x14ac:dyDescent="0.2">
      <c r="G25" t="str">
        <f t="shared" si="0"/>
        <v>19;20;21;22;23;24;25;26</v>
      </c>
      <c r="I25">
        <v>19</v>
      </c>
      <c r="J25">
        <v>20</v>
      </c>
      <c r="K25">
        <v>21</v>
      </c>
      <c r="L25">
        <v>22</v>
      </c>
      <c r="M25">
        <v>23</v>
      </c>
      <c r="N25">
        <v>24</v>
      </c>
      <c r="O25">
        <v>25</v>
      </c>
      <c r="P25">
        <v>26</v>
      </c>
    </row>
    <row r="26" spans="7:16" x14ac:dyDescent="0.2">
      <c r="G26" t="str">
        <f t="shared" si="0"/>
        <v>20;21;22;23;24;25;26;27</v>
      </c>
      <c r="I26">
        <v>20</v>
      </c>
      <c r="J26">
        <v>21</v>
      </c>
      <c r="K26">
        <v>22</v>
      </c>
      <c r="L26">
        <v>23</v>
      </c>
      <c r="M26">
        <v>24</v>
      </c>
      <c r="N26">
        <v>25</v>
      </c>
      <c r="O26">
        <v>26</v>
      </c>
      <c r="P26">
        <v>27</v>
      </c>
    </row>
    <row r="27" spans="7:16" x14ac:dyDescent="0.2">
      <c r="G27" t="str">
        <f t="shared" si="0"/>
        <v>21;22;23;24;25;26;27;28</v>
      </c>
      <c r="I27">
        <v>21</v>
      </c>
      <c r="J27">
        <v>22</v>
      </c>
      <c r="K27">
        <v>23</v>
      </c>
      <c r="L27">
        <v>24</v>
      </c>
      <c r="M27">
        <v>25</v>
      </c>
      <c r="N27">
        <v>26</v>
      </c>
      <c r="O27">
        <v>27</v>
      </c>
      <c r="P27">
        <v>28</v>
      </c>
    </row>
    <row r="28" spans="7:16" x14ac:dyDescent="0.2">
      <c r="G28" t="str">
        <f t="shared" si="0"/>
        <v>22;23;24;25;26;27;28;29</v>
      </c>
      <c r="I28">
        <v>22</v>
      </c>
      <c r="J28">
        <v>23</v>
      </c>
      <c r="K28">
        <v>24</v>
      </c>
      <c r="L28">
        <v>25</v>
      </c>
      <c r="M28">
        <v>26</v>
      </c>
      <c r="N28">
        <v>27</v>
      </c>
      <c r="O28">
        <v>28</v>
      </c>
      <c r="P28">
        <v>29</v>
      </c>
    </row>
    <row r="29" spans="7:16" x14ac:dyDescent="0.2">
      <c r="G29" t="str">
        <f t="shared" si="0"/>
        <v>23;24;25;26;27;28;29;30</v>
      </c>
      <c r="I29">
        <v>23</v>
      </c>
      <c r="J29">
        <v>24</v>
      </c>
      <c r="K29">
        <v>25</v>
      </c>
      <c r="L29">
        <v>26</v>
      </c>
      <c r="M29">
        <v>27</v>
      </c>
      <c r="N29">
        <v>28</v>
      </c>
      <c r="O29">
        <v>29</v>
      </c>
      <c r="P29">
        <v>30</v>
      </c>
    </row>
    <row r="30" spans="7:16" x14ac:dyDescent="0.2">
      <c r="G30" t="str">
        <f t="shared" si="0"/>
        <v>24;25;26;27;28;29;30;31</v>
      </c>
      <c r="I30">
        <v>24</v>
      </c>
      <c r="J30">
        <v>25</v>
      </c>
      <c r="K30">
        <v>26</v>
      </c>
      <c r="L30">
        <v>27</v>
      </c>
      <c r="M30">
        <v>28</v>
      </c>
      <c r="N30">
        <v>29</v>
      </c>
      <c r="O30">
        <v>30</v>
      </c>
      <c r="P30">
        <v>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TMaidLevel</vt:lpstr>
      <vt:lpstr>@Types</vt:lpstr>
      <vt:lpstr>#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2018-10-15T13:29:28Z</dcterms:modified>
</cp:coreProperties>
</file>