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Leve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L5" i="1" l="1"/>
  <c r="J6" i="1" l="1"/>
  <c r="J7" i="1" l="1"/>
  <c r="L7" i="1" s="1"/>
  <c r="L6" i="1"/>
  <c r="J8" i="1"/>
  <c r="L8" i="1" s="1"/>
  <c r="J9" i="1" l="1"/>
  <c r="L9" i="1" s="1"/>
  <c r="J10" i="1" l="1"/>
  <c r="L10" i="1" s="1"/>
  <c r="J11" i="1" l="1"/>
  <c r="L11" i="1" s="1"/>
  <c r="J12" i="1" l="1"/>
  <c r="L12" i="1" s="1"/>
  <c r="J13" i="1" l="1"/>
  <c r="L13" i="1" s="1"/>
  <c r="J14" i="1" l="1"/>
  <c r="L14" i="1" s="1"/>
  <c r="J15" i="1" l="1"/>
  <c r="L15" i="1" s="1"/>
  <c r="J16" i="1" l="1"/>
  <c r="L16" i="1" s="1"/>
  <c r="J17" i="1" l="1"/>
  <c r="L17" i="1" s="1"/>
  <c r="J18" i="1" l="1"/>
  <c r="L18" i="1" s="1"/>
  <c r="J19" i="1" l="1"/>
  <c r="L19" i="1" s="1"/>
  <c r="J20" i="1" l="1"/>
  <c r="L20" i="1" s="1"/>
  <c r="J21" i="1" l="1"/>
  <c r="L21" i="1" s="1"/>
  <c r="J22" i="1" l="1"/>
  <c r="L22" i="1" s="1"/>
  <c r="J23" i="1" l="1"/>
  <c r="L23" i="1" s="1"/>
  <c r="J24" i="1" l="1"/>
  <c r="L24" i="1" s="1"/>
  <c r="J25" i="1" l="1"/>
  <c r="L25" i="1" s="1"/>
  <c r="J26" i="1" l="1"/>
  <c r="L26" i="1" s="1"/>
  <c r="J27" i="1" l="1"/>
  <c r="L27" i="1" s="1"/>
  <c r="J28" i="1" l="1"/>
  <c r="L28" i="1" s="1"/>
  <c r="J29" i="1" l="1"/>
  <c r="L29" i="1" s="1"/>
  <c r="J30" i="1" l="1"/>
  <c r="L30" i="1" s="1"/>
  <c r="J31" i="1" l="1"/>
  <c r="L31" i="1" s="1"/>
  <c r="J32" i="1" l="1"/>
  <c r="L32" i="1" s="1"/>
  <c r="J33" i="1" l="1"/>
  <c r="L33" i="1" s="1"/>
  <c r="J34" i="1" l="1"/>
  <c r="L34" i="1" s="1"/>
  <c r="J35" i="1" l="1"/>
  <c r="L35" i="1" s="1"/>
  <c r="J36" i="1" l="1"/>
  <c r="L36" i="1" s="1"/>
  <c r="J37" i="1" l="1"/>
  <c r="L37" i="1" s="1"/>
  <c r="J38" i="1" l="1"/>
  <c r="L38" i="1" s="1"/>
  <c r="J39" i="1" l="1"/>
  <c r="L39" i="1" s="1"/>
  <c r="J40" i="1" l="1"/>
  <c r="L40" i="1" s="1"/>
  <c r="J41" i="1" l="1"/>
  <c r="L41" i="1" s="1"/>
  <c r="J42" i="1" l="1"/>
  <c r="L42" i="1" s="1"/>
  <c r="J43" i="1" l="1"/>
  <c r="L43" i="1" s="1"/>
  <c r="J44" i="1" l="1"/>
  <c r="L44" i="1" s="1"/>
  <c r="J45" i="1" l="1"/>
  <c r="L45" i="1" s="1"/>
  <c r="J46" i="1" l="1"/>
  <c r="L46" i="1" s="1"/>
  <c r="J47" i="1" l="1"/>
  <c r="L47" i="1" s="1"/>
  <c r="J48" i="1" l="1"/>
  <c r="L48" i="1" s="1"/>
  <c r="J49" i="1" l="1"/>
  <c r="L49" i="1" s="1"/>
  <c r="J50" i="1" l="1"/>
  <c r="L50" i="1" s="1"/>
  <c r="J51" i="1" l="1"/>
  <c r="L51" i="1" s="1"/>
  <c r="J52" i="1" l="1"/>
  <c r="L52" i="1" s="1"/>
  <c r="J53" i="1" l="1"/>
  <c r="L53" i="1" s="1"/>
  <c r="J54" i="1" l="1"/>
  <c r="L54" i="1" s="1"/>
  <c r="J55" i="1" l="1"/>
  <c r="L55" i="1" s="1"/>
  <c r="J56" i="1" l="1"/>
  <c r="L56" i="1" s="1"/>
  <c r="J57" i="1" l="1"/>
  <c r="L57" i="1" s="1"/>
  <c r="J58" i="1" l="1"/>
  <c r="L58" i="1" s="1"/>
  <c r="J59" i="1" l="1"/>
  <c r="L59" i="1" s="1"/>
  <c r="J60" i="1" l="1"/>
  <c r="L60" i="1" s="1"/>
  <c r="J61" i="1" l="1"/>
  <c r="L61" i="1" s="1"/>
  <c r="J62" i="1" l="1"/>
  <c r="L62" i="1" s="1"/>
  <c r="J63" i="1" l="1"/>
  <c r="L63" i="1" s="1"/>
  <c r="J64" i="1" l="1"/>
  <c r="L64" i="1" s="1"/>
  <c r="J65" i="1" l="1"/>
  <c r="L65" i="1" s="1"/>
  <c r="J66" i="1" l="1"/>
  <c r="L66" i="1" s="1"/>
  <c r="J67" i="1" l="1"/>
  <c r="L67" i="1" s="1"/>
  <c r="J68" i="1" l="1"/>
  <c r="L68" i="1" s="1"/>
  <c r="J69" i="1" l="1"/>
  <c r="L69" i="1" s="1"/>
  <c r="J70" i="1" l="1"/>
  <c r="L70" i="1" s="1"/>
  <c r="J71" i="1" l="1"/>
  <c r="L71" i="1" s="1"/>
  <c r="J72" i="1" l="1"/>
  <c r="L72" i="1" s="1"/>
  <c r="J73" i="1" l="1"/>
  <c r="L73" i="1" s="1"/>
  <c r="J74" i="1" l="1"/>
  <c r="L74" i="1" s="1"/>
  <c r="J75" i="1" l="1"/>
  <c r="L75" i="1" s="1"/>
  <c r="J76" i="1" l="1"/>
  <c r="L76" i="1" s="1"/>
  <c r="J77" i="1" l="1"/>
  <c r="L77" i="1" s="1"/>
  <c r="J78" i="1" l="1"/>
  <c r="L78" i="1" s="1"/>
  <c r="J79" i="1" l="1"/>
  <c r="L79" i="1" s="1"/>
</calcChain>
</file>

<file path=xl/sharedStrings.xml><?xml version="1.0" encoding="utf-8"?>
<sst xmlns="http://schemas.openxmlformats.org/spreadsheetml/2006/main" count="272" uniqueCount="192">
  <si>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</si>
  <si>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</si>
  <si>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</si>
  <si>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</si>
  <si>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</si>
  <si>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</si>
  <si>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</si>
  <si>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</si>
  <si>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</si>
  <si>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</si>
  <si>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</si>
  <si>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</si>
  <si>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</si>
  <si>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</si>
  <si>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</si>
  <si>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</si>
  <si>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</si>
  <si>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</si>
  <si>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</si>
  <si>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</si>
  <si>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</si>
  <si>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名字</t>
    <phoneticPr fontId="1" type="noConversion"/>
  </si>
  <si>
    <t>图片路径</t>
    <phoneticPr fontId="1" type="noConversion"/>
  </si>
  <si>
    <t>合成后的ID</t>
    <phoneticPr fontId="1" type="noConversion"/>
  </si>
  <si>
    <t>Name</t>
    <phoneticPr fontId="1" type="noConversion"/>
  </si>
  <si>
    <t>Reward</t>
    <phoneticPr fontId="1" type="noConversion"/>
  </si>
  <si>
    <t>NextID</t>
    <phoneticPr fontId="1" type="noConversion"/>
  </si>
  <si>
    <t>string</t>
    <phoneticPr fontId="1" type="noConversion"/>
  </si>
  <si>
    <t xml:space="preserve">胖秀女      </t>
    <phoneticPr fontId="4" type="noConversion"/>
  </si>
  <si>
    <t>黑秀女</t>
    <phoneticPr fontId="4" type="noConversion"/>
  </si>
  <si>
    <t>瘦秀女</t>
    <phoneticPr fontId="4" type="noConversion"/>
  </si>
  <si>
    <t>乌雅青黛</t>
    <phoneticPr fontId="1" type="noConversion"/>
  </si>
  <si>
    <t xml:space="preserve">纳兰淳雪 </t>
    <phoneticPr fontId="4" type="noConversion"/>
  </si>
  <si>
    <t>陆晚晚</t>
    <phoneticPr fontId="4" type="noConversion"/>
  </si>
  <si>
    <t>产生的收益/秒</t>
    <phoneticPr fontId="1" type="noConversion"/>
  </si>
  <si>
    <t>Passlevels</t>
    <phoneticPr fontId="1" type="noConversion"/>
  </si>
  <si>
    <t>Image/GameScene/Maid/maid_1</t>
    <phoneticPr fontId="1" type="noConversion"/>
  </si>
  <si>
    <t>Image/GameScene/Maid/maid_2</t>
    <phoneticPr fontId="1" type="noConversion"/>
  </si>
  <si>
    <t>Image/GameScene/Maid/maid_3</t>
  </si>
  <si>
    <t>Image/GameScene/Maid/maid_4</t>
  </si>
  <si>
    <t>Image/GameScene/Maid/maid_5</t>
  </si>
  <si>
    <t>Image/GameScene/Maid/maid_6</t>
  </si>
  <si>
    <t>商店显示</t>
    <phoneticPr fontId="1" type="noConversion"/>
  </si>
  <si>
    <t>ShopShow</t>
    <phoneticPr fontId="1" type="noConversion"/>
  </si>
  <si>
    <t>TableName: "TMaidLevel" Package: "table" CSClassHeader: "[System.Serializable]"</t>
    <phoneticPr fontId="1" type="noConversion"/>
  </si>
  <si>
    <t>[]int32</t>
    <phoneticPr fontId="1" type="noConversion"/>
  </si>
  <si>
    <t>玉如意</t>
    <phoneticPr fontId="4" type="noConversion"/>
  </si>
  <si>
    <t>暖玉</t>
    <phoneticPr fontId="4" type="noConversion"/>
  </si>
  <si>
    <t>宝石盆景</t>
    <phoneticPr fontId="4" type="noConversion"/>
  </si>
  <si>
    <t>送子观音</t>
    <phoneticPr fontId="4" type="noConversion"/>
  </si>
  <si>
    <t>报时妆奁</t>
    <phoneticPr fontId="1" type="noConversion"/>
  </si>
  <si>
    <t>璎珞献凤袍</t>
    <phoneticPr fontId="4" type="noConversion"/>
  </si>
  <si>
    <t>珍珠</t>
  </si>
  <si>
    <t>玛瑙</t>
  </si>
  <si>
    <t>翡翠</t>
  </si>
  <si>
    <t>琥珀</t>
  </si>
  <si>
    <t>明玉</t>
  </si>
  <si>
    <t>璎珞</t>
  </si>
  <si>
    <t>尔晴</t>
  </si>
  <si>
    <t>Image/GameScene/Maid/maid_7</t>
  </si>
  <si>
    <t>Image/GameScene/Maid/maid_8</t>
  </si>
  <si>
    <t>Image/GameScene/Maid/maid_9</t>
  </si>
  <si>
    <t>Image/GameScene/Maid/maid_10</t>
  </si>
  <si>
    <t>Image/GameScene/Maid/maid_11</t>
  </si>
  <si>
    <t>Image/GameScene/Maid/maid_12</t>
  </si>
  <si>
    <t>Image/GameScene/Maid/maid_13</t>
  </si>
  <si>
    <t>Image/GameScene/Maid/maid_14</t>
  </si>
  <si>
    <t>Image/GameScene/Maid/maid_15</t>
  </si>
  <si>
    <t>Image/GameScene/Maid/maid_16</t>
  </si>
  <si>
    <t>Image/GameScene/Maid/maid_17</t>
  </si>
  <si>
    <t>Image/GameScene/Maid/maid_18</t>
  </si>
  <si>
    <t>Image/GameScene/Maid/maid_19</t>
  </si>
  <si>
    <t>int32</t>
    <phoneticPr fontId="1" type="noConversion"/>
  </si>
  <si>
    <t>DialogueID</t>
    <phoneticPr fontId="1" type="noConversion"/>
  </si>
  <si>
    <t>对话ID</t>
    <phoneticPr fontId="1" type="noConversion"/>
  </si>
  <si>
    <t>牡丹图</t>
    <phoneticPr fontId="1" type="noConversion"/>
  </si>
  <si>
    <t>金鸡图</t>
    <phoneticPr fontId="1" type="noConversion"/>
  </si>
  <si>
    <t>吉祥哭</t>
    <phoneticPr fontId="1" type="noConversion"/>
  </si>
  <si>
    <t>张嬷嬷</t>
    <phoneticPr fontId="1" type="noConversion"/>
  </si>
  <si>
    <t>吴总管</t>
    <phoneticPr fontId="1" type="noConversion"/>
  </si>
  <si>
    <t>璎珞翘舌</t>
    <phoneticPr fontId="1" type="noConversion"/>
  </si>
  <si>
    <t>Image/GameScene/Maid/maid_20</t>
    <phoneticPr fontId="1" type="noConversion"/>
  </si>
  <si>
    <t>Image/GameScene/Maid/maid_21</t>
    <phoneticPr fontId="1" type="noConversion"/>
  </si>
  <si>
    <t>Image/GameScene/Maid/maid_22</t>
  </si>
  <si>
    <t>Image/GameScene/Maid/maid_23</t>
  </si>
  <si>
    <t>Image/GameScene/Maid/maid_24</t>
  </si>
  <si>
    <t>Image/GameScene/Maid/maid_25</t>
  </si>
  <si>
    <t>Path</t>
    <phoneticPr fontId="1" type="noConversion"/>
  </si>
  <si>
    <t>ListSpliter:";"</t>
    <phoneticPr fontId="1" type="noConversion"/>
  </si>
  <si>
    <t xml:space="preserve">所属关卡（配置关卡ID) </t>
    <phoneticPr fontId="1" type="noConversion"/>
  </si>
  <si>
    <t>1;2</t>
    <phoneticPr fontId="1" type="noConversion"/>
  </si>
  <si>
    <t>1;2;3</t>
    <phoneticPr fontId="1" type="noConversion"/>
  </si>
  <si>
    <t>角色描述</t>
    <phoneticPr fontId="1" type="noConversion"/>
  </si>
  <si>
    <t>RoleDescribe</t>
    <phoneticPr fontId="1" type="noConversion"/>
  </si>
  <si>
    <t>1;2;3;4</t>
    <phoneticPr fontId="1" type="noConversion"/>
  </si>
  <si>
    <t>1;2;3;4;5</t>
    <phoneticPr fontId="1" type="noConversion"/>
  </si>
  <si>
    <t>1;2;3;4;5;6</t>
    <phoneticPr fontId="1" type="noConversion"/>
  </si>
  <si>
    <t>1;2;3;4;5;6;7</t>
    <phoneticPr fontId="1" type="noConversion"/>
  </si>
  <si>
    <t>1;2;3;4;5;6;7;8</t>
    <phoneticPr fontId="1" type="noConversion"/>
  </si>
  <si>
    <t>2;3;4;5;6;7;8;9</t>
    <phoneticPr fontId="1" type="noConversion"/>
  </si>
  <si>
    <t>3;4;5;6;7;8;9;10</t>
    <phoneticPr fontId="1" type="noConversion"/>
  </si>
  <si>
    <t>4;5;6;7;8;9;10;11</t>
    <phoneticPr fontId="1" type="noConversion"/>
  </si>
  <si>
    <t>5;6;7;8;9;10;11;12</t>
    <phoneticPr fontId="1" type="noConversion"/>
  </si>
  <si>
    <t>6;7;8;9;10;11;12;13</t>
    <phoneticPr fontId="1" type="noConversion"/>
  </si>
  <si>
    <t>7;8;9;10;11;12;13;14</t>
    <phoneticPr fontId="1" type="noConversion"/>
  </si>
  <si>
    <t>8;9;10;11;12;13;14;15</t>
    <phoneticPr fontId="1" type="noConversion"/>
  </si>
  <si>
    <t>9;10;11;12;13;14;15;16</t>
    <phoneticPr fontId="1" type="noConversion"/>
  </si>
  <si>
    <t>10;11;12;13;14;15;16;17</t>
    <phoneticPr fontId="1" type="noConversion"/>
  </si>
  <si>
    <t>11;12;13;14;15;16;17;18</t>
    <phoneticPr fontId="1" type="noConversion"/>
  </si>
  <si>
    <t>12;13;14;15;16;17;18;19</t>
    <phoneticPr fontId="1" type="noConversion"/>
  </si>
  <si>
    <t>13;14;15;16;17;18;19;20</t>
    <phoneticPr fontId="1" type="noConversion"/>
  </si>
  <si>
    <t>14;15;16;17;18;19;20;21</t>
    <phoneticPr fontId="1" type="noConversion"/>
  </si>
  <si>
    <t>15;16;17;18;19;20;21;22</t>
    <phoneticPr fontId="1" type="noConversion"/>
  </si>
  <si>
    <t>16;17;18;19;20;21;22;23</t>
    <phoneticPr fontId="1" type="noConversion"/>
  </si>
  <si>
    <t>17;18;19;20;21;22;23;24</t>
    <phoneticPr fontId="1" type="noConversion"/>
  </si>
  <si>
    <t>18;19;20;21;22;23;24;25</t>
    <phoneticPr fontId="1" type="noConversion"/>
  </si>
  <si>
    <t>19;20;21;22;23;24;25;26</t>
    <phoneticPr fontId="1" type="noConversion"/>
  </si>
  <si>
    <t>20;21;22;23;24;25;26;27</t>
    <phoneticPr fontId="1" type="noConversion"/>
  </si>
  <si>
    <t>21;22;23;24;25;26;27;28</t>
    <phoneticPr fontId="1" type="noConversion"/>
  </si>
  <si>
    <t>22;23;24;25;26;27;28;29</t>
    <phoneticPr fontId="1" type="noConversion"/>
  </si>
  <si>
    <t>23;24;25;26;27;28;29;30</t>
    <phoneticPr fontId="1" type="noConversion"/>
  </si>
  <si>
    <t>24;25;26;27;28;29;30;31</t>
    <phoneticPr fontId="1" type="noConversion"/>
  </si>
  <si>
    <t>25;26;27;28;29;30;31;32</t>
    <phoneticPr fontId="1" type="noConversion"/>
  </si>
  <si>
    <t>26;27;28;29;30;31;32;33</t>
    <phoneticPr fontId="1" type="noConversion"/>
  </si>
  <si>
    <t>27;28;29;30;31;32;33;34</t>
    <phoneticPr fontId="1" type="noConversion"/>
  </si>
  <si>
    <t>28;29;30;31;32;33;34;35</t>
    <phoneticPr fontId="1" type="noConversion"/>
  </si>
  <si>
    <t>29;30;31;32;33;34;35;36</t>
    <phoneticPr fontId="1" type="noConversion"/>
  </si>
  <si>
    <t>30;31;32;33;34;35;36;37</t>
    <phoneticPr fontId="1" type="noConversion"/>
  </si>
  <si>
    <t>31;32;33;34;35;36;37;38</t>
    <phoneticPr fontId="1" type="noConversion"/>
  </si>
  <si>
    <t>32;33;34;35;36;37;38;39</t>
    <phoneticPr fontId="1" type="noConversion"/>
  </si>
  <si>
    <t>33;34;35;36;37;38;39;40</t>
    <phoneticPr fontId="1" type="noConversion"/>
  </si>
  <si>
    <t>34;35;36;37;38;39;40;41</t>
    <phoneticPr fontId="1" type="noConversion"/>
  </si>
  <si>
    <t>35;36;37;38;39;40;41;42</t>
    <phoneticPr fontId="1" type="noConversion"/>
  </si>
  <si>
    <t>36;37;38;39;40;41;42;43</t>
    <phoneticPr fontId="1" type="noConversion"/>
  </si>
  <si>
    <t>37;38;39;40;41;42;43;44</t>
    <phoneticPr fontId="1" type="noConversion"/>
  </si>
  <si>
    <t>38;39;40;41;42;43;44;45</t>
    <phoneticPr fontId="1" type="noConversion"/>
  </si>
  <si>
    <t>39;40;41;42;43;44;45;46</t>
    <phoneticPr fontId="1" type="noConversion"/>
  </si>
  <si>
    <t>40;41;42;43;44;45;46;47</t>
    <phoneticPr fontId="1" type="noConversion"/>
  </si>
  <si>
    <t>42;43;44;45;46;47;48;49</t>
    <phoneticPr fontId="1" type="noConversion"/>
  </si>
  <si>
    <t>41;42;43;44;45;46;47;48</t>
    <phoneticPr fontId="1" type="noConversion"/>
  </si>
  <si>
    <t>43;44;45;46;47;48;49;50</t>
    <phoneticPr fontId="1" type="noConversion"/>
  </si>
  <si>
    <t>44;45;46;47;48;49;50;51</t>
    <phoneticPr fontId="1" type="noConversion"/>
  </si>
  <si>
    <t>45;46;47;48;49;50;51;52</t>
    <phoneticPr fontId="1" type="noConversion"/>
  </si>
  <si>
    <t>46;47;48;49;50;51;52;53</t>
    <phoneticPr fontId="1" type="noConversion"/>
  </si>
  <si>
    <t>47;48;49;50;51;52;53;54</t>
    <phoneticPr fontId="1" type="noConversion"/>
  </si>
  <si>
    <t>48;49;50;51;52;53;54;55</t>
    <phoneticPr fontId="1" type="noConversion"/>
  </si>
  <si>
    <t>49;50;51;52;53;54;55;56</t>
    <phoneticPr fontId="1" type="noConversion"/>
  </si>
  <si>
    <t>50;51;52;53;54;55;56;57</t>
    <phoneticPr fontId="1" type="noConversion"/>
  </si>
  <si>
    <t>51;52;53;54;55;56;57;58</t>
    <phoneticPr fontId="1" type="noConversion"/>
  </si>
  <si>
    <t>52;53;54;55;56;57;58;59</t>
    <phoneticPr fontId="1" type="noConversion"/>
  </si>
  <si>
    <t>53;54;55;56;57;58;59;60</t>
    <phoneticPr fontId="1" type="noConversion"/>
  </si>
  <si>
    <t>54;55;56;57;58;59;60;61</t>
    <phoneticPr fontId="1" type="noConversion"/>
  </si>
  <si>
    <t>55;56;57;58;59;60;61;62</t>
    <phoneticPr fontId="1" type="noConversion"/>
  </si>
  <si>
    <t>56;57;58;59;60;61;62;63</t>
    <phoneticPr fontId="1" type="noConversion"/>
  </si>
  <si>
    <t>57;58;59;60;61;62;63;64</t>
    <phoneticPr fontId="1" type="noConversion"/>
  </si>
  <si>
    <t>58;59;60;61;62;63;64;65</t>
    <phoneticPr fontId="1" type="noConversion"/>
  </si>
  <si>
    <t>59;60;61;62;63;64;65;66</t>
    <phoneticPr fontId="1" type="noConversion"/>
  </si>
  <si>
    <t>60;61;62;63;64;65;66;67</t>
    <phoneticPr fontId="1" type="noConversion"/>
  </si>
  <si>
    <t>61;62;63;64;65;66;67;68</t>
    <phoneticPr fontId="1" type="noConversion"/>
  </si>
  <si>
    <t>62;63;64;65;66;67;68;69</t>
    <phoneticPr fontId="1" type="noConversion"/>
  </si>
  <si>
    <t>63;64;65;66;67;68;69;70</t>
    <phoneticPr fontId="1" type="noConversion"/>
  </si>
  <si>
    <t>64;65;66;67;68;69;70;71</t>
    <phoneticPr fontId="1" type="noConversion"/>
  </si>
  <si>
    <t>#</t>
    <phoneticPr fontId="1" type="noConversion"/>
  </si>
  <si>
    <t>#</t>
    <phoneticPr fontId="1" type="noConversion"/>
  </si>
  <si>
    <t>初始值</t>
    <phoneticPr fontId="1" type="noConversion"/>
  </si>
  <si>
    <t>倍数</t>
    <phoneticPr fontId="1" type="noConversion"/>
  </si>
  <si>
    <t>uint64</t>
    <phoneticPr fontId="1" type="noConversion"/>
  </si>
  <si>
    <t>璎珞发火</t>
    <phoneticPr fontId="1" type="noConversion"/>
  </si>
  <si>
    <t>璎珞拿水桶</t>
    <phoneticPr fontId="4" type="noConversion"/>
  </si>
  <si>
    <t>湿身锦绣</t>
    <phoneticPr fontId="4" type="noConversion"/>
  </si>
  <si>
    <t>方姑姑</t>
    <phoneticPr fontId="4" type="noConversion"/>
  </si>
  <si>
    <t>拿被子的璎珞</t>
    <phoneticPr fontId="4" type="noConversion"/>
  </si>
  <si>
    <t>锦绣倒水</t>
    <phoneticPr fontId="1" type="noConversion"/>
  </si>
  <si>
    <t>Image/GameScene/Maid/maid_26</t>
    <phoneticPr fontId="1" type="noConversion"/>
  </si>
  <si>
    <t>Image/GameScene/Maid/maid_27</t>
    <phoneticPr fontId="1" type="noConversion"/>
  </si>
  <si>
    <t>Image/GameScene/Maid/maid_28</t>
    <phoneticPr fontId="1" type="noConversion"/>
  </si>
  <si>
    <t>Image/GameScene/Maid/maid_29</t>
    <phoneticPr fontId="1" type="noConversion"/>
  </si>
  <si>
    <t>Image/GameScene/Maid/maid_30</t>
    <phoneticPr fontId="1" type="noConversion"/>
  </si>
  <si>
    <t>Image/GameScene/Maid/maid_31</t>
    <phoneticPr fontId="1" type="noConversion"/>
  </si>
  <si>
    <t>Image/GameScene/Maid/maid_32</t>
    <phoneticPr fontId="1" type="noConversion"/>
  </si>
  <si>
    <t>Image/GameScene/Maid/maid_33</t>
    <phoneticPr fontId="1" type="noConversion"/>
  </si>
  <si>
    <t>Image/GameScene/Maid/maid_34</t>
    <phoneticPr fontId="1" type="noConversion"/>
  </si>
  <si>
    <t>Image/GameScene/Maid/maid_35</t>
    <phoneticPr fontId="1" type="noConversion"/>
  </si>
  <si>
    <t>Image/GameScene/Maid/maid_36</t>
    <phoneticPr fontId="1" type="noConversion"/>
  </si>
  <si>
    <t>Image/GameScene/Maid/maid_37</t>
    <phoneticPr fontId="1" type="noConversion"/>
  </si>
  <si>
    <t>吉祥吃面</t>
    <phoneticPr fontId="1" type="noConversion"/>
  </si>
  <si>
    <t>吉祥手帕</t>
    <phoneticPr fontId="1" type="noConversion"/>
  </si>
  <si>
    <t>吉祥被抓</t>
    <phoneticPr fontId="1" type="noConversion"/>
  </si>
  <si>
    <t>璎珞绣常服</t>
    <phoneticPr fontId="1" type="noConversion"/>
  </si>
  <si>
    <t>皇帝穿常服</t>
    <phoneticPr fontId="1" type="noConversion"/>
  </si>
  <si>
    <t>玲珑盒饭</t>
    <phoneticPr fontId="1" type="noConversion"/>
  </si>
  <si>
    <t>向下取整数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</si>
</sst>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7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3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5" fillId="3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5" fillId="3" borderId="0" xfId="0" applyNumberFormat="1" applyFont="1" applyFill="1" applyAlignment="1">
      <alignment horizontal="right" vertical="center"/>
    </xf>
    <xf numFmtId="177" fontId="5" fillId="0" borderId="0" xfId="0" applyNumberFormat="1" applyFont="1" applyAlignment="1">
      <alignment horizontal="right" vertical="center"/>
    </xf>
    <xf numFmtId="177" fontId="5" fillId="0" borderId="0" xfId="0" applyNumberFormat="1" applyFont="1" applyFill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workbookViewId="0">
      <selection activeCell="E52" sqref="E52:E79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18.19921875" customWidth="1"/>
    <col min="5" max="5" width="31" customWidth="1"/>
    <col min="7" max="7" width="19.19921875" customWidth="1"/>
    <col min="8" max="8" width="10.09765625" customWidth="1"/>
    <col min="9" max="9" width="14.3984375" bestFit="1" customWidth="1"/>
    <col min="10" max="10" width="29.09765625" bestFit="1" customWidth="1"/>
    <col min="12" max="12" width="26.296875" bestFit="1" customWidth="1"/>
  </cols>
  <sheetData>
    <row r="1" spans="1:12" ht="17.25" x14ac:dyDescent="0.2">
      <c r="A1" s="6" t="s">
        <v>2</v>
      </c>
      <c r="B1" s="6" t="s">
        <v>24</v>
      </c>
      <c r="C1" s="6" t="s">
        <v>87</v>
      </c>
      <c r="D1" s="6" t="s">
        <v>35</v>
      </c>
      <c r="E1" s="6" t="s">
        <v>25</v>
      </c>
      <c r="F1" s="6" t="s">
        <v>26</v>
      </c>
      <c r="G1" s="6" t="s">
        <v>43</v>
      </c>
      <c r="H1" s="6" t="s">
        <v>73</v>
      </c>
      <c r="I1" s="12" t="s">
        <v>93</v>
      </c>
      <c r="J1" s="14" t="s">
        <v>162</v>
      </c>
      <c r="K1" s="14" t="s">
        <v>163</v>
      </c>
      <c r="L1" s="14" t="s">
        <v>163</v>
      </c>
    </row>
    <row r="2" spans="1:12" ht="17.25" x14ac:dyDescent="0.2">
      <c r="A2" s="6" t="s">
        <v>19</v>
      </c>
      <c r="B2" s="6" t="s">
        <v>27</v>
      </c>
      <c r="C2" s="6" t="s">
        <v>27</v>
      </c>
      <c r="D2" s="6" t="s">
        <v>1</v>
      </c>
      <c r="E2" s="6" t="s">
        <v>166</v>
      </c>
      <c r="F2" s="6" t="s">
        <v>72</v>
      </c>
      <c r="G2" s="6" t="s">
        <v>45</v>
      </c>
      <c r="H2" s="6" t="s">
        <v>72</v>
      </c>
      <c r="I2" s="6" t="s">
        <v>27</v>
      </c>
      <c r="J2" s="14"/>
    </row>
    <row r="3" spans="1:12" ht="17.25" x14ac:dyDescent="0.3">
      <c r="A3" s="7" t="s">
        <v>0</v>
      </c>
      <c r="B3" s="7"/>
      <c r="C3" s="6"/>
      <c r="D3" s="6"/>
      <c r="E3" s="6"/>
      <c r="F3" s="6"/>
      <c r="G3" s="6" t="s">
        <v>88</v>
      </c>
      <c r="H3" s="6"/>
    </row>
    <row r="4" spans="1:12" ht="17.25" x14ac:dyDescent="0.2">
      <c r="A4" s="6" t="s">
        <v>20</v>
      </c>
      <c r="B4" s="6" t="s">
        <v>21</v>
      </c>
      <c r="C4" s="6" t="s">
        <v>22</v>
      </c>
      <c r="D4" s="6" t="s">
        <v>89</v>
      </c>
      <c r="E4" s="6" t="s">
        <v>34</v>
      </c>
      <c r="F4" s="6" t="s">
        <v>23</v>
      </c>
      <c r="G4" s="6" t="s">
        <v>42</v>
      </c>
      <c r="H4" s="6" t="s">
        <v>74</v>
      </c>
      <c r="I4" s="11" t="s">
        <v>92</v>
      </c>
      <c r="J4" s="11" t="s">
        <v>164</v>
      </c>
      <c r="K4" s="11" t="s">
        <v>165</v>
      </c>
      <c r="L4" s="11" t="s">
        <v>191</v>
      </c>
    </row>
    <row r="5" spans="1:12" ht="17.25" x14ac:dyDescent="0.2">
      <c r="A5" s="6">
        <v>1</v>
      </c>
      <c r="B5" s="5" t="s">
        <v>30</v>
      </c>
      <c r="C5" s="8" t="s">
        <v>36</v>
      </c>
      <c r="D5" s="8">
        <v>1</v>
      </c>
      <c r="E5" s="17">
        <v>1</v>
      </c>
      <c r="F5" s="8">
        <v>2</v>
      </c>
      <c r="G5" s="8">
        <v>1</v>
      </c>
      <c r="H5" s="8">
        <v>0</v>
      </c>
      <c r="J5" s="15">
        <v>1</v>
      </c>
      <c r="K5">
        <v>2.2000000000000002</v>
      </c>
      <c r="L5" s="16">
        <f>ROUNDDOWN(J5,0)</f>
        <v>1</v>
      </c>
    </row>
    <row r="6" spans="1:12" ht="17.25" x14ac:dyDescent="0.2">
      <c r="A6" s="6">
        <v>2</v>
      </c>
      <c r="B6" s="5" t="s">
        <v>28</v>
      </c>
      <c r="C6" s="8" t="s">
        <v>37</v>
      </c>
      <c r="D6" s="8">
        <v>1</v>
      </c>
      <c r="E6" s="17">
        <v>2</v>
      </c>
      <c r="F6" s="8">
        <v>3</v>
      </c>
      <c r="G6" s="8">
        <v>1</v>
      </c>
      <c r="H6" s="8">
        <v>0</v>
      </c>
      <c r="J6" s="15">
        <f>J5*K5</f>
        <v>2.2000000000000002</v>
      </c>
      <c r="K6">
        <v>2.2000000000000002</v>
      </c>
      <c r="L6" s="16">
        <f t="shared" ref="L6:L69" si="0">ROUNDDOWN(J6,0)</f>
        <v>2</v>
      </c>
    </row>
    <row r="7" spans="1:12" ht="17.25" x14ac:dyDescent="0.2">
      <c r="A7" s="6">
        <v>3</v>
      </c>
      <c r="B7" s="5" t="s">
        <v>29</v>
      </c>
      <c r="C7" s="8" t="s">
        <v>38</v>
      </c>
      <c r="D7" s="8">
        <v>2</v>
      </c>
      <c r="E7" s="17">
        <v>4</v>
      </c>
      <c r="F7" s="8">
        <v>4</v>
      </c>
      <c r="G7" s="8">
        <v>1</v>
      </c>
      <c r="H7" s="8">
        <v>0</v>
      </c>
      <c r="J7" s="15">
        <f>J6*K6</f>
        <v>4.8400000000000007</v>
      </c>
      <c r="K7">
        <v>2.2000000000000002</v>
      </c>
      <c r="L7" s="16">
        <f t="shared" si="0"/>
        <v>4</v>
      </c>
    </row>
    <row r="8" spans="1:12" ht="17.25" x14ac:dyDescent="0.2">
      <c r="A8" s="6">
        <v>4</v>
      </c>
      <c r="B8" s="5" t="s">
        <v>33</v>
      </c>
      <c r="C8" s="8" t="s">
        <v>39</v>
      </c>
      <c r="D8" s="8">
        <v>2</v>
      </c>
      <c r="E8" s="17">
        <v>10</v>
      </c>
      <c r="F8" s="8">
        <v>5</v>
      </c>
      <c r="G8" s="8">
        <v>1</v>
      </c>
      <c r="H8" s="8">
        <v>4</v>
      </c>
      <c r="J8" s="15">
        <f t="shared" ref="J8:J14" si="1">J7*K7</f>
        <v>10.648000000000003</v>
      </c>
      <c r="K8">
        <v>2.2000000000000002</v>
      </c>
      <c r="L8" s="16">
        <f t="shared" si="0"/>
        <v>10</v>
      </c>
    </row>
    <row r="9" spans="1:12" ht="17.25" x14ac:dyDescent="0.2">
      <c r="A9" s="6">
        <v>5</v>
      </c>
      <c r="B9" s="5" t="s">
        <v>32</v>
      </c>
      <c r="C9" s="8" t="s">
        <v>40</v>
      </c>
      <c r="D9" s="8">
        <v>2</v>
      </c>
      <c r="E9" s="17">
        <v>23</v>
      </c>
      <c r="F9" s="8">
        <v>6</v>
      </c>
      <c r="G9" s="8">
        <v>1</v>
      </c>
      <c r="H9" s="8">
        <v>5</v>
      </c>
      <c r="J9" s="15">
        <f t="shared" si="1"/>
        <v>23.42560000000001</v>
      </c>
      <c r="K9">
        <v>2.2000000000000002</v>
      </c>
      <c r="L9" s="16">
        <f t="shared" si="0"/>
        <v>23</v>
      </c>
    </row>
    <row r="10" spans="1:12" ht="17.25" x14ac:dyDescent="0.2">
      <c r="A10" s="6">
        <v>6</v>
      </c>
      <c r="B10" s="5" t="s">
        <v>31</v>
      </c>
      <c r="C10" s="8" t="s">
        <v>41</v>
      </c>
      <c r="D10" s="8">
        <v>2</v>
      </c>
      <c r="E10" s="17">
        <v>51</v>
      </c>
      <c r="F10" s="8">
        <v>7</v>
      </c>
      <c r="G10" s="8" t="s">
        <v>90</v>
      </c>
      <c r="H10" s="8">
        <v>6</v>
      </c>
      <c r="J10" s="15">
        <f t="shared" si="1"/>
        <v>51.536320000000025</v>
      </c>
      <c r="K10">
        <v>2.2000000000000002</v>
      </c>
      <c r="L10" s="16">
        <f t="shared" si="0"/>
        <v>51</v>
      </c>
    </row>
    <row r="11" spans="1:12" ht="17.25" x14ac:dyDescent="0.2">
      <c r="A11" s="6">
        <v>7</v>
      </c>
      <c r="B11" s="9" t="s">
        <v>75</v>
      </c>
      <c r="C11" s="6" t="s">
        <v>81</v>
      </c>
      <c r="D11" s="6">
        <v>3</v>
      </c>
      <c r="E11" s="18">
        <v>113</v>
      </c>
      <c r="F11" s="8">
        <v>8</v>
      </c>
      <c r="G11" s="6" t="s">
        <v>91</v>
      </c>
      <c r="H11" s="6">
        <v>0</v>
      </c>
      <c r="J11" s="15">
        <f t="shared" si="1"/>
        <v>113.37990400000007</v>
      </c>
      <c r="K11">
        <v>2.2000000000000002</v>
      </c>
      <c r="L11" s="16">
        <f t="shared" si="0"/>
        <v>113</v>
      </c>
    </row>
    <row r="12" spans="1:12" ht="17.25" x14ac:dyDescent="0.2">
      <c r="A12" s="6">
        <v>8</v>
      </c>
      <c r="B12" s="9" t="s">
        <v>76</v>
      </c>
      <c r="C12" s="6" t="s">
        <v>82</v>
      </c>
      <c r="D12" s="6">
        <v>3</v>
      </c>
      <c r="E12" s="18">
        <v>249</v>
      </c>
      <c r="F12" s="8">
        <v>9</v>
      </c>
      <c r="G12" s="6" t="s">
        <v>94</v>
      </c>
      <c r="H12" s="6">
        <v>34</v>
      </c>
      <c r="J12" s="15">
        <f t="shared" si="1"/>
        <v>249.43578880000018</v>
      </c>
      <c r="K12">
        <v>2.2000000000000002</v>
      </c>
      <c r="L12" s="16">
        <f t="shared" si="0"/>
        <v>249</v>
      </c>
    </row>
    <row r="13" spans="1:12" ht="17.25" x14ac:dyDescent="0.2">
      <c r="A13" s="6">
        <v>9</v>
      </c>
      <c r="B13" s="9" t="s">
        <v>77</v>
      </c>
      <c r="C13" s="6" t="s">
        <v>83</v>
      </c>
      <c r="D13" s="6">
        <v>3</v>
      </c>
      <c r="E13" s="18">
        <v>548</v>
      </c>
      <c r="F13" s="8">
        <v>10</v>
      </c>
      <c r="G13" s="6" t="s">
        <v>95</v>
      </c>
      <c r="H13" s="6">
        <v>35</v>
      </c>
      <c r="J13" s="15">
        <f t="shared" si="1"/>
        <v>548.7587353600004</v>
      </c>
      <c r="K13">
        <v>2.2000000000000002</v>
      </c>
      <c r="L13" s="16">
        <f t="shared" si="0"/>
        <v>548</v>
      </c>
    </row>
    <row r="14" spans="1:12" ht="17.25" x14ac:dyDescent="0.2">
      <c r="A14" s="6">
        <v>10</v>
      </c>
      <c r="B14" s="9" t="s">
        <v>80</v>
      </c>
      <c r="C14" s="6" t="s">
        <v>84</v>
      </c>
      <c r="D14" s="6">
        <v>3</v>
      </c>
      <c r="E14" s="18">
        <v>1207</v>
      </c>
      <c r="F14" s="8">
        <v>11</v>
      </c>
      <c r="G14" s="6" t="s">
        <v>96</v>
      </c>
      <c r="H14" s="6">
        <v>36</v>
      </c>
      <c r="J14" s="15">
        <f t="shared" si="1"/>
        <v>1207.269217792001</v>
      </c>
      <c r="K14">
        <v>2.2000000000000002</v>
      </c>
      <c r="L14" s="16">
        <f t="shared" si="0"/>
        <v>1207</v>
      </c>
    </row>
    <row r="15" spans="1:12" ht="17.25" x14ac:dyDescent="0.2">
      <c r="A15" s="6">
        <v>11</v>
      </c>
      <c r="B15" s="9" t="s">
        <v>78</v>
      </c>
      <c r="C15" s="6" t="s">
        <v>85</v>
      </c>
      <c r="D15" s="6">
        <v>3</v>
      </c>
      <c r="E15" s="18">
        <v>2655</v>
      </c>
      <c r="F15" s="8">
        <v>12</v>
      </c>
      <c r="G15" s="6" t="s">
        <v>97</v>
      </c>
      <c r="H15" s="6">
        <v>37</v>
      </c>
      <c r="J15" s="15">
        <f t="shared" ref="J15:J22" si="2">J14*K14</f>
        <v>2655.9922791424024</v>
      </c>
      <c r="K15">
        <v>2.2000000000000002</v>
      </c>
      <c r="L15" s="16">
        <f t="shared" si="0"/>
        <v>2655</v>
      </c>
    </row>
    <row r="16" spans="1:12" ht="17.25" x14ac:dyDescent="0.2">
      <c r="A16" s="6">
        <v>12</v>
      </c>
      <c r="B16" s="9" t="s">
        <v>79</v>
      </c>
      <c r="C16" s="6" t="s">
        <v>86</v>
      </c>
      <c r="D16" s="6">
        <v>3</v>
      </c>
      <c r="E16" s="18">
        <v>5843</v>
      </c>
      <c r="F16" s="8">
        <v>13</v>
      </c>
      <c r="G16" s="6" t="s">
        <v>98</v>
      </c>
      <c r="H16" s="6">
        <v>38</v>
      </c>
      <c r="J16" s="15">
        <f t="shared" si="2"/>
        <v>5843.1830141132859</v>
      </c>
      <c r="K16">
        <v>2.2000000000000002</v>
      </c>
      <c r="L16" s="16">
        <f t="shared" si="0"/>
        <v>5843</v>
      </c>
    </row>
    <row r="17" spans="1:12" ht="17.25" x14ac:dyDescent="0.2">
      <c r="A17" s="6">
        <v>13</v>
      </c>
      <c r="B17" s="5" t="s">
        <v>172</v>
      </c>
      <c r="C17" s="8" t="s">
        <v>173</v>
      </c>
      <c r="D17" s="8">
        <v>4</v>
      </c>
      <c r="E17" s="17">
        <v>12855</v>
      </c>
      <c r="F17" s="8">
        <v>14</v>
      </c>
      <c r="G17" s="8" t="s">
        <v>99</v>
      </c>
      <c r="H17" s="6">
        <v>0</v>
      </c>
      <c r="J17" s="15">
        <f t="shared" si="2"/>
        <v>12855.00263104923</v>
      </c>
      <c r="K17">
        <v>2.2000000000000002</v>
      </c>
      <c r="L17" s="16">
        <f t="shared" si="0"/>
        <v>12855</v>
      </c>
    </row>
    <row r="18" spans="1:12" ht="17.25" x14ac:dyDescent="0.2">
      <c r="A18" s="6">
        <v>14</v>
      </c>
      <c r="B18" s="5" t="s">
        <v>168</v>
      </c>
      <c r="C18" s="8" t="s">
        <v>174</v>
      </c>
      <c r="D18" s="8">
        <v>4</v>
      </c>
      <c r="E18" s="17">
        <v>28281</v>
      </c>
      <c r="F18" s="8">
        <v>15</v>
      </c>
      <c r="G18" s="8" t="s">
        <v>100</v>
      </c>
      <c r="H18" s="6">
        <v>40</v>
      </c>
      <c r="J18" s="15">
        <f t="shared" si="2"/>
        <v>28281.00578830831</v>
      </c>
      <c r="K18">
        <v>2.2000000000000002</v>
      </c>
      <c r="L18" s="16">
        <f t="shared" si="0"/>
        <v>28281</v>
      </c>
    </row>
    <row r="19" spans="1:12" ht="17.25" x14ac:dyDescent="0.2">
      <c r="A19" s="6">
        <v>15</v>
      </c>
      <c r="B19" s="5" t="s">
        <v>171</v>
      </c>
      <c r="C19" s="8" t="s">
        <v>175</v>
      </c>
      <c r="D19" s="8">
        <v>4</v>
      </c>
      <c r="E19" s="17">
        <v>62218</v>
      </c>
      <c r="F19" s="8">
        <v>16</v>
      </c>
      <c r="G19" s="8" t="s">
        <v>101</v>
      </c>
      <c r="H19" s="6">
        <v>41</v>
      </c>
      <c r="J19" s="15">
        <f t="shared" si="2"/>
        <v>62218.212734278284</v>
      </c>
      <c r="K19">
        <v>2.2000000000000002</v>
      </c>
      <c r="L19" s="16">
        <f t="shared" si="0"/>
        <v>62218</v>
      </c>
    </row>
    <row r="20" spans="1:12" ht="17.25" x14ac:dyDescent="0.2">
      <c r="A20" s="6">
        <v>16</v>
      </c>
      <c r="B20" s="5" t="s">
        <v>169</v>
      </c>
      <c r="C20" s="8" t="s">
        <v>176</v>
      </c>
      <c r="D20" s="8">
        <v>4</v>
      </c>
      <c r="E20" s="17">
        <v>136880</v>
      </c>
      <c r="F20" s="8">
        <v>17</v>
      </c>
      <c r="G20" s="8" t="s">
        <v>102</v>
      </c>
      <c r="H20" s="6">
        <v>42</v>
      </c>
      <c r="J20" s="15">
        <f t="shared" si="2"/>
        <v>136880.06801541222</v>
      </c>
      <c r="K20">
        <v>2.2000000000000002</v>
      </c>
      <c r="L20" s="16">
        <f t="shared" si="0"/>
        <v>136880</v>
      </c>
    </row>
    <row r="21" spans="1:12" ht="17.25" x14ac:dyDescent="0.2">
      <c r="A21" s="6">
        <v>17</v>
      </c>
      <c r="B21" s="10" t="s">
        <v>167</v>
      </c>
      <c r="C21" s="8" t="s">
        <v>177</v>
      </c>
      <c r="D21" s="8">
        <v>4</v>
      </c>
      <c r="E21" s="17">
        <v>301136</v>
      </c>
      <c r="F21" s="8">
        <v>18</v>
      </c>
      <c r="G21" s="8" t="s">
        <v>103</v>
      </c>
      <c r="H21" s="6">
        <v>43</v>
      </c>
      <c r="J21" s="15">
        <f t="shared" si="2"/>
        <v>301136.1496339069</v>
      </c>
      <c r="K21">
        <v>2.2000000000000002</v>
      </c>
      <c r="L21" s="16">
        <f t="shared" si="0"/>
        <v>301136</v>
      </c>
    </row>
    <row r="22" spans="1:12" ht="17.25" x14ac:dyDescent="0.2">
      <c r="A22" s="6">
        <v>18</v>
      </c>
      <c r="B22" s="5" t="s">
        <v>170</v>
      </c>
      <c r="C22" s="8" t="s">
        <v>178</v>
      </c>
      <c r="D22" s="8">
        <v>4</v>
      </c>
      <c r="E22" s="17">
        <v>662499</v>
      </c>
      <c r="F22" s="8">
        <v>19</v>
      </c>
      <c r="G22" s="8" t="s">
        <v>104</v>
      </c>
      <c r="H22" s="6">
        <v>44</v>
      </c>
      <c r="J22" s="15">
        <f t="shared" si="2"/>
        <v>662499.52919459518</v>
      </c>
      <c r="K22">
        <v>2.2000000000000002</v>
      </c>
      <c r="L22" s="16">
        <f t="shared" si="0"/>
        <v>662499</v>
      </c>
    </row>
    <row r="23" spans="1:12" ht="17.25" x14ac:dyDescent="0.2">
      <c r="A23" s="6">
        <v>19</v>
      </c>
      <c r="B23" s="9" t="s">
        <v>185</v>
      </c>
      <c r="C23" s="6" t="s">
        <v>179</v>
      </c>
      <c r="D23" s="6">
        <v>5</v>
      </c>
      <c r="E23" s="18">
        <v>1457498</v>
      </c>
      <c r="F23" s="8">
        <v>20</v>
      </c>
      <c r="G23" s="6" t="s">
        <v>105</v>
      </c>
      <c r="H23" s="6">
        <v>0</v>
      </c>
      <c r="J23" s="15">
        <f t="shared" ref="J23:J79" si="3">J22*K22</f>
        <v>1457498.9642281095</v>
      </c>
      <c r="K23">
        <v>2.2000000000000002</v>
      </c>
      <c r="L23" s="16">
        <f t="shared" si="0"/>
        <v>1457498</v>
      </c>
    </row>
    <row r="24" spans="1:12" ht="17.25" x14ac:dyDescent="0.2">
      <c r="A24" s="6">
        <v>20</v>
      </c>
      <c r="B24" s="9" t="s">
        <v>186</v>
      </c>
      <c r="C24" s="6" t="s">
        <v>180</v>
      </c>
      <c r="D24" s="6">
        <v>5</v>
      </c>
      <c r="E24" s="18">
        <v>3206497</v>
      </c>
      <c r="F24" s="8">
        <v>21</v>
      </c>
      <c r="G24" s="6" t="s">
        <v>106</v>
      </c>
      <c r="H24" s="6">
        <v>26</v>
      </c>
      <c r="J24" s="15">
        <f t="shared" si="3"/>
        <v>3206497.7213018411</v>
      </c>
      <c r="K24">
        <v>2.2000000000000002</v>
      </c>
      <c r="L24" s="16">
        <f t="shared" si="0"/>
        <v>3206497</v>
      </c>
    </row>
    <row r="25" spans="1:12" ht="17.25" x14ac:dyDescent="0.2">
      <c r="A25" s="6">
        <v>21</v>
      </c>
      <c r="B25" s="9" t="s">
        <v>187</v>
      </c>
      <c r="C25" s="6" t="s">
        <v>181</v>
      </c>
      <c r="D25" s="6">
        <v>5</v>
      </c>
      <c r="E25" s="18">
        <v>7054294</v>
      </c>
      <c r="F25" s="8">
        <v>22</v>
      </c>
      <c r="G25" s="6" t="s">
        <v>107</v>
      </c>
      <c r="H25" s="6">
        <v>27</v>
      </c>
      <c r="J25" s="15">
        <f t="shared" si="3"/>
        <v>7054294.9868640509</v>
      </c>
      <c r="K25">
        <v>2.2000000000000002</v>
      </c>
      <c r="L25" s="16">
        <f t="shared" si="0"/>
        <v>7054294</v>
      </c>
    </row>
    <row r="26" spans="1:12" ht="17.25" x14ac:dyDescent="0.2">
      <c r="A26" s="6">
        <v>22</v>
      </c>
      <c r="B26" s="9" t="s">
        <v>188</v>
      </c>
      <c r="C26" s="6" t="s">
        <v>182</v>
      </c>
      <c r="D26" s="6">
        <v>5</v>
      </c>
      <c r="E26" s="18">
        <v>15519448</v>
      </c>
      <c r="F26" s="8">
        <v>23</v>
      </c>
      <c r="G26" s="6" t="s">
        <v>108</v>
      </c>
      <c r="H26" s="6">
        <v>28</v>
      </c>
      <c r="J26" s="15">
        <f t="shared" si="3"/>
        <v>15519448.971100913</v>
      </c>
      <c r="K26">
        <v>2.2000000000000002</v>
      </c>
      <c r="L26" s="16">
        <f t="shared" si="0"/>
        <v>15519448</v>
      </c>
    </row>
    <row r="27" spans="1:12" ht="17.25" x14ac:dyDescent="0.2">
      <c r="A27" s="6">
        <v>23</v>
      </c>
      <c r="B27" s="9" t="s">
        <v>189</v>
      </c>
      <c r="C27" s="6" t="s">
        <v>183</v>
      </c>
      <c r="D27" s="6">
        <v>5</v>
      </c>
      <c r="E27" s="18">
        <v>34142787</v>
      </c>
      <c r="F27" s="8">
        <v>24</v>
      </c>
      <c r="G27" s="6" t="s">
        <v>109</v>
      </c>
      <c r="H27" s="6">
        <v>29</v>
      </c>
      <c r="J27" s="15">
        <f t="shared" si="3"/>
        <v>34142787.73642201</v>
      </c>
      <c r="K27">
        <v>2.2000000000000002</v>
      </c>
      <c r="L27" s="16">
        <f t="shared" si="0"/>
        <v>34142787</v>
      </c>
    </row>
    <row r="28" spans="1:12" ht="17.25" x14ac:dyDescent="0.2">
      <c r="A28" s="6">
        <v>24</v>
      </c>
      <c r="B28" s="9" t="s">
        <v>190</v>
      </c>
      <c r="C28" s="6" t="s">
        <v>184</v>
      </c>
      <c r="D28" s="6">
        <v>5</v>
      </c>
      <c r="E28" s="18">
        <v>75114133</v>
      </c>
      <c r="F28" s="8">
        <v>25</v>
      </c>
      <c r="G28" s="6" t="s">
        <v>110</v>
      </c>
      <c r="H28" s="6">
        <v>30</v>
      </c>
      <c r="J28" s="15">
        <f t="shared" si="3"/>
        <v>75114133.020128429</v>
      </c>
      <c r="K28">
        <v>2.2000000000000002</v>
      </c>
      <c r="L28" s="16">
        <f t="shared" si="0"/>
        <v>75114133</v>
      </c>
    </row>
    <row r="29" spans="1:12" ht="17.25" x14ac:dyDescent="0.2">
      <c r="A29" s="6">
        <v>25</v>
      </c>
      <c r="B29" s="9" t="s">
        <v>58</v>
      </c>
      <c r="C29" s="6" t="s">
        <v>71</v>
      </c>
      <c r="D29" s="6">
        <v>5</v>
      </c>
      <c r="E29" s="18">
        <v>165251092</v>
      </c>
      <c r="F29" s="8">
        <v>26</v>
      </c>
      <c r="G29" s="6" t="s">
        <v>111</v>
      </c>
      <c r="H29" s="6">
        <v>31</v>
      </c>
      <c r="J29" s="15">
        <f t="shared" si="3"/>
        <v>165251092.64428255</v>
      </c>
      <c r="K29">
        <v>2.2000000000000002</v>
      </c>
      <c r="L29" s="16">
        <f t="shared" si="0"/>
        <v>165251092</v>
      </c>
    </row>
    <row r="30" spans="1:12" ht="17.25" x14ac:dyDescent="0.2">
      <c r="A30" s="6">
        <v>26</v>
      </c>
      <c r="B30" s="5" t="s">
        <v>46</v>
      </c>
      <c r="C30" s="8" t="s">
        <v>59</v>
      </c>
      <c r="D30" s="8">
        <v>6</v>
      </c>
      <c r="E30" s="17">
        <v>363552403</v>
      </c>
      <c r="F30" s="8">
        <v>27</v>
      </c>
      <c r="G30" s="8" t="s">
        <v>112</v>
      </c>
      <c r="H30" s="8">
        <v>0</v>
      </c>
      <c r="J30" s="15">
        <f t="shared" si="3"/>
        <v>363552403.81742162</v>
      </c>
      <c r="K30">
        <v>2.2000000000000002</v>
      </c>
      <c r="L30" s="16">
        <f t="shared" si="0"/>
        <v>363552403</v>
      </c>
    </row>
    <row r="31" spans="1:12" ht="17.25" x14ac:dyDescent="0.2">
      <c r="A31" s="6">
        <v>27</v>
      </c>
      <c r="B31" s="5" t="s">
        <v>47</v>
      </c>
      <c r="C31" s="8" t="s">
        <v>60</v>
      </c>
      <c r="D31" s="8">
        <v>6</v>
      </c>
      <c r="E31" s="17">
        <v>799815288</v>
      </c>
      <c r="F31" s="8">
        <v>28</v>
      </c>
      <c r="G31" s="8" t="s">
        <v>113</v>
      </c>
      <c r="H31" s="8">
        <v>8</v>
      </c>
      <c r="J31" s="15">
        <f t="shared" si="3"/>
        <v>799815288.39832759</v>
      </c>
      <c r="K31">
        <v>2.2000000000000002</v>
      </c>
      <c r="L31" s="16">
        <f t="shared" si="0"/>
        <v>799815288</v>
      </c>
    </row>
    <row r="32" spans="1:12" ht="17.25" x14ac:dyDescent="0.2">
      <c r="A32" s="6">
        <v>28</v>
      </c>
      <c r="B32" s="5" t="s">
        <v>48</v>
      </c>
      <c r="C32" s="8" t="s">
        <v>61</v>
      </c>
      <c r="D32" s="8">
        <v>6</v>
      </c>
      <c r="E32" s="17">
        <v>1759593634</v>
      </c>
      <c r="F32" s="8">
        <v>29</v>
      </c>
      <c r="G32" s="8" t="s">
        <v>114</v>
      </c>
      <c r="H32" s="8">
        <v>9</v>
      </c>
      <c r="J32" s="15">
        <f t="shared" si="3"/>
        <v>1759593634.4763207</v>
      </c>
      <c r="K32">
        <v>2.2000000000000002</v>
      </c>
      <c r="L32" s="16">
        <f t="shared" si="0"/>
        <v>1759593634</v>
      </c>
    </row>
    <row r="33" spans="1:12" ht="17.25" x14ac:dyDescent="0.2">
      <c r="A33" s="6">
        <v>29</v>
      </c>
      <c r="B33" s="5" t="s">
        <v>49</v>
      </c>
      <c r="C33" s="8" t="s">
        <v>62</v>
      </c>
      <c r="D33" s="8">
        <v>6</v>
      </c>
      <c r="E33" s="17">
        <v>3871105995</v>
      </c>
      <c r="F33" s="8">
        <v>30</v>
      </c>
      <c r="G33" s="8" t="s">
        <v>115</v>
      </c>
      <c r="H33" s="8">
        <v>10</v>
      </c>
      <c r="J33" s="15">
        <f t="shared" si="3"/>
        <v>3871105995.8479061</v>
      </c>
      <c r="K33">
        <v>2.2000000000000002</v>
      </c>
      <c r="L33" s="16">
        <f t="shared" si="0"/>
        <v>3871105995</v>
      </c>
    </row>
    <row r="34" spans="1:12" ht="17.25" x14ac:dyDescent="0.2">
      <c r="A34" s="6">
        <v>30</v>
      </c>
      <c r="B34" s="10" t="s">
        <v>50</v>
      </c>
      <c r="C34" s="8" t="s">
        <v>63</v>
      </c>
      <c r="D34" s="8">
        <v>6</v>
      </c>
      <c r="E34" s="17">
        <v>8516433190</v>
      </c>
      <c r="F34" s="8">
        <v>31</v>
      </c>
      <c r="G34" s="8" t="s">
        <v>116</v>
      </c>
      <c r="H34" s="8">
        <v>11</v>
      </c>
      <c r="J34" s="15">
        <f t="shared" si="3"/>
        <v>8516433190.8653946</v>
      </c>
      <c r="K34">
        <v>2.2000000000000002</v>
      </c>
      <c r="L34" s="16">
        <f t="shared" si="0"/>
        <v>8516433190</v>
      </c>
    </row>
    <row r="35" spans="1:12" ht="17.25" x14ac:dyDescent="0.2">
      <c r="A35" s="6">
        <v>31</v>
      </c>
      <c r="B35" s="5" t="s">
        <v>51</v>
      </c>
      <c r="C35" s="8" t="s">
        <v>64</v>
      </c>
      <c r="D35" s="8">
        <v>6</v>
      </c>
      <c r="E35" s="17">
        <v>18736153019</v>
      </c>
      <c r="F35" s="8">
        <v>32</v>
      </c>
      <c r="G35" s="8" t="s">
        <v>117</v>
      </c>
      <c r="H35" s="8">
        <v>12</v>
      </c>
      <c r="J35" s="15">
        <f t="shared" si="3"/>
        <v>18736153019.90387</v>
      </c>
      <c r="K35">
        <v>2.2000000000000002</v>
      </c>
      <c r="L35" s="16">
        <f t="shared" si="0"/>
        <v>18736153019</v>
      </c>
    </row>
    <row r="36" spans="1:12" ht="17.25" x14ac:dyDescent="0.2">
      <c r="A36" s="6">
        <v>32</v>
      </c>
      <c r="B36" s="9" t="s">
        <v>52</v>
      </c>
      <c r="C36" s="6" t="s">
        <v>65</v>
      </c>
      <c r="D36" s="6">
        <v>7</v>
      </c>
      <c r="E36" s="18">
        <v>41219536643</v>
      </c>
      <c r="F36" s="8">
        <v>33</v>
      </c>
      <c r="G36" s="6" t="s">
        <v>118</v>
      </c>
      <c r="H36" s="6">
        <v>0</v>
      </c>
      <c r="J36" s="15">
        <f t="shared" si="3"/>
        <v>41219536643.788513</v>
      </c>
      <c r="K36">
        <v>2.2000000000000002</v>
      </c>
      <c r="L36" s="16">
        <f t="shared" si="0"/>
        <v>41219536643</v>
      </c>
    </row>
    <row r="37" spans="1:12" ht="17.25" x14ac:dyDescent="0.2">
      <c r="A37" s="6">
        <v>33</v>
      </c>
      <c r="B37" s="9" t="s">
        <v>53</v>
      </c>
      <c r="C37" s="6" t="s">
        <v>66</v>
      </c>
      <c r="D37" s="6">
        <v>7</v>
      </c>
      <c r="E37" s="18">
        <v>90682980616</v>
      </c>
      <c r="F37" s="8">
        <v>34</v>
      </c>
      <c r="G37" s="6" t="s">
        <v>119</v>
      </c>
      <c r="H37" s="6">
        <v>26</v>
      </c>
      <c r="J37" s="15">
        <f t="shared" si="3"/>
        <v>90682980616.334732</v>
      </c>
      <c r="K37">
        <v>2.2000000000000002</v>
      </c>
      <c r="L37" s="16">
        <f t="shared" si="0"/>
        <v>90682980616</v>
      </c>
    </row>
    <row r="38" spans="1:12" ht="17.25" x14ac:dyDescent="0.2">
      <c r="A38" s="6">
        <v>34</v>
      </c>
      <c r="B38" s="9" t="s">
        <v>54</v>
      </c>
      <c r="C38" s="6" t="s">
        <v>67</v>
      </c>
      <c r="D38" s="6">
        <v>7</v>
      </c>
      <c r="E38" s="18">
        <v>199502557355</v>
      </c>
      <c r="F38" s="8">
        <v>35</v>
      </c>
      <c r="G38" s="6" t="s">
        <v>120</v>
      </c>
      <c r="H38" s="6">
        <v>27</v>
      </c>
      <c r="J38" s="15">
        <f t="shared" si="3"/>
        <v>199502557355.93643</v>
      </c>
      <c r="K38">
        <v>2.2000000000000002</v>
      </c>
      <c r="L38" s="16">
        <f t="shared" si="0"/>
        <v>199502557355</v>
      </c>
    </row>
    <row r="39" spans="1:12" ht="17.25" x14ac:dyDescent="0.2">
      <c r="A39" s="6">
        <v>35</v>
      </c>
      <c r="B39" s="9" t="s">
        <v>55</v>
      </c>
      <c r="C39" s="6" t="s">
        <v>68</v>
      </c>
      <c r="D39" s="6">
        <v>7</v>
      </c>
      <c r="E39" s="18">
        <v>438905626183</v>
      </c>
      <c r="F39" s="8">
        <v>36</v>
      </c>
      <c r="G39" s="6" t="s">
        <v>121</v>
      </c>
      <c r="H39" s="6">
        <v>28</v>
      </c>
      <c r="J39" s="15">
        <f t="shared" si="3"/>
        <v>438905626183.06018</v>
      </c>
      <c r="K39">
        <v>2.2000000000000002</v>
      </c>
      <c r="L39" s="16">
        <f t="shared" si="0"/>
        <v>438905626183</v>
      </c>
    </row>
    <row r="40" spans="1:12" ht="17.25" x14ac:dyDescent="0.2">
      <c r="A40" s="6">
        <v>36</v>
      </c>
      <c r="B40" s="9" t="s">
        <v>56</v>
      </c>
      <c r="C40" s="6" t="s">
        <v>69</v>
      </c>
      <c r="D40" s="6">
        <v>7</v>
      </c>
      <c r="E40" s="18">
        <v>965592377602</v>
      </c>
      <c r="F40" s="8">
        <v>37</v>
      </c>
      <c r="G40" s="6" t="s">
        <v>122</v>
      </c>
      <c r="H40" s="6">
        <v>29</v>
      </c>
      <c r="J40" s="15">
        <f t="shared" si="3"/>
        <v>965592377602.73242</v>
      </c>
      <c r="K40">
        <v>2.2000000000000002</v>
      </c>
      <c r="L40" s="16">
        <f t="shared" si="0"/>
        <v>965592377602</v>
      </c>
    </row>
    <row r="41" spans="1:12" ht="17.25" x14ac:dyDescent="0.2">
      <c r="A41" s="6">
        <v>37</v>
      </c>
      <c r="B41" s="9" t="s">
        <v>57</v>
      </c>
      <c r="C41" s="6" t="s">
        <v>70</v>
      </c>
      <c r="D41" s="6">
        <v>7</v>
      </c>
      <c r="E41" s="18">
        <v>2124303230726</v>
      </c>
      <c r="F41" s="8">
        <v>38</v>
      </c>
      <c r="G41" s="6" t="s">
        <v>123</v>
      </c>
      <c r="H41" s="6">
        <v>30</v>
      </c>
      <c r="J41" s="15">
        <f t="shared" si="3"/>
        <v>2124303230726.0115</v>
      </c>
      <c r="K41">
        <v>2.2000000000000002</v>
      </c>
      <c r="L41" s="16">
        <f t="shared" si="0"/>
        <v>2124303230726</v>
      </c>
    </row>
    <row r="42" spans="1:12" ht="17.25" x14ac:dyDescent="0.2">
      <c r="A42" s="6">
        <v>38</v>
      </c>
      <c r="B42" s="9" t="s">
        <v>58</v>
      </c>
      <c r="C42" s="6" t="s">
        <v>71</v>
      </c>
      <c r="D42" s="6">
        <v>7</v>
      </c>
      <c r="E42" s="18">
        <v>4673467107597</v>
      </c>
      <c r="F42" s="8">
        <v>39</v>
      </c>
      <c r="G42" s="6" t="s">
        <v>124</v>
      </c>
      <c r="H42" s="6">
        <v>31</v>
      </c>
      <c r="J42" s="15">
        <f t="shared" si="3"/>
        <v>4673467107597.2256</v>
      </c>
      <c r="K42">
        <v>2.2000000000000002</v>
      </c>
      <c r="L42" s="16">
        <f t="shared" si="0"/>
        <v>4673467107597</v>
      </c>
    </row>
    <row r="43" spans="1:12" ht="17.25" x14ac:dyDescent="0.2">
      <c r="A43" s="6">
        <v>39</v>
      </c>
      <c r="B43" s="9" t="s">
        <v>75</v>
      </c>
      <c r="C43" s="6" t="s">
        <v>81</v>
      </c>
      <c r="D43" s="6">
        <v>8</v>
      </c>
      <c r="E43" s="19">
        <v>10281627636713</v>
      </c>
      <c r="F43" s="8">
        <v>40</v>
      </c>
      <c r="G43" s="6" t="s">
        <v>125</v>
      </c>
      <c r="H43" s="6">
        <v>0</v>
      </c>
      <c r="J43" s="15">
        <f t="shared" si="3"/>
        <v>10281627636713.896</v>
      </c>
      <c r="K43">
        <v>2.2000000000000002</v>
      </c>
      <c r="L43" s="16">
        <f t="shared" si="0"/>
        <v>10281627636713</v>
      </c>
    </row>
    <row r="44" spans="1:12" ht="17.25" x14ac:dyDescent="0.2">
      <c r="A44" s="6">
        <v>40</v>
      </c>
      <c r="B44" s="9" t="s">
        <v>76</v>
      </c>
      <c r="C44" s="6" t="s">
        <v>82</v>
      </c>
      <c r="D44" s="6">
        <v>8</v>
      </c>
      <c r="E44" s="19">
        <v>22619580800770</v>
      </c>
      <c r="F44" s="8">
        <v>41</v>
      </c>
      <c r="G44" s="6" t="s">
        <v>126</v>
      </c>
      <c r="H44" s="6">
        <v>34</v>
      </c>
      <c r="J44" s="15">
        <f t="shared" si="3"/>
        <v>22619580800770.574</v>
      </c>
      <c r="K44">
        <v>2.2000000000000002</v>
      </c>
      <c r="L44" s="16">
        <f t="shared" si="0"/>
        <v>22619580800770</v>
      </c>
    </row>
    <row r="45" spans="1:12" ht="17.25" x14ac:dyDescent="0.2">
      <c r="A45" s="6">
        <v>41</v>
      </c>
      <c r="B45" s="9" t="s">
        <v>77</v>
      </c>
      <c r="C45" s="6" t="s">
        <v>83</v>
      </c>
      <c r="D45" s="6">
        <v>8</v>
      </c>
      <c r="E45" s="19">
        <v>49763077761695</v>
      </c>
      <c r="F45" s="8">
        <v>42</v>
      </c>
      <c r="G45" s="6" t="s">
        <v>127</v>
      </c>
      <c r="H45" s="6">
        <v>35</v>
      </c>
      <c r="J45" s="15">
        <f t="shared" si="3"/>
        <v>49763077761695.266</v>
      </c>
      <c r="K45">
        <v>2.2000000000000002</v>
      </c>
      <c r="L45" s="16">
        <f t="shared" si="0"/>
        <v>49763077761695</v>
      </c>
    </row>
    <row r="46" spans="1:12" ht="17.25" x14ac:dyDescent="0.2">
      <c r="A46" s="6">
        <v>42</v>
      </c>
      <c r="B46" s="9" t="s">
        <v>80</v>
      </c>
      <c r="C46" s="6" t="s">
        <v>84</v>
      </c>
      <c r="D46" s="6">
        <v>8</v>
      </c>
      <c r="E46" s="19">
        <v>109478771075730</v>
      </c>
      <c r="F46" s="8">
        <v>43</v>
      </c>
      <c r="G46" s="6" t="s">
        <v>128</v>
      </c>
      <c r="H46" s="6">
        <v>36</v>
      </c>
      <c r="J46" s="15">
        <f t="shared" si="3"/>
        <v>109478771075729.59</v>
      </c>
      <c r="K46">
        <v>2.2000000000000002</v>
      </c>
      <c r="L46" s="16">
        <f t="shared" si="0"/>
        <v>109478771075730</v>
      </c>
    </row>
    <row r="47" spans="1:12" ht="17.25" x14ac:dyDescent="0.2">
      <c r="A47" s="6">
        <v>43</v>
      </c>
      <c r="B47" s="9" t="s">
        <v>78</v>
      </c>
      <c r="C47" s="6" t="s">
        <v>85</v>
      </c>
      <c r="D47" s="6">
        <v>8</v>
      </c>
      <c r="E47" s="19">
        <v>240853296366605</v>
      </c>
      <c r="F47" s="8">
        <v>44</v>
      </c>
      <c r="G47" s="6" t="s">
        <v>129</v>
      </c>
      <c r="H47" s="6">
        <v>37</v>
      </c>
      <c r="J47" s="15">
        <f t="shared" si="3"/>
        <v>240853296366605.12</v>
      </c>
      <c r="K47">
        <v>2.2000000000000002</v>
      </c>
      <c r="L47" s="16">
        <f t="shared" si="0"/>
        <v>240853296366605</v>
      </c>
    </row>
    <row r="48" spans="1:12" ht="17.25" x14ac:dyDescent="0.2">
      <c r="A48" s="6">
        <v>44</v>
      </c>
      <c r="B48" s="9" t="s">
        <v>79</v>
      </c>
      <c r="C48" s="6" t="s">
        <v>86</v>
      </c>
      <c r="D48" s="6">
        <v>8</v>
      </c>
      <c r="E48" s="19">
        <v>529877252006531</v>
      </c>
      <c r="F48" s="8">
        <v>45</v>
      </c>
      <c r="G48" s="6" t="s">
        <v>130</v>
      </c>
      <c r="H48" s="6">
        <v>38</v>
      </c>
      <c r="J48" s="15">
        <f t="shared" si="3"/>
        <v>529877252006531.31</v>
      </c>
      <c r="K48">
        <v>2.2000000000000002</v>
      </c>
      <c r="L48" s="16">
        <f t="shared" si="0"/>
        <v>529877252006531</v>
      </c>
    </row>
    <row r="49" spans="1:12" ht="17.25" x14ac:dyDescent="0.2">
      <c r="A49" s="6">
        <v>45</v>
      </c>
      <c r="B49" s="5" t="s">
        <v>30</v>
      </c>
      <c r="C49" s="8" t="s">
        <v>36</v>
      </c>
      <c r="D49" s="8">
        <v>9</v>
      </c>
      <c r="E49" s="19">
        <v>1165729954414370</v>
      </c>
      <c r="F49" s="8">
        <v>46</v>
      </c>
      <c r="G49" s="6" t="s">
        <v>131</v>
      </c>
      <c r="H49" s="8">
        <v>0</v>
      </c>
      <c r="J49" s="15">
        <f t="shared" si="3"/>
        <v>1165729954414369</v>
      </c>
      <c r="K49">
        <v>2.2000000000000002</v>
      </c>
      <c r="L49" s="16">
        <f t="shared" si="0"/>
        <v>1165729954414370</v>
      </c>
    </row>
    <row r="50" spans="1:12" ht="17.25" x14ac:dyDescent="0.2">
      <c r="A50" s="6">
        <v>46</v>
      </c>
      <c r="B50" s="5" t="s">
        <v>28</v>
      </c>
      <c r="C50" s="8" t="s">
        <v>37</v>
      </c>
      <c r="D50" s="8">
        <v>9</v>
      </c>
      <c r="E50" s="19">
        <v>2564605899711610</v>
      </c>
      <c r="F50" s="8">
        <v>47</v>
      </c>
      <c r="G50" s="6" t="s">
        <v>132</v>
      </c>
      <c r="H50" s="8">
        <v>2</v>
      </c>
      <c r="J50" s="15">
        <f t="shared" si="3"/>
        <v>2564605899711612</v>
      </c>
      <c r="K50">
        <v>2.2000000000000002</v>
      </c>
      <c r="L50" s="16">
        <f t="shared" si="0"/>
        <v>2564605899711610</v>
      </c>
    </row>
    <row r="51" spans="1:12" ht="17.25" x14ac:dyDescent="0.2">
      <c r="A51" s="6">
        <v>47</v>
      </c>
      <c r="B51" s="5" t="s">
        <v>29</v>
      </c>
      <c r="C51" s="8" t="s">
        <v>38</v>
      </c>
      <c r="D51" s="8">
        <v>9</v>
      </c>
      <c r="E51" s="19">
        <v>5642132979365550</v>
      </c>
      <c r="F51" s="8">
        <v>48</v>
      </c>
      <c r="G51" s="6" t="s">
        <v>133</v>
      </c>
      <c r="H51" s="8">
        <v>3</v>
      </c>
      <c r="J51" s="15">
        <f t="shared" si="3"/>
        <v>5642132979365547</v>
      </c>
      <c r="K51">
        <v>2.2000000000000002</v>
      </c>
      <c r="L51" s="16">
        <f t="shared" si="0"/>
        <v>5642132979365550</v>
      </c>
    </row>
    <row r="52" spans="1:12" ht="17.25" x14ac:dyDescent="0.2">
      <c r="A52" s="6">
        <v>48</v>
      </c>
      <c r="B52" s="5" t="s">
        <v>33</v>
      </c>
      <c r="C52" s="8" t="s">
        <v>39</v>
      </c>
      <c r="D52" s="8">
        <v>9</v>
      </c>
      <c r="E52" s="19">
        <v>5642132979365550</v>
      </c>
      <c r="F52" s="8">
        <v>49</v>
      </c>
      <c r="G52" s="6" t="s">
        <v>134</v>
      </c>
      <c r="H52" s="8">
        <v>4</v>
      </c>
      <c r="J52" s="15">
        <f t="shared" si="3"/>
        <v>1.2412692554604204E+16</v>
      </c>
      <c r="K52">
        <v>2.2000000000000002</v>
      </c>
      <c r="L52" s="16">
        <f t="shared" si="0"/>
        <v>1.24126925546042E+16</v>
      </c>
    </row>
    <row r="53" spans="1:12" ht="17.25" x14ac:dyDescent="0.2">
      <c r="A53" s="6">
        <v>49</v>
      </c>
      <c r="B53" s="5" t="s">
        <v>32</v>
      </c>
      <c r="C53" s="8" t="s">
        <v>40</v>
      </c>
      <c r="D53" s="8">
        <v>9</v>
      </c>
      <c r="E53" s="19">
        <v>5642132979365550</v>
      </c>
      <c r="F53" s="8">
        <v>50</v>
      </c>
      <c r="G53" s="6" t="s">
        <v>135</v>
      </c>
      <c r="H53" s="8">
        <v>5</v>
      </c>
      <c r="J53" s="15">
        <f t="shared" si="3"/>
        <v>2.7307923620129252E+16</v>
      </c>
      <c r="K53">
        <v>2.2000000000000002</v>
      </c>
      <c r="L53" s="16">
        <f t="shared" si="0"/>
        <v>2.73079236201293E+16</v>
      </c>
    </row>
    <row r="54" spans="1:12" ht="17.25" x14ac:dyDescent="0.2">
      <c r="A54" s="6">
        <v>50</v>
      </c>
      <c r="B54" s="5" t="s">
        <v>31</v>
      </c>
      <c r="C54" s="8" t="s">
        <v>41</v>
      </c>
      <c r="D54" s="8">
        <v>9</v>
      </c>
      <c r="E54" s="19">
        <v>5642132979365550</v>
      </c>
      <c r="F54" s="8">
        <v>51</v>
      </c>
      <c r="G54" s="6" t="s">
        <v>136</v>
      </c>
      <c r="H54" s="8">
        <v>6</v>
      </c>
      <c r="J54" s="15">
        <f t="shared" si="3"/>
        <v>6.007743196428436E+16</v>
      </c>
      <c r="K54">
        <v>2.2000000000000002</v>
      </c>
      <c r="L54" s="16">
        <f t="shared" si="0"/>
        <v>6.00774319642844E+16</v>
      </c>
    </row>
    <row r="55" spans="1:12" ht="17.25" x14ac:dyDescent="0.2">
      <c r="A55" s="6">
        <v>51</v>
      </c>
      <c r="B55" s="5" t="s">
        <v>30</v>
      </c>
      <c r="C55" s="8" t="s">
        <v>36</v>
      </c>
      <c r="D55" s="13">
        <v>10</v>
      </c>
      <c r="E55" s="19">
        <v>5642132979365550</v>
      </c>
      <c r="F55" s="8">
        <v>52</v>
      </c>
      <c r="G55" s="6" t="s">
        <v>137</v>
      </c>
      <c r="H55" s="8">
        <v>0</v>
      </c>
      <c r="J55" s="15">
        <f t="shared" si="3"/>
        <v>1.321703503214256E+17</v>
      </c>
      <c r="K55">
        <v>2.2000000000000002</v>
      </c>
      <c r="L55" s="16">
        <f t="shared" si="0"/>
        <v>1.32170350321426E+17</v>
      </c>
    </row>
    <row r="56" spans="1:12" ht="17.25" x14ac:dyDescent="0.2">
      <c r="A56" s="6">
        <v>52</v>
      </c>
      <c r="B56" s="5" t="s">
        <v>28</v>
      </c>
      <c r="C56" s="8" t="s">
        <v>37</v>
      </c>
      <c r="D56" s="13">
        <v>10</v>
      </c>
      <c r="E56" s="19">
        <v>5642132979365550</v>
      </c>
      <c r="F56" s="8">
        <v>53</v>
      </c>
      <c r="G56" s="6" t="s">
        <v>139</v>
      </c>
      <c r="H56" s="8">
        <v>2</v>
      </c>
      <c r="J56" s="15">
        <f t="shared" si="3"/>
        <v>2.9077477070713632E+17</v>
      </c>
      <c r="K56">
        <v>2.2000000000000002</v>
      </c>
      <c r="L56" s="16">
        <f t="shared" si="0"/>
        <v>2.90774770707136E+17</v>
      </c>
    </row>
    <row r="57" spans="1:12" ht="17.25" x14ac:dyDescent="0.2">
      <c r="A57" s="6">
        <v>53</v>
      </c>
      <c r="B57" s="5" t="s">
        <v>29</v>
      </c>
      <c r="C57" s="8" t="s">
        <v>38</v>
      </c>
      <c r="D57" s="13">
        <v>10</v>
      </c>
      <c r="E57" s="19">
        <v>5642132979365550</v>
      </c>
      <c r="F57" s="8">
        <v>54</v>
      </c>
      <c r="G57" s="6" t="s">
        <v>138</v>
      </c>
      <c r="H57" s="8">
        <v>3</v>
      </c>
      <c r="J57" s="15">
        <f t="shared" si="3"/>
        <v>6.3970449555569997E+17</v>
      </c>
      <c r="K57">
        <v>2.2000000000000002</v>
      </c>
      <c r="L57" s="16">
        <f t="shared" si="0"/>
        <v>6.3970449555569997E+17</v>
      </c>
    </row>
    <row r="58" spans="1:12" ht="17.25" x14ac:dyDescent="0.2">
      <c r="A58" s="6">
        <v>54</v>
      </c>
      <c r="B58" s="5" t="s">
        <v>33</v>
      </c>
      <c r="C58" s="8" t="s">
        <v>39</v>
      </c>
      <c r="D58" s="13">
        <v>10</v>
      </c>
      <c r="E58" s="19">
        <v>5642132979365550</v>
      </c>
      <c r="F58" s="8">
        <v>55</v>
      </c>
      <c r="G58" s="6" t="s">
        <v>140</v>
      </c>
      <c r="H58" s="8">
        <v>4</v>
      </c>
      <c r="J58" s="15">
        <f t="shared" si="3"/>
        <v>1.40734989022254E+18</v>
      </c>
      <c r="K58">
        <v>2.2000000000000002</v>
      </c>
      <c r="L58" s="16">
        <f t="shared" si="0"/>
        <v>1.40734989022254E+18</v>
      </c>
    </row>
    <row r="59" spans="1:12" ht="17.25" x14ac:dyDescent="0.2">
      <c r="A59" s="6">
        <v>55</v>
      </c>
      <c r="B59" s="5" t="s">
        <v>32</v>
      </c>
      <c r="C59" s="8" t="s">
        <v>40</v>
      </c>
      <c r="D59" s="13">
        <v>10</v>
      </c>
      <c r="E59" s="19">
        <v>5642132979365550</v>
      </c>
      <c r="F59" s="8">
        <v>56</v>
      </c>
      <c r="G59" s="6" t="s">
        <v>141</v>
      </c>
      <c r="H59" s="8">
        <v>5</v>
      </c>
      <c r="J59" s="15">
        <f t="shared" si="3"/>
        <v>3.0961697584895882E+18</v>
      </c>
      <c r="K59">
        <v>2.2000000000000002</v>
      </c>
      <c r="L59" s="16">
        <f t="shared" si="0"/>
        <v>3.0961697584895898E+18</v>
      </c>
    </row>
    <row r="60" spans="1:12" ht="17.25" x14ac:dyDescent="0.2">
      <c r="A60" s="6">
        <v>56</v>
      </c>
      <c r="B60" s="5" t="s">
        <v>31</v>
      </c>
      <c r="C60" s="8" t="s">
        <v>41</v>
      </c>
      <c r="D60" s="13">
        <v>10</v>
      </c>
      <c r="E60" s="19">
        <v>5642132979365550</v>
      </c>
      <c r="F60" s="8">
        <v>57</v>
      </c>
      <c r="G60" s="6" t="s">
        <v>142</v>
      </c>
      <c r="H60" s="8">
        <v>6</v>
      </c>
      <c r="J60" s="15">
        <f t="shared" si="3"/>
        <v>6.8115734686770944E+18</v>
      </c>
      <c r="K60">
        <v>2.2000000000000002</v>
      </c>
      <c r="L60" s="16">
        <f t="shared" si="0"/>
        <v>6.8115734686770903E+18</v>
      </c>
    </row>
    <row r="61" spans="1:12" ht="17.25" x14ac:dyDescent="0.2">
      <c r="A61" s="6">
        <v>57</v>
      </c>
      <c r="B61" s="9" t="s">
        <v>75</v>
      </c>
      <c r="C61" s="6" t="s">
        <v>81</v>
      </c>
      <c r="D61" s="13">
        <v>11</v>
      </c>
      <c r="E61" s="19">
        <v>5642132979365550</v>
      </c>
      <c r="F61" s="8">
        <v>58</v>
      </c>
      <c r="G61" s="6" t="s">
        <v>143</v>
      </c>
      <c r="H61" s="6">
        <v>0</v>
      </c>
      <c r="J61" s="15">
        <f t="shared" si="3"/>
        <v>1.4985461631089609E+19</v>
      </c>
      <c r="K61">
        <v>2.2000000000000002</v>
      </c>
      <c r="L61" s="16">
        <f t="shared" si="0"/>
        <v>1.4985461631089601E+19</v>
      </c>
    </row>
    <row r="62" spans="1:12" ht="17.25" x14ac:dyDescent="0.2">
      <c r="A62" s="6">
        <v>58</v>
      </c>
      <c r="B62" s="9" t="s">
        <v>76</v>
      </c>
      <c r="C62" s="6" t="s">
        <v>82</v>
      </c>
      <c r="D62" s="13">
        <v>11</v>
      </c>
      <c r="E62" s="19">
        <v>5642132979365550</v>
      </c>
      <c r="F62" s="8">
        <v>59</v>
      </c>
      <c r="G62" s="6" t="s">
        <v>144</v>
      </c>
      <c r="H62" s="6">
        <v>34</v>
      </c>
      <c r="J62" s="15">
        <f t="shared" si="3"/>
        <v>3.2968015588397142E+19</v>
      </c>
      <c r="K62">
        <v>2.2000000000000002</v>
      </c>
      <c r="L62" s="16">
        <f t="shared" si="0"/>
        <v>3.2968015588397101E+19</v>
      </c>
    </row>
    <row r="63" spans="1:12" ht="17.25" x14ac:dyDescent="0.2">
      <c r="A63" s="6">
        <v>59</v>
      </c>
      <c r="B63" s="9" t="s">
        <v>77</v>
      </c>
      <c r="C63" s="6" t="s">
        <v>83</v>
      </c>
      <c r="D63" s="13">
        <v>11</v>
      </c>
      <c r="E63" s="19">
        <v>5642132979365550</v>
      </c>
      <c r="F63" s="8">
        <v>60</v>
      </c>
      <c r="G63" s="6" t="s">
        <v>145</v>
      </c>
      <c r="H63" s="6">
        <v>35</v>
      </c>
      <c r="J63" s="15">
        <f t="shared" si="3"/>
        <v>7.252963429447372E+19</v>
      </c>
      <c r="K63">
        <v>2.2000000000000002</v>
      </c>
      <c r="L63" s="16">
        <f t="shared" si="0"/>
        <v>7.2529634294473703E+19</v>
      </c>
    </row>
    <row r="64" spans="1:12" ht="17.25" x14ac:dyDescent="0.2">
      <c r="A64" s="6">
        <v>60</v>
      </c>
      <c r="B64" s="9" t="s">
        <v>80</v>
      </c>
      <c r="C64" s="6" t="s">
        <v>84</v>
      </c>
      <c r="D64" s="13">
        <v>11</v>
      </c>
      <c r="E64" s="19">
        <v>5642132979365550</v>
      </c>
      <c r="F64" s="8">
        <v>61</v>
      </c>
      <c r="G64" s="6" t="s">
        <v>146</v>
      </c>
      <c r="H64" s="6">
        <v>36</v>
      </c>
      <c r="J64" s="15">
        <f t="shared" si="3"/>
        <v>1.5956519544784221E+20</v>
      </c>
      <c r="K64">
        <v>2.2000000000000002</v>
      </c>
      <c r="L64" s="16">
        <f t="shared" si="0"/>
        <v>1.5956519544784201E+20</v>
      </c>
    </row>
    <row r="65" spans="1:12" ht="17.25" x14ac:dyDescent="0.2">
      <c r="A65" s="6">
        <v>61</v>
      </c>
      <c r="B65" s="9" t="s">
        <v>78</v>
      </c>
      <c r="C65" s="6" t="s">
        <v>85</v>
      </c>
      <c r="D65" s="13">
        <v>11</v>
      </c>
      <c r="E65" s="19">
        <v>5642132979365550</v>
      </c>
      <c r="F65" s="8">
        <v>62</v>
      </c>
      <c r="G65" s="6" t="s">
        <v>147</v>
      </c>
      <c r="H65" s="6">
        <v>37</v>
      </c>
      <c r="J65" s="15">
        <f t="shared" si="3"/>
        <v>3.5104342998525287E+20</v>
      </c>
      <c r="K65">
        <v>2.2000000000000002</v>
      </c>
      <c r="L65" s="16">
        <f t="shared" si="0"/>
        <v>3.51043429985253E+20</v>
      </c>
    </row>
    <row r="66" spans="1:12" ht="17.25" x14ac:dyDescent="0.2">
      <c r="A66" s="6">
        <v>62</v>
      </c>
      <c r="B66" s="9" t="s">
        <v>79</v>
      </c>
      <c r="C66" s="6" t="s">
        <v>86</v>
      </c>
      <c r="D66" s="13">
        <v>11</v>
      </c>
      <c r="E66" s="19">
        <v>5642132979365550</v>
      </c>
      <c r="F66" s="8">
        <v>63</v>
      </c>
      <c r="G66" s="6" t="s">
        <v>148</v>
      </c>
      <c r="H66" s="6">
        <v>38</v>
      </c>
      <c r="J66" s="15">
        <f t="shared" si="3"/>
        <v>7.7229554596755643E+20</v>
      </c>
      <c r="K66">
        <v>2.2000000000000002</v>
      </c>
      <c r="L66" s="16">
        <f t="shared" si="0"/>
        <v>7.7229554596755603E+20</v>
      </c>
    </row>
    <row r="67" spans="1:12" ht="17.25" x14ac:dyDescent="0.2">
      <c r="A67" s="6">
        <v>63</v>
      </c>
      <c r="B67" s="5" t="s">
        <v>46</v>
      </c>
      <c r="C67" s="8" t="s">
        <v>59</v>
      </c>
      <c r="D67" s="13">
        <v>12</v>
      </c>
      <c r="E67" s="19">
        <v>5642132979365550</v>
      </c>
      <c r="F67" s="8">
        <v>64</v>
      </c>
      <c r="G67" s="6" t="s">
        <v>149</v>
      </c>
      <c r="H67" s="8">
        <v>0</v>
      </c>
      <c r="J67" s="15">
        <f t="shared" si="3"/>
        <v>1.6990502011286242E+21</v>
      </c>
      <c r="K67">
        <v>2.2000000000000002</v>
      </c>
      <c r="L67" s="16">
        <f t="shared" si="0"/>
        <v>1.69905020112862E+21</v>
      </c>
    </row>
    <row r="68" spans="1:12" ht="17.25" x14ac:dyDescent="0.2">
      <c r="A68" s="6">
        <v>64</v>
      </c>
      <c r="B68" s="5" t="s">
        <v>47</v>
      </c>
      <c r="C68" s="8" t="s">
        <v>60</v>
      </c>
      <c r="D68" s="13">
        <v>12</v>
      </c>
      <c r="E68" s="19">
        <v>5642132979365550</v>
      </c>
      <c r="F68" s="8">
        <v>65</v>
      </c>
      <c r="G68" s="6" t="s">
        <v>150</v>
      </c>
      <c r="H68" s="8">
        <v>8</v>
      </c>
      <c r="J68" s="15">
        <f t="shared" si="3"/>
        <v>3.7379104424829733E+21</v>
      </c>
      <c r="K68">
        <v>2.2000000000000002</v>
      </c>
      <c r="L68" s="16">
        <f t="shared" si="0"/>
        <v>3.7379104424829701E+21</v>
      </c>
    </row>
    <row r="69" spans="1:12" ht="17.25" x14ac:dyDescent="0.2">
      <c r="A69" s="6">
        <v>65</v>
      </c>
      <c r="B69" s="5" t="s">
        <v>48</v>
      </c>
      <c r="C69" s="8" t="s">
        <v>61</v>
      </c>
      <c r="D69" s="13">
        <v>12</v>
      </c>
      <c r="E69" s="19">
        <v>5642132979365550</v>
      </c>
      <c r="F69" s="8">
        <v>66</v>
      </c>
      <c r="G69" s="6" t="s">
        <v>151</v>
      </c>
      <c r="H69" s="8">
        <v>9</v>
      </c>
      <c r="J69" s="15">
        <f t="shared" si="3"/>
        <v>8.2234029734625416E+21</v>
      </c>
      <c r="K69">
        <v>2.2000000000000002</v>
      </c>
      <c r="L69" s="16">
        <f t="shared" si="0"/>
        <v>8.2234029734625395E+21</v>
      </c>
    </row>
    <row r="70" spans="1:12" ht="17.25" x14ac:dyDescent="0.2">
      <c r="A70" s="6">
        <v>66</v>
      </c>
      <c r="B70" s="5" t="s">
        <v>49</v>
      </c>
      <c r="C70" s="8" t="s">
        <v>62</v>
      </c>
      <c r="D70" s="13">
        <v>12</v>
      </c>
      <c r="E70" s="19">
        <v>5642132979365550</v>
      </c>
      <c r="F70" s="8">
        <v>67</v>
      </c>
      <c r="G70" s="6" t="s">
        <v>152</v>
      </c>
      <c r="H70" s="8">
        <v>10</v>
      </c>
      <c r="J70" s="15">
        <f t="shared" si="3"/>
        <v>1.8091486541617593E+22</v>
      </c>
      <c r="K70">
        <v>2.2000000000000002</v>
      </c>
      <c r="L70" s="16">
        <f t="shared" ref="L70:L79" si="4">ROUNDDOWN(J70,0)</f>
        <v>1.8091486541617599E+22</v>
      </c>
    </row>
    <row r="71" spans="1:12" ht="17.25" x14ac:dyDescent="0.2">
      <c r="A71" s="6">
        <v>67</v>
      </c>
      <c r="B71" s="10" t="s">
        <v>50</v>
      </c>
      <c r="C71" s="8" t="s">
        <v>63</v>
      </c>
      <c r="D71" s="13">
        <v>12</v>
      </c>
      <c r="E71" s="19">
        <v>5642132979365550</v>
      </c>
      <c r="F71" s="8">
        <v>68</v>
      </c>
      <c r="G71" s="6" t="s">
        <v>153</v>
      </c>
      <c r="H71" s="8">
        <v>11</v>
      </c>
      <c r="J71" s="15">
        <f t="shared" si="3"/>
        <v>3.9801270391558711E+22</v>
      </c>
      <c r="K71">
        <v>2.2000000000000002</v>
      </c>
      <c r="L71" s="16">
        <f t="shared" si="4"/>
        <v>3.9801270391558703E+22</v>
      </c>
    </row>
    <row r="72" spans="1:12" ht="17.25" x14ac:dyDescent="0.2">
      <c r="A72" s="6">
        <v>68</v>
      </c>
      <c r="B72" s="5" t="s">
        <v>51</v>
      </c>
      <c r="C72" s="8" t="s">
        <v>64</v>
      </c>
      <c r="D72" s="13">
        <v>12</v>
      </c>
      <c r="E72" s="19">
        <v>5642132979365550</v>
      </c>
      <c r="F72" s="8">
        <v>69</v>
      </c>
      <c r="G72" s="6" t="s">
        <v>154</v>
      </c>
      <c r="H72" s="8">
        <v>12</v>
      </c>
      <c r="J72" s="15">
        <f t="shared" si="3"/>
        <v>8.7562794861429166E+22</v>
      </c>
      <c r="K72">
        <v>2.2000000000000002</v>
      </c>
      <c r="L72" s="16">
        <f t="shared" si="4"/>
        <v>8.7562794861429199E+22</v>
      </c>
    </row>
    <row r="73" spans="1:12" ht="17.25" x14ac:dyDescent="0.2">
      <c r="A73" s="6">
        <v>69</v>
      </c>
      <c r="B73" s="9" t="s">
        <v>52</v>
      </c>
      <c r="C73" s="6" t="s">
        <v>65</v>
      </c>
      <c r="D73" s="13">
        <v>13</v>
      </c>
      <c r="E73" s="19">
        <v>5642132979365550</v>
      </c>
      <c r="F73" s="8">
        <v>70</v>
      </c>
      <c r="G73" s="6" t="s">
        <v>155</v>
      </c>
      <c r="H73" s="6">
        <v>0</v>
      </c>
      <c r="J73" s="15">
        <f t="shared" si="3"/>
        <v>1.9263814869514418E+23</v>
      </c>
      <c r="K73">
        <v>2.2000000000000002</v>
      </c>
      <c r="L73" s="16">
        <f t="shared" si="4"/>
        <v>1.9263814869514401E+23</v>
      </c>
    </row>
    <row r="74" spans="1:12" ht="17.25" x14ac:dyDescent="0.2">
      <c r="A74" s="6">
        <v>70</v>
      </c>
      <c r="B74" s="9" t="s">
        <v>53</v>
      </c>
      <c r="C74" s="6" t="s">
        <v>66</v>
      </c>
      <c r="D74" s="13">
        <v>13</v>
      </c>
      <c r="E74" s="19">
        <v>5642132979365550</v>
      </c>
      <c r="F74" s="8">
        <v>71</v>
      </c>
      <c r="G74" s="6" t="s">
        <v>156</v>
      </c>
      <c r="H74" s="6">
        <v>26</v>
      </c>
      <c r="J74" s="15">
        <f t="shared" si="3"/>
        <v>4.2380392712931724E+23</v>
      </c>
      <c r="K74">
        <v>2.2000000000000002</v>
      </c>
      <c r="L74" s="16">
        <f t="shared" si="4"/>
        <v>4.2380392712931697E+23</v>
      </c>
    </row>
    <row r="75" spans="1:12" ht="17.25" x14ac:dyDescent="0.2">
      <c r="A75" s="6">
        <v>71</v>
      </c>
      <c r="B75" s="9" t="s">
        <v>54</v>
      </c>
      <c r="C75" s="6" t="s">
        <v>67</v>
      </c>
      <c r="D75" s="13">
        <v>13</v>
      </c>
      <c r="E75" s="19">
        <v>5642132979365550</v>
      </c>
      <c r="F75" s="8">
        <v>72</v>
      </c>
      <c r="G75" s="6" t="s">
        <v>157</v>
      </c>
      <c r="H75" s="6">
        <v>27</v>
      </c>
      <c r="J75" s="15">
        <f t="shared" si="3"/>
        <v>9.3236863968449804E+23</v>
      </c>
      <c r="K75">
        <v>2.2000000000000002</v>
      </c>
      <c r="L75" s="16">
        <f t="shared" si="4"/>
        <v>9.3236863968449804E+23</v>
      </c>
    </row>
    <row r="76" spans="1:12" ht="17.25" x14ac:dyDescent="0.2">
      <c r="A76" s="6">
        <v>72</v>
      </c>
      <c r="B76" s="9" t="s">
        <v>55</v>
      </c>
      <c r="C76" s="6" t="s">
        <v>68</v>
      </c>
      <c r="D76" s="13">
        <v>13</v>
      </c>
      <c r="E76" s="19">
        <v>5642132979365550</v>
      </c>
      <c r="F76" s="8">
        <v>73</v>
      </c>
      <c r="G76" s="6" t="s">
        <v>158</v>
      </c>
      <c r="H76" s="6">
        <v>28</v>
      </c>
      <c r="J76" s="15">
        <f t="shared" si="3"/>
        <v>2.0512110073058958E+24</v>
      </c>
      <c r="K76">
        <v>2.2000000000000002</v>
      </c>
      <c r="L76" s="16">
        <f t="shared" si="4"/>
        <v>2.0512110073059001E+24</v>
      </c>
    </row>
    <row r="77" spans="1:12" ht="17.25" x14ac:dyDescent="0.2">
      <c r="A77" s="6">
        <v>73</v>
      </c>
      <c r="B77" s="9" t="s">
        <v>56</v>
      </c>
      <c r="C77" s="6" t="s">
        <v>69</v>
      </c>
      <c r="D77" s="13">
        <v>13</v>
      </c>
      <c r="E77" s="19">
        <v>5642132979365550</v>
      </c>
      <c r="F77" s="8">
        <v>74</v>
      </c>
      <c r="G77" s="6" t="s">
        <v>159</v>
      </c>
      <c r="H77" s="6">
        <v>29</v>
      </c>
      <c r="J77" s="15">
        <f t="shared" si="3"/>
        <v>4.5126642160729711E+24</v>
      </c>
      <c r="K77">
        <v>2.2000000000000002</v>
      </c>
      <c r="L77" s="16">
        <f t="shared" si="4"/>
        <v>4.51266421607297E+24</v>
      </c>
    </row>
    <row r="78" spans="1:12" ht="17.25" x14ac:dyDescent="0.2">
      <c r="A78" s="6">
        <v>74</v>
      </c>
      <c r="B78" s="9" t="s">
        <v>57</v>
      </c>
      <c r="C78" s="6" t="s">
        <v>70</v>
      </c>
      <c r="D78" s="13">
        <v>13</v>
      </c>
      <c r="E78" s="19">
        <v>5642132979365550</v>
      </c>
      <c r="F78" s="8">
        <v>75</v>
      </c>
      <c r="G78" s="6" t="s">
        <v>160</v>
      </c>
      <c r="H78" s="6">
        <v>30</v>
      </c>
      <c r="J78" s="15">
        <f t="shared" si="3"/>
        <v>9.9278612753605376E+24</v>
      </c>
      <c r="K78">
        <v>2.2000000000000002</v>
      </c>
      <c r="L78" s="16">
        <f t="shared" si="4"/>
        <v>9.9278612753605398E+24</v>
      </c>
    </row>
    <row r="79" spans="1:12" ht="17.25" x14ac:dyDescent="0.2">
      <c r="A79" s="6">
        <v>75</v>
      </c>
      <c r="B79" s="9" t="s">
        <v>58</v>
      </c>
      <c r="C79" s="6" t="s">
        <v>71</v>
      </c>
      <c r="D79" s="13">
        <v>13</v>
      </c>
      <c r="E79" s="19">
        <v>5642132979365550</v>
      </c>
      <c r="F79" s="6">
        <v>0</v>
      </c>
      <c r="G79" s="6" t="s">
        <v>161</v>
      </c>
      <c r="H79" s="6">
        <v>31</v>
      </c>
      <c r="J79" s="15">
        <f t="shared" si="3"/>
        <v>2.1841294805793186E+25</v>
      </c>
      <c r="K79">
        <v>2.2000000000000002</v>
      </c>
      <c r="L79" s="16">
        <f t="shared" si="4"/>
        <v>2.1841294805793199E+25</v>
      </c>
    </row>
    <row r="80" spans="1:12" x14ac:dyDescent="0.2">
      <c r="A80"/>
      <c r="B80"/>
    </row>
    <row r="81" spans="1:7" x14ac:dyDescent="0.2">
      <c r="A81"/>
    </row>
    <row r="82" spans="1:7" ht="17.25" x14ac:dyDescent="0.2">
      <c r="A82"/>
      <c r="B82" s="9"/>
      <c r="C82" s="6"/>
    </row>
    <row r="83" spans="1:7" ht="17.25" x14ac:dyDescent="0.2">
      <c r="A83"/>
      <c r="B83" s="9"/>
      <c r="C83" s="6"/>
    </row>
    <row r="84" spans="1:7" ht="17.25" x14ac:dyDescent="0.2">
      <c r="A84"/>
      <c r="B84" s="9"/>
      <c r="C84" s="6"/>
    </row>
    <row r="85" spans="1:7" x14ac:dyDescent="0.2">
      <c r="A85"/>
    </row>
    <row r="86" spans="1:7" x14ac:dyDescent="0.2">
      <c r="A86"/>
    </row>
    <row r="87" spans="1:7" x14ac:dyDescent="0.2">
      <c r="A87"/>
    </row>
    <row r="88" spans="1:7" ht="16.5" x14ac:dyDescent="0.2">
      <c r="A88"/>
      <c r="D88" s="20"/>
      <c r="E88" s="21"/>
      <c r="F88" s="21"/>
      <c r="G88" s="21"/>
    </row>
    <row r="89" spans="1:7" x14ac:dyDescent="0.2">
      <c r="A89"/>
    </row>
    <row r="90" spans="1:7" x14ac:dyDescent="0.2">
      <c r="A90"/>
    </row>
    <row r="91" spans="1:7" x14ac:dyDescent="0.2">
      <c r="A91"/>
    </row>
    <row r="92" spans="1:7" x14ac:dyDescent="0.2">
      <c r="A92"/>
      <c r="B92"/>
    </row>
    <row r="93" spans="1:7" x14ac:dyDescent="0.2">
      <c r="A93"/>
    </row>
    <row r="94" spans="1:7" x14ac:dyDescent="0.2">
      <c r="A94"/>
      <c r="B94"/>
    </row>
    <row r="95" spans="1:7" x14ac:dyDescent="0.2">
      <c r="A95"/>
    </row>
    <row r="96" spans="1:7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44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TMaidLevel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2018-10-12T08:04:55Z</dcterms:modified>
</cp:coreProperties>
</file>