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5" yWindow="135" windowWidth="27915" windowHeight="12345" tabRatio="204"/>
  </bookViews>
  <sheets>
    <sheet name="TMaidShop" sheetId="1" r:id="rId1"/>
    <sheet name="@Types" sheetId="2" r:id="rId2"/>
    <sheet name="#" sheetId="3" r:id="rId3"/>
  </sheets>
  <calcPr calcId="145621"/>
</workbook>
</file>

<file path=xl/calcChain.xml><?xml version="1.0" encoding="utf-8"?>
<calcChain xmlns="http://schemas.openxmlformats.org/spreadsheetml/2006/main">
  <c r="B80" i="3" l="1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D80" i="3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G6" i="3" l="1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5" i="3"/>
  <c r="C68" i="3" l="1"/>
  <c r="C7" i="3" l="1"/>
  <c r="B7" i="3" s="1"/>
  <c r="C8" i="3"/>
  <c r="B8" i="3" s="1"/>
  <c r="C9" i="3"/>
  <c r="B9" i="3" s="1"/>
  <c r="C10" i="3"/>
  <c r="B10" i="3" s="1"/>
  <c r="C11" i="3"/>
  <c r="B11" i="3" s="1"/>
  <c r="C12" i="3"/>
  <c r="B12" i="3" s="1"/>
  <c r="C13" i="3"/>
  <c r="B13" i="3" s="1"/>
  <c r="C14" i="3"/>
  <c r="B14" i="3" s="1"/>
  <c r="C15" i="3"/>
  <c r="B15" i="3" s="1"/>
  <c r="C16" i="3"/>
  <c r="B16" i="3" s="1"/>
  <c r="C17" i="3"/>
  <c r="B17" i="3" s="1"/>
  <c r="C18" i="3"/>
  <c r="B18" i="3" s="1"/>
  <c r="C19" i="3"/>
  <c r="B19" i="3" s="1"/>
  <c r="C20" i="3"/>
  <c r="B20" i="3" s="1"/>
  <c r="C21" i="3"/>
  <c r="B21" i="3" s="1"/>
  <c r="C22" i="3"/>
  <c r="B22" i="3" s="1"/>
  <c r="C23" i="3"/>
  <c r="B23" i="3" s="1"/>
  <c r="C24" i="3"/>
  <c r="B24" i="3" s="1"/>
  <c r="C25" i="3"/>
  <c r="B25" i="3" s="1"/>
  <c r="C26" i="3"/>
  <c r="B26" i="3" s="1"/>
  <c r="C27" i="3"/>
  <c r="B27" i="3" s="1"/>
  <c r="C28" i="3"/>
  <c r="B28" i="3" s="1"/>
  <c r="C29" i="3"/>
  <c r="B29" i="3" s="1"/>
  <c r="C30" i="3"/>
  <c r="B30" i="3" s="1"/>
  <c r="C31" i="3"/>
  <c r="B31" i="3" s="1"/>
  <c r="C32" i="3"/>
  <c r="B32" i="3" s="1"/>
  <c r="C33" i="3"/>
  <c r="B33" i="3" s="1"/>
  <c r="C34" i="3"/>
  <c r="B34" i="3" s="1"/>
  <c r="C35" i="3"/>
  <c r="B35" i="3" s="1"/>
  <c r="C36" i="3"/>
  <c r="B36" i="3" s="1"/>
  <c r="C37" i="3"/>
  <c r="B37" i="3" s="1"/>
  <c r="C38" i="3"/>
  <c r="B38" i="3" s="1"/>
  <c r="C39" i="3"/>
  <c r="B39" i="3" s="1"/>
  <c r="C40" i="3"/>
  <c r="B40" i="3" s="1"/>
  <c r="C41" i="3"/>
  <c r="B41" i="3" s="1"/>
  <c r="C42" i="3"/>
  <c r="B42" i="3" s="1"/>
  <c r="C43" i="3"/>
  <c r="B43" i="3" s="1"/>
  <c r="C44" i="3"/>
  <c r="B44" i="3" s="1"/>
  <c r="C45" i="3"/>
  <c r="B45" i="3" s="1"/>
  <c r="C46" i="3"/>
  <c r="B46" i="3" s="1"/>
  <c r="C47" i="3"/>
  <c r="B47" i="3" s="1"/>
  <c r="C48" i="3"/>
  <c r="B48" i="3" s="1"/>
  <c r="C49" i="3"/>
  <c r="B49" i="3" s="1"/>
  <c r="C50" i="3"/>
  <c r="B50" i="3" s="1"/>
  <c r="C51" i="3"/>
  <c r="B51" i="3" s="1"/>
  <c r="C52" i="3"/>
  <c r="B52" i="3" s="1"/>
  <c r="C53" i="3"/>
  <c r="B53" i="3" s="1"/>
  <c r="C54" i="3"/>
  <c r="B54" i="3" s="1"/>
  <c r="C55" i="3"/>
  <c r="B55" i="3" s="1"/>
  <c r="C56" i="3"/>
  <c r="B56" i="3" s="1"/>
  <c r="C57" i="3"/>
  <c r="B57" i="3" s="1"/>
  <c r="C58" i="3"/>
  <c r="B58" i="3" s="1"/>
  <c r="C59" i="3"/>
  <c r="B59" i="3" s="1"/>
  <c r="C60" i="3"/>
  <c r="B60" i="3" s="1"/>
  <c r="C61" i="3"/>
  <c r="B61" i="3" s="1"/>
  <c r="C62" i="3"/>
  <c r="B62" i="3" s="1"/>
  <c r="C63" i="3"/>
  <c r="B63" i="3" s="1"/>
  <c r="C64" i="3"/>
  <c r="B64" i="3" s="1"/>
  <c r="C65" i="3"/>
  <c r="B65" i="3" s="1"/>
  <c r="C66" i="3"/>
  <c r="B66" i="3" s="1"/>
  <c r="C67" i="3"/>
  <c r="B67" i="3" s="1"/>
  <c r="B68" i="3"/>
  <c r="C69" i="3"/>
  <c r="B69" i="3" s="1"/>
  <c r="C70" i="3"/>
  <c r="B70" i="3" s="1"/>
  <c r="C71" i="3"/>
  <c r="B71" i="3" s="1"/>
  <c r="C72" i="3"/>
  <c r="B72" i="3" s="1"/>
  <c r="C73" i="3"/>
  <c r="B73" i="3" s="1"/>
  <c r="C74" i="3"/>
  <c r="B74" i="3" s="1"/>
  <c r="C75" i="3"/>
  <c r="B75" i="3" s="1"/>
  <c r="C76" i="3"/>
  <c r="B76" i="3" s="1"/>
  <c r="C77" i="3"/>
  <c r="B77" i="3" s="1"/>
  <c r="C78" i="3"/>
  <c r="B78" i="3" s="1"/>
  <c r="C79" i="3"/>
  <c r="B79" i="3" s="1"/>
  <c r="C6" i="3"/>
  <c r="B6" i="3" s="1"/>
  <c r="C5" i="3"/>
  <c r="B5" i="3" s="1"/>
  <c r="F5" i="3" l="1"/>
  <c r="D6" i="3"/>
  <c r="F6" i="3" s="1"/>
  <c r="D7" i="3" l="1"/>
  <c r="F7" i="3" l="1"/>
  <c r="D8" i="3"/>
  <c r="F8" i="3" l="1"/>
  <c r="D9" i="3"/>
  <c r="F9" i="3" l="1"/>
  <c r="D10" i="3"/>
  <c r="F10" i="3" l="1"/>
  <c r="D11" i="3"/>
  <c r="F11" i="3" l="1"/>
  <c r="D12" i="3"/>
  <c r="F12" i="3" l="1"/>
  <c r="D13" i="3"/>
  <c r="D14" i="3" l="1"/>
  <c r="F13" i="3"/>
  <c r="F14" i="3" l="1"/>
  <c r="D15" i="3"/>
  <c r="D16" i="3" l="1"/>
  <c r="F15" i="3"/>
  <c r="F16" i="3" l="1"/>
  <c r="D17" i="3"/>
  <c r="D18" i="3" l="1"/>
  <c r="F17" i="3"/>
  <c r="F18" i="3" l="1"/>
  <c r="D19" i="3"/>
  <c r="F19" i="3" l="1"/>
  <c r="D20" i="3"/>
  <c r="F20" i="3" l="1"/>
  <c r="D21" i="3"/>
  <c r="F21" i="3" l="1"/>
  <c r="D22" i="3"/>
  <c r="F22" i="3" l="1"/>
  <c r="D23" i="3"/>
  <c r="F23" i="3" l="1"/>
  <c r="D24" i="3"/>
  <c r="F24" i="3" l="1"/>
  <c r="D25" i="3"/>
  <c r="F25" i="3" l="1"/>
  <c r="D26" i="3"/>
  <c r="F26" i="3" l="1"/>
  <c r="D27" i="3"/>
  <c r="F27" i="3" l="1"/>
  <c r="D28" i="3"/>
  <c r="F28" i="3" l="1"/>
  <c r="D29" i="3"/>
  <c r="D30" i="3" l="1"/>
  <c r="F29" i="3"/>
  <c r="F30" i="3" l="1"/>
  <c r="D31" i="3"/>
  <c r="D32" i="3" l="1"/>
  <c r="F31" i="3"/>
  <c r="D33" i="3" l="1"/>
  <c r="F32" i="3"/>
  <c r="F33" i="3" l="1"/>
  <c r="D34" i="3"/>
  <c r="F34" i="3" l="1"/>
  <c r="D35" i="3"/>
  <c r="F35" i="3" l="1"/>
  <c r="D36" i="3"/>
  <c r="F36" i="3" l="1"/>
  <c r="D37" i="3"/>
  <c r="F37" i="3" l="1"/>
  <c r="D38" i="3"/>
  <c r="F38" i="3" l="1"/>
  <c r="D39" i="3"/>
  <c r="D40" i="3" l="1"/>
  <c r="F39" i="3"/>
  <c r="F40" i="3" l="1"/>
  <c r="D41" i="3"/>
  <c r="F41" i="3" l="1"/>
  <c r="D42" i="3"/>
  <c r="F42" i="3" l="1"/>
  <c r="D43" i="3"/>
  <c r="D44" i="3" l="1"/>
  <c r="F43" i="3"/>
  <c r="D45" i="3" l="1"/>
  <c r="F44" i="3"/>
  <c r="F45" i="3" l="1"/>
  <c r="D46" i="3"/>
  <c r="F46" i="3" l="1"/>
  <c r="D47" i="3"/>
  <c r="D48" i="3" l="1"/>
  <c r="F47" i="3"/>
  <c r="F48" i="3" l="1"/>
  <c r="D49" i="3"/>
  <c r="F49" i="3" l="1"/>
  <c r="D50" i="3"/>
  <c r="D51" i="3" l="1"/>
  <c r="F50" i="3"/>
  <c r="F51" i="3" l="1"/>
  <c r="D52" i="3"/>
  <c r="F52" i="3" l="1"/>
  <c r="D53" i="3"/>
  <c r="F53" i="3" l="1"/>
  <c r="D54" i="3"/>
  <c r="F54" i="3" l="1"/>
  <c r="D55" i="3"/>
  <c r="D56" i="3" l="1"/>
  <c r="F55" i="3"/>
  <c r="F56" i="3" l="1"/>
  <c r="D57" i="3"/>
  <c r="D58" i="3" l="1"/>
  <c r="F57" i="3"/>
  <c r="F58" i="3" l="1"/>
  <c r="D59" i="3"/>
  <c r="D60" i="3" l="1"/>
  <c r="F59" i="3"/>
  <c r="F60" i="3" l="1"/>
  <c r="D61" i="3"/>
  <c r="F61" i="3" l="1"/>
  <c r="D62" i="3"/>
  <c r="F62" i="3" l="1"/>
  <c r="D63" i="3"/>
  <c r="F63" i="3" l="1"/>
  <c r="D64" i="3"/>
  <c r="F64" i="3" l="1"/>
  <c r="D65" i="3"/>
  <c r="D66" i="3" l="1"/>
  <c r="F65" i="3"/>
  <c r="F66" i="3" l="1"/>
  <c r="D67" i="3"/>
  <c r="D68" i="3" l="1"/>
  <c r="F67" i="3"/>
  <c r="D69" i="3" l="1"/>
  <c r="F68" i="3"/>
  <c r="D70" i="3" l="1"/>
  <c r="F69" i="3"/>
  <c r="F70" i="3" l="1"/>
  <c r="D71" i="3"/>
  <c r="F71" i="3" l="1"/>
  <c r="D72" i="3"/>
  <c r="F72" i="3" l="1"/>
  <c r="D73" i="3"/>
  <c r="F73" i="3" l="1"/>
  <c r="D74" i="3"/>
  <c r="F74" i="3" l="1"/>
  <c r="D75" i="3"/>
  <c r="F75" i="3" l="1"/>
  <c r="D76" i="3"/>
  <c r="F76" i="3" l="1"/>
  <c r="D77" i="3"/>
  <c r="D78" i="3" l="1"/>
  <c r="F77" i="3"/>
  <c r="F78" i="3" l="1"/>
  <c r="D79" i="3"/>
  <c r="F79" i="3" s="1"/>
</calcChain>
</file>

<file path=xl/sharedStrings.xml><?xml version="1.0" encoding="utf-8"?>
<sst xmlns="http://schemas.openxmlformats.org/spreadsheetml/2006/main" count="124" uniqueCount="122">
  <si>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</si>
  <si>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</si>
  <si>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</si>
  <si>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</si>
  <si>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</si>
  <si>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</si>
  <si>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</si>
  <si>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</si>
  <si>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</si>
  <si>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</si>
  <si>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</si>
  <si>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</si>
  <si>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</si>
  <si>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</si>
  <si>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</si>
  <si>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</si>
  <si>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</si>
  <si>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</si>
  <si>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</si>
  <si>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</si>
  <si>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Price</t>
    <phoneticPr fontId="1" type="noConversion"/>
  </si>
  <si>
    <t>TableName: "TMaidShop" Package: "table" CSClassHeader: "[System.Serializable]"</t>
    <phoneticPr fontId="1" type="noConversion"/>
  </si>
  <si>
    <t>#</t>
    <phoneticPr fontId="1" type="noConversion"/>
  </si>
  <si>
    <t>倍数</t>
    <phoneticPr fontId="1" type="noConversion"/>
  </si>
  <si>
    <t>向上取整数</t>
    <phoneticPr fontId="1" type="noConversion"/>
  </si>
  <si>
    <t>初始值</t>
    <phoneticPr fontId="1" type="noConversion"/>
  </si>
  <si>
    <t>ListSpliter:","</t>
  </si>
  <si>
    <t>价格（0个、1万、2亿、3兆、4京、5垓、6秭、7穰、8沟、9涧、10正、11载 、12极）</t>
    <phoneticPr fontId="1" type="noConversion"/>
  </si>
  <si>
    <t>#</t>
  </si>
  <si>
    <t>#</t>
    <phoneticPr fontId="1" type="noConversion"/>
  </si>
  <si>
    <t>[]string</t>
    <phoneticPr fontId="1" type="noConversion"/>
  </si>
  <si>
    <t>0_15</t>
  </si>
  <si>
    <t>0_23</t>
  </si>
  <si>
    <t>0_34</t>
  </si>
  <si>
    <t>0_51</t>
  </si>
  <si>
    <t>0_76</t>
  </si>
  <si>
    <t>0_114</t>
  </si>
  <si>
    <t>0_171</t>
  </si>
  <si>
    <t>0_257</t>
  </si>
  <si>
    <t>0_385</t>
  </si>
  <si>
    <t>0_577</t>
  </si>
  <si>
    <t>0_865</t>
  </si>
  <si>
    <t>0_1298</t>
  </si>
  <si>
    <t>0_1947</t>
  </si>
  <si>
    <t>0_2920</t>
  </si>
  <si>
    <t>0_4379</t>
  </si>
  <si>
    <t>0_6569</t>
  </si>
  <si>
    <t>0_9853</t>
  </si>
  <si>
    <t>1_4314,0_399</t>
  </si>
  <si>
    <t>1_6471,0_599</t>
  </si>
  <si>
    <t>1_9707,0_398</t>
  </si>
  <si>
    <t>1_1456,0_1097</t>
  </si>
  <si>
    <t>1_2184,0_1645</t>
  </si>
  <si>
    <t>1_3276,0_2467</t>
  </si>
  <si>
    <t>1_4914,0_3700</t>
  </si>
  <si>
    <t>1_7371,0_5549</t>
  </si>
  <si>
    <t>2_1089,1_4361</t>
  </si>
  <si>
    <t>2_1634,1_1541</t>
  </si>
  <si>
    <t>2_2451,1_2312</t>
  </si>
  <si>
    <t>2_3676,1_8468</t>
  </si>
  <si>
    <t>2_5515,1_2703</t>
  </si>
  <si>
    <t>2_8272,1_9054</t>
  </si>
  <si>
    <t>1_1,0_4779</t>
  </si>
  <si>
    <t>1_2,0_2169</t>
  </si>
  <si>
    <t>1_3,0_3253</t>
  </si>
  <si>
    <t>1_4,0_9879</t>
  </si>
  <si>
    <t>1_7,0_4819</t>
  </si>
  <si>
    <t>1_11,0_2228</t>
  </si>
  <si>
    <t>1_16,0_8342</t>
  </si>
  <si>
    <t>1_25,0_2512</t>
  </si>
  <si>
    <t>1_37,0_8768</t>
  </si>
  <si>
    <t>1_56,0_8152</t>
  </si>
  <si>
    <t>1_85,0_2227</t>
  </si>
  <si>
    <t>1_127,0_8341</t>
  </si>
  <si>
    <t>1_191,0_7511</t>
  </si>
  <si>
    <t>1_287,0_6266</t>
  </si>
  <si>
    <t>2_1,1_1057</t>
  </si>
  <si>
    <t>2_1,1_6585</t>
  </si>
  <si>
    <t>2_2,1_4878</t>
  </si>
  <si>
    <t>2_3,1_7318</t>
  </si>
  <si>
    <t>2_5,1_5977</t>
  </si>
  <si>
    <t>2_8,1_3966</t>
  </si>
  <si>
    <t>2_12,1_5949</t>
  </si>
  <si>
    <t>2_18,1_8924</t>
  </si>
  <si>
    <t>2_28,1_3387</t>
  </si>
  <si>
    <t>2_42,1_5081</t>
  </si>
  <si>
    <t>2_63,1_7621</t>
  </si>
  <si>
    <t>2_95,1_6432</t>
  </si>
  <si>
    <t>2_143,1_4648</t>
  </si>
  <si>
    <t>2_215,1_1972</t>
  </si>
  <si>
    <t>2_322,1_7958</t>
  </si>
  <si>
    <t>2_484,1_1938</t>
  </si>
  <si>
    <t>2_726,1_2907</t>
  </si>
  <si>
    <t>3_1,2_2409</t>
  </si>
  <si>
    <t>3_1,2_8614</t>
  </si>
  <si>
    <t>3_2,2_7921</t>
  </si>
  <si>
    <t>3_4,2_1881</t>
  </si>
  <si>
    <t>3_6,2_2822</t>
  </si>
  <si>
    <t>3_9,2_4233</t>
  </si>
  <si>
    <t>3_14,2_1350</t>
  </si>
  <si>
    <t>3_21,2_2025</t>
  </si>
  <si>
    <t>3_31,2_8038</t>
  </si>
  <si>
    <t>3_47,2_7057</t>
  </si>
  <si>
    <t>3_71,2_5586</t>
  </si>
  <si>
    <t>3_107,2_3379</t>
  </si>
  <si>
    <t>0_1</t>
    <phoneticPr fontId="1" type="noConversion"/>
  </si>
  <si>
    <t>3_161,2_68</t>
  </si>
  <si>
    <t>3_241,2_5103</t>
  </si>
  <si>
    <t>3_362,2_2654</t>
  </si>
  <si>
    <t>3_543,2_3982</t>
  </si>
  <si>
    <t>3_815,2_973</t>
  </si>
  <si>
    <t>3_1222,2_6459</t>
  </si>
  <si>
    <t>3_1833,2_9689</t>
  </si>
  <si>
    <t>3_2750,2_9534</t>
  </si>
  <si>
    <t>3_4126,2_4301</t>
  </si>
  <si>
    <t>3_6189,2_6452</t>
  </si>
  <si>
    <t>3_9284,2_4679</t>
  </si>
  <si>
    <t>4_1,3_3926</t>
  </si>
  <si>
    <t>4_2,3_890</t>
  </si>
  <si>
    <t>4_3,3_1335</t>
  </si>
  <si>
    <t>4_4,3_7002</t>
  </si>
  <si>
    <t>4_7,3_503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</si>
</sst>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.00_ "/>
    <numFmt numFmtId="178" formatCode="0_);[Red]\(0\)"/>
  </numFmts>
  <fonts count="5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7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0" fillId="0" borderId="0" xfId="0" applyNumberFormat="1">
      <alignment vertical="center"/>
    </xf>
    <xf numFmtId="177" fontId="2" fillId="0" borderId="0" xfId="0" applyNumberFormat="1" applyFont="1" applyFill="1">
      <alignment vertical="center"/>
    </xf>
    <xf numFmtId="176" fontId="0" fillId="0" borderId="0" xfId="0" applyNumberFormat="1" applyFill="1">
      <alignment vertical="center"/>
    </xf>
    <xf numFmtId="178" fontId="0" fillId="0" borderId="0" xfId="0" applyNumberFormat="1">
      <alignment vertical="center"/>
    </xf>
    <xf numFmtId="176" fontId="2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0" fontId="2" fillId="0" borderId="0" xfId="0" applyNumberFormat="1" applyFont="1" applyAlignment="1">
      <alignment horizontal="right"/>
    </xf>
    <xf numFmtId="178" fontId="2" fillId="0" borderId="0" xfId="0" applyNumberFormat="1" applyFont="1" applyAlignment="1">
      <alignment horizontal="right"/>
    </xf>
    <xf numFmtId="178" fontId="0" fillId="0" borderId="0" xfId="0" applyNumberFormat="1" applyFill="1">
      <alignment vertical="center"/>
    </xf>
    <xf numFmtId="178" fontId="0" fillId="0" borderId="0" xfId="0" applyNumberFormat="1" applyAlignment="1">
      <alignment horizontal="right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4"/>
  <sheetViews>
    <sheetView tabSelected="1" workbookViewId="0">
      <selection activeCell="B81" sqref="B81"/>
    </sheetView>
  </sheetViews>
  <sheetFormatPr defaultRowHeight="15" x14ac:dyDescent="0.2"/>
  <cols>
    <col min="1" max="1" width="50" style="1" customWidth="1"/>
    <col min="2" max="2" width="45.69921875" style="1" customWidth="1"/>
    <col min="7" max="7" width="17" customWidth="1"/>
    <col min="8" max="8" width="23.3984375" customWidth="1"/>
  </cols>
  <sheetData>
    <row r="1" spans="1:7" x14ac:dyDescent="0.2">
      <c r="A1" t="s">
        <v>1</v>
      </c>
      <c r="B1" s="10" t="s">
        <v>20</v>
      </c>
      <c r="F1" s="6"/>
      <c r="G1" s="6"/>
    </row>
    <row r="2" spans="1:7" x14ac:dyDescent="0.2">
      <c r="A2" t="s">
        <v>18</v>
      </c>
      <c r="B2" s="10" t="s">
        <v>30</v>
      </c>
      <c r="G2" s="6"/>
    </row>
    <row r="3" spans="1:7" x14ac:dyDescent="0.2">
      <c r="A3" s="1" t="s">
        <v>0</v>
      </c>
      <c r="B3" s="10" t="s">
        <v>26</v>
      </c>
      <c r="G3" s="6"/>
    </row>
    <row r="4" spans="1:7" x14ac:dyDescent="0.2">
      <c r="A4" s="6" t="s">
        <v>19</v>
      </c>
      <c r="B4" s="11" t="s">
        <v>27</v>
      </c>
      <c r="F4" s="5"/>
      <c r="G4" s="5"/>
    </row>
    <row r="5" spans="1:7" x14ac:dyDescent="0.2">
      <c r="A5">
        <v>1</v>
      </c>
      <c r="B5" s="16" t="s">
        <v>105</v>
      </c>
    </row>
    <row r="6" spans="1:7" x14ac:dyDescent="0.2">
      <c r="A6">
        <v>2</v>
      </c>
      <c r="B6" s="9" t="s">
        <v>31</v>
      </c>
      <c r="G6" s="9"/>
    </row>
    <row r="7" spans="1:7" x14ac:dyDescent="0.2">
      <c r="A7">
        <v>3</v>
      </c>
      <c r="B7" s="9" t="s">
        <v>32</v>
      </c>
    </row>
    <row r="8" spans="1:7" x14ac:dyDescent="0.2">
      <c r="A8">
        <v>4</v>
      </c>
      <c r="B8" s="9" t="s">
        <v>33</v>
      </c>
    </row>
    <row r="9" spans="1:7" x14ac:dyDescent="0.2">
      <c r="A9">
        <v>5</v>
      </c>
      <c r="B9" s="9" t="s">
        <v>34</v>
      </c>
    </row>
    <row r="10" spans="1:7" x14ac:dyDescent="0.2">
      <c r="A10">
        <v>6</v>
      </c>
      <c r="B10" s="9" t="s">
        <v>35</v>
      </c>
      <c r="G10" s="6"/>
    </row>
    <row r="11" spans="1:7" x14ac:dyDescent="0.2">
      <c r="A11">
        <v>7</v>
      </c>
      <c r="B11" s="9" t="s">
        <v>36</v>
      </c>
      <c r="G11" s="6"/>
    </row>
    <row r="12" spans="1:7" x14ac:dyDescent="0.2">
      <c r="A12">
        <v>8</v>
      </c>
      <c r="B12" s="9" t="s">
        <v>37</v>
      </c>
      <c r="G12" s="6"/>
    </row>
    <row r="13" spans="1:7" x14ac:dyDescent="0.2">
      <c r="A13">
        <v>9</v>
      </c>
      <c r="B13" s="9" t="s">
        <v>38</v>
      </c>
      <c r="G13" s="6"/>
    </row>
    <row r="14" spans="1:7" x14ac:dyDescent="0.2">
      <c r="A14">
        <v>10</v>
      </c>
      <c r="B14" s="9" t="s">
        <v>39</v>
      </c>
      <c r="G14" s="6"/>
    </row>
    <row r="15" spans="1:7" x14ac:dyDescent="0.2">
      <c r="A15">
        <v>11</v>
      </c>
      <c r="B15" s="9" t="s">
        <v>40</v>
      </c>
      <c r="G15" s="6"/>
    </row>
    <row r="16" spans="1:7" x14ac:dyDescent="0.2">
      <c r="A16">
        <v>12</v>
      </c>
      <c r="B16" s="9" t="s">
        <v>41</v>
      </c>
      <c r="G16" s="6"/>
    </row>
    <row r="17" spans="1:7" x14ac:dyDescent="0.2">
      <c r="A17">
        <v>13</v>
      </c>
      <c r="B17" s="9" t="s">
        <v>42</v>
      </c>
      <c r="G17" s="6"/>
    </row>
    <row r="18" spans="1:7" x14ac:dyDescent="0.2">
      <c r="A18">
        <v>14</v>
      </c>
      <c r="B18" s="9" t="s">
        <v>43</v>
      </c>
      <c r="G18" s="6"/>
    </row>
    <row r="19" spans="1:7" x14ac:dyDescent="0.2">
      <c r="A19">
        <v>15</v>
      </c>
      <c r="B19" s="9" t="s">
        <v>44</v>
      </c>
      <c r="G19" s="6"/>
    </row>
    <row r="20" spans="1:7" x14ac:dyDescent="0.2">
      <c r="A20">
        <v>16</v>
      </c>
      <c r="B20" s="9" t="s">
        <v>45</v>
      </c>
      <c r="G20" s="6"/>
    </row>
    <row r="21" spans="1:7" x14ac:dyDescent="0.2">
      <c r="A21">
        <v>17</v>
      </c>
      <c r="B21" s="9" t="s">
        <v>46</v>
      </c>
      <c r="G21" s="6"/>
    </row>
    <row r="22" spans="1:7" x14ac:dyDescent="0.2">
      <c r="A22">
        <v>18</v>
      </c>
      <c r="B22" s="9" t="s">
        <v>47</v>
      </c>
      <c r="G22" s="6"/>
    </row>
    <row r="23" spans="1:7" x14ac:dyDescent="0.2">
      <c r="A23">
        <v>19</v>
      </c>
      <c r="B23" s="9" t="s">
        <v>62</v>
      </c>
      <c r="G23" s="6"/>
    </row>
    <row r="24" spans="1:7" x14ac:dyDescent="0.2">
      <c r="A24">
        <v>20</v>
      </c>
      <c r="B24" s="9" t="s">
        <v>63</v>
      </c>
    </row>
    <row r="25" spans="1:7" x14ac:dyDescent="0.2">
      <c r="A25">
        <v>21</v>
      </c>
      <c r="B25" s="9" t="s">
        <v>64</v>
      </c>
    </row>
    <row r="26" spans="1:7" x14ac:dyDescent="0.2">
      <c r="A26">
        <v>22</v>
      </c>
      <c r="B26" s="9" t="s">
        <v>65</v>
      </c>
    </row>
    <row r="27" spans="1:7" ht="16.5" x14ac:dyDescent="0.2">
      <c r="A27">
        <v>23</v>
      </c>
      <c r="B27" s="9" t="s">
        <v>66</v>
      </c>
      <c r="F27" s="7"/>
    </row>
    <row r="28" spans="1:7" x14ac:dyDescent="0.2">
      <c r="A28">
        <v>24</v>
      </c>
      <c r="B28" s="9" t="s">
        <v>67</v>
      </c>
    </row>
    <row r="29" spans="1:7" x14ac:dyDescent="0.2">
      <c r="A29">
        <v>25</v>
      </c>
      <c r="B29" s="9" t="s">
        <v>68</v>
      </c>
    </row>
    <row r="30" spans="1:7" x14ac:dyDescent="0.2">
      <c r="A30">
        <v>26</v>
      </c>
      <c r="B30" s="9" t="s">
        <v>69</v>
      </c>
    </row>
    <row r="31" spans="1:7" x14ac:dyDescent="0.2">
      <c r="A31">
        <v>27</v>
      </c>
      <c r="B31" s="9" t="s">
        <v>70</v>
      </c>
    </row>
    <row r="32" spans="1:7" x14ac:dyDescent="0.2">
      <c r="A32">
        <v>28</v>
      </c>
      <c r="B32" s="9" t="s">
        <v>71</v>
      </c>
    </row>
    <row r="33" spans="1:2" x14ac:dyDescent="0.2">
      <c r="A33">
        <v>29</v>
      </c>
      <c r="B33" s="9" t="s">
        <v>72</v>
      </c>
    </row>
    <row r="34" spans="1:2" x14ac:dyDescent="0.2">
      <c r="A34">
        <v>30</v>
      </c>
      <c r="B34" s="9" t="s">
        <v>73</v>
      </c>
    </row>
    <row r="35" spans="1:2" x14ac:dyDescent="0.2">
      <c r="A35">
        <v>31</v>
      </c>
      <c r="B35" s="9" t="s">
        <v>74</v>
      </c>
    </row>
    <row r="36" spans="1:2" x14ac:dyDescent="0.2">
      <c r="A36">
        <v>32</v>
      </c>
      <c r="B36" s="9" t="s">
        <v>75</v>
      </c>
    </row>
    <row r="37" spans="1:2" x14ac:dyDescent="0.2">
      <c r="A37">
        <v>33</v>
      </c>
      <c r="B37" s="9" t="s">
        <v>48</v>
      </c>
    </row>
    <row r="38" spans="1:2" x14ac:dyDescent="0.2">
      <c r="A38">
        <v>34</v>
      </c>
      <c r="B38" s="9" t="s">
        <v>49</v>
      </c>
    </row>
    <row r="39" spans="1:2" x14ac:dyDescent="0.2">
      <c r="A39">
        <v>35</v>
      </c>
      <c r="B39" s="9" t="s">
        <v>50</v>
      </c>
    </row>
    <row r="40" spans="1:2" x14ac:dyDescent="0.2">
      <c r="A40">
        <v>36</v>
      </c>
      <c r="B40" s="9" t="s">
        <v>51</v>
      </c>
    </row>
    <row r="41" spans="1:2" x14ac:dyDescent="0.2">
      <c r="A41">
        <v>37</v>
      </c>
      <c r="B41" s="9" t="s">
        <v>52</v>
      </c>
    </row>
    <row r="42" spans="1:2" x14ac:dyDescent="0.2">
      <c r="A42">
        <v>38</v>
      </c>
      <c r="B42" s="9" t="s">
        <v>53</v>
      </c>
    </row>
    <row r="43" spans="1:2" x14ac:dyDescent="0.2">
      <c r="A43">
        <v>39</v>
      </c>
      <c r="B43" s="9" t="s">
        <v>54</v>
      </c>
    </row>
    <row r="44" spans="1:2" x14ac:dyDescent="0.2">
      <c r="A44">
        <v>40</v>
      </c>
      <c r="B44" s="9" t="s">
        <v>55</v>
      </c>
    </row>
    <row r="45" spans="1:2" x14ac:dyDescent="0.2">
      <c r="A45">
        <v>41</v>
      </c>
      <c r="B45" s="9" t="s">
        <v>76</v>
      </c>
    </row>
    <row r="46" spans="1:2" x14ac:dyDescent="0.2">
      <c r="A46">
        <v>42</v>
      </c>
      <c r="B46" s="9" t="s">
        <v>77</v>
      </c>
    </row>
    <row r="47" spans="1:2" x14ac:dyDescent="0.2">
      <c r="A47">
        <v>43</v>
      </c>
      <c r="B47" s="9" t="s">
        <v>78</v>
      </c>
    </row>
    <row r="48" spans="1:2" x14ac:dyDescent="0.2">
      <c r="A48">
        <v>44</v>
      </c>
      <c r="B48" s="9" t="s">
        <v>79</v>
      </c>
    </row>
    <row r="49" spans="1:2" x14ac:dyDescent="0.2">
      <c r="A49">
        <v>45</v>
      </c>
      <c r="B49" s="9" t="s">
        <v>80</v>
      </c>
    </row>
    <row r="50" spans="1:2" x14ac:dyDescent="0.2">
      <c r="A50">
        <v>46</v>
      </c>
      <c r="B50" s="9" t="s">
        <v>81</v>
      </c>
    </row>
    <row r="51" spans="1:2" x14ac:dyDescent="0.2">
      <c r="A51">
        <v>47</v>
      </c>
      <c r="B51" s="9" t="s">
        <v>82</v>
      </c>
    </row>
    <row r="52" spans="1:2" x14ac:dyDescent="0.2">
      <c r="A52">
        <v>48</v>
      </c>
      <c r="B52" s="9" t="s">
        <v>83</v>
      </c>
    </row>
    <row r="53" spans="1:2" x14ac:dyDescent="0.2">
      <c r="A53">
        <v>49</v>
      </c>
      <c r="B53" s="9" t="s">
        <v>84</v>
      </c>
    </row>
    <row r="54" spans="1:2" x14ac:dyDescent="0.2">
      <c r="A54">
        <v>50</v>
      </c>
      <c r="B54" s="9" t="s">
        <v>85</v>
      </c>
    </row>
    <row r="55" spans="1:2" x14ac:dyDescent="0.2">
      <c r="A55">
        <v>51</v>
      </c>
      <c r="B55" s="9" t="s">
        <v>86</v>
      </c>
    </row>
    <row r="56" spans="1:2" x14ac:dyDescent="0.2">
      <c r="A56">
        <v>52</v>
      </c>
      <c r="B56" s="9" t="s">
        <v>87</v>
      </c>
    </row>
    <row r="57" spans="1:2" x14ac:dyDescent="0.2">
      <c r="A57">
        <v>53</v>
      </c>
      <c r="B57" s="9" t="s">
        <v>88</v>
      </c>
    </row>
    <row r="58" spans="1:2" x14ac:dyDescent="0.2">
      <c r="A58">
        <v>54</v>
      </c>
      <c r="B58" s="9" t="s">
        <v>89</v>
      </c>
    </row>
    <row r="59" spans="1:2" x14ac:dyDescent="0.2">
      <c r="A59">
        <v>55</v>
      </c>
      <c r="B59" s="9" t="s">
        <v>90</v>
      </c>
    </row>
    <row r="60" spans="1:2" x14ac:dyDescent="0.2">
      <c r="A60">
        <v>56</v>
      </c>
      <c r="B60" s="9" t="s">
        <v>91</v>
      </c>
    </row>
    <row r="61" spans="1:2" x14ac:dyDescent="0.2">
      <c r="A61">
        <v>57</v>
      </c>
      <c r="B61" s="9" t="s">
        <v>92</v>
      </c>
    </row>
    <row r="62" spans="1:2" x14ac:dyDescent="0.2">
      <c r="A62">
        <v>58</v>
      </c>
      <c r="B62" s="9" t="s">
        <v>56</v>
      </c>
    </row>
    <row r="63" spans="1:2" x14ac:dyDescent="0.2">
      <c r="A63">
        <v>59</v>
      </c>
      <c r="B63" s="9" t="s">
        <v>57</v>
      </c>
    </row>
    <row r="64" spans="1:2" x14ac:dyDescent="0.2">
      <c r="A64">
        <v>60</v>
      </c>
      <c r="B64" s="9" t="s">
        <v>58</v>
      </c>
    </row>
    <row r="65" spans="1:2" x14ac:dyDescent="0.2">
      <c r="A65">
        <v>61</v>
      </c>
      <c r="B65" s="9" t="s">
        <v>59</v>
      </c>
    </row>
    <row r="66" spans="1:2" x14ac:dyDescent="0.2">
      <c r="A66">
        <v>62</v>
      </c>
      <c r="B66" s="9" t="s">
        <v>60</v>
      </c>
    </row>
    <row r="67" spans="1:2" x14ac:dyDescent="0.2">
      <c r="A67">
        <v>63</v>
      </c>
      <c r="B67" s="9" t="s">
        <v>61</v>
      </c>
    </row>
    <row r="68" spans="1:2" x14ac:dyDescent="0.2">
      <c r="A68">
        <v>64</v>
      </c>
      <c r="B68" s="9" t="s">
        <v>93</v>
      </c>
    </row>
    <row r="69" spans="1:2" x14ac:dyDescent="0.2">
      <c r="A69">
        <v>65</v>
      </c>
      <c r="B69" s="9" t="s">
        <v>94</v>
      </c>
    </row>
    <row r="70" spans="1:2" x14ac:dyDescent="0.2">
      <c r="A70">
        <v>66</v>
      </c>
      <c r="B70" s="9" t="s">
        <v>95</v>
      </c>
    </row>
    <row r="71" spans="1:2" x14ac:dyDescent="0.2">
      <c r="A71">
        <v>67</v>
      </c>
      <c r="B71" s="9" t="s">
        <v>96</v>
      </c>
    </row>
    <row r="72" spans="1:2" x14ac:dyDescent="0.2">
      <c r="A72">
        <v>68</v>
      </c>
      <c r="B72" s="9" t="s">
        <v>97</v>
      </c>
    </row>
    <row r="73" spans="1:2" x14ac:dyDescent="0.2">
      <c r="A73">
        <v>69</v>
      </c>
      <c r="B73" s="9" t="s">
        <v>98</v>
      </c>
    </row>
    <row r="74" spans="1:2" x14ac:dyDescent="0.2">
      <c r="A74">
        <v>70</v>
      </c>
      <c r="B74" s="9" t="s">
        <v>99</v>
      </c>
    </row>
    <row r="75" spans="1:2" x14ac:dyDescent="0.2">
      <c r="A75">
        <v>71</v>
      </c>
      <c r="B75" s="9" t="s">
        <v>100</v>
      </c>
    </row>
    <row r="76" spans="1:2" x14ac:dyDescent="0.2">
      <c r="A76">
        <v>72</v>
      </c>
      <c r="B76" s="9" t="s">
        <v>101</v>
      </c>
    </row>
    <row r="77" spans="1:2" x14ac:dyDescent="0.2">
      <c r="A77">
        <v>73</v>
      </c>
      <c r="B77" s="9" t="s">
        <v>102</v>
      </c>
    </row>
    <row r="78" spans="1:2" x14ac:dyDescent="0.2">
      <c r="A78">
        <v>74</v>
      </c>
      <c r="B78" s="9" t="s">
        <v>103</v>
      </c>
    </row>
    <row r="79" spans="1:2" x14ac:dyDescent="0.2">
      <c r="A79">
        <v>75</v>
      </c>
      <c r="B79" s="9" t="s">
        <v>104</v>
      </c>
    </row>
    <row r="80" spans="1:2" x14ac:dyDescent="0.2">
      <c r="A80">
        <v>76</v>
      </c>
      <c r="B80" t="s">
        <v>106</v>
      </c>
    </row>
    <row r="81" spans="1:2" x14ac:dyDescent="0.2">
      <c r="A81">
        <v>77</v>
      </c>
      <c r="B81" s="1" t="s">
        <v>107</v>
      </c>
    </row>
    <row r="82" spans="1:2" x14ac:dyDescent="0.2">
      <c r="A82">
        <v>78</v>
      </c>
      <c r="B82" t="s">
        <v>108</v>
      </c>
    </row>
    <row r="83" spans="1:2" x14ac:dyDescent="0.2">
      <c r="A83">
        <v>79</v>
      </c>
      <c r="B83" s="1" t="s">
        <v>109</v>
      </c>
    </row>
    <row r="84" spans="1:2" x14ac:dyDescent="0.2">
      <c r="A84">
        <v>80</v>
      </c>
      <c r="B84" t="s">
        <v>110</v>
      </c>
    </row>
    <row r="85" spans="1:2" x14ac:dyDescent="0.2">
      <c r="A85">
        <v>81</v>
      </c>
      <c r="B85" s="1" t="s">
        <v>111</v>
      </c>
    </row>
    <row r="86" spans="1:2" x14ac:dyDescent="0.2">
      <c r="A86">
        <v>82</v>
      </c>
      <c r="B86" t="s">
        <v>112</v>
      </c>
    </row>
    <row r="87" spans="1:2" x14ac:dyDescent="0.2">
      <c r="A87">
        <v>83</v>
      </c>
      <c r="B87" s="1" t="s">
        <v>113</v>
      </c>
    </row>
    <row r="88" spans="1:2" x14ac:dyDescent="0.2">
      <c r="A88">
        <v>84</v>
      </c>
      <c r="B88" t="s">
        <v>114</v>
      </c>
    </row>
    <row r="89" spans="1:2" x14ac:dyDescent="0.2">
      <c r="A89">
        <v>85</v>
      </c>
      <c r="B89" s="1" t="s">
        <v>115</v>
      </c>
    </row>
    <row r="90" spans="1:2" x14ac:dyDescent="0.2">
      <c r="A90">
        <v>86</v>
      </c>
      <c r="B90" t="s">
        <v>116</v>
      </c>
    </row>
    <row r="91" spans="1:2" x14ac:dyDescent="0.2">
      <c r="A91">
        <v>87</v>
      </c>
      <c r="B91" s="1" t="s">
        <v>117</v>
      </c>
    </row>
    <row r="92" spans="1:2" x14ac:dyDescent="0.2">
      <c r="A92">
        <v>88</v>
      </c>
      <c r="B92" t="s">
        <v>118</v>
      </c>
    </row>
    <row r="93" spans="1:2" x14ac:dyDescent="0.2">
      <c r="A93">
        <v>89</v>
      </c>
      <c r="B93" s="1" t="s">
        <v>119</v>
      </c>
    </row>
    <row r="94" spans="1:2" x14ac:dyDescent="0.2">
      <c r="A94">
        <v>90</v>
      </c>
      <c r="B94" t="s">
        <v>120</v>
      </c>
    </row>
    <row r="95" spans="1:2" x14ac:dyDescent="0.2">
      <c r="A95">
        <v>91</v>
      </c>
      <c r="B95" s="1" t="s">
        <v>121</v>
      </c>
    </row>
    <row r="96" spans="1:2" x14ac:dyDescent="0.2">
      <c r="A96"/>
      <c r="B96"/>
    </row>
    <row r="97" spans="1:2" x14ac:dyDescent="0.2">
      <c r="A97"/>
    </row>
    <row r="98" spans="1:2" x14ac:dyDescent="0.2">
      <c r="A98"/>
      <c r="B98"/>
    </row>
    <row r="99" spans="1:2" x14ac:dyDescent="0.2">
      <c r="A99"/>
    </row>
    <row r="100" spans="1:2" x14ac:dyDescent="0.2">
      <c r="A100"/>
      <c r="B100"/>
    </row>
    <row r="101" spans="1:2" x14ac:dyDescent="0.2">
      <c r="A101"/>
    </row>
    <row r="102" spans="1:2" x14ac:dyDescent="0.2">
      <c r="A102"/>
      <c r="B102"/>
    </row>
    <row r="103" spans="1:2" x14ac:dyDescent="0.2">
      <c r="A103"/>
    </row>
    <row r="104" spans="1:2" x14ac:dyDescent="0.2">
      <c r="A104"/>
      <c r="B104"/>
    </row>
    <row r="105" spans="1:2" x14ac:dyDescent="0.2">
      <c r="A105"/>
    </row>
    <row r="106" spans="1:2" x14ac:dyDescent="0.2">
      <c r="A106"/>
      <c r="B106"/>
    </row>
    <row r="107" spans="1:2" x14ac:dyDescent="0.2">
      <c r="A107"/>
    </row>
    <row r="108" spans="1:2" x14ac:dyDescent="0.2">
      <c r="A108"/>
      <c r="B108"/>
    </row>
    <row r="109" spans="1:2" x14ac:dyDescent="0.2">
      <c r="A109"/>
    </row>
    <row r="110" spans="1:2" x14ac:dyDescent="0.2">
      <c r="A110"/>
      <c r="B110"/>
    </row>
    <row r="111" spans="1:2" x14ac:dyDescent="0.2">
      <c r="A111"/>
    </row>
    <row r="112" spans="1:2" x14ac:dyDescent="0.2">
      <c r="A112"/>
      <c r="B112"/>
    </row>
    <row r="113" spans="1:2" x14ac:dyDescent="0.2">
      <c r="A113"/>
    </row>
    <row r="114" spans="1:2" x14ac:dyDescent="0.2">
      <c r="A114"/>
      <c r="B114"/>
    </row>
    <row r="115" spans="1:2" x14ac:dyDescent="0.2">
      <c r="A115"/>
    </row>
    <row r="116" spans="1:2" x14ac:dyDescent="0.2">
      <c r="A116"/>
      <c r="B116"/>
    </row>
    <row r="117" spans="1:2" x14ac:dyDescent="0.2">
      <c r="A117"/>
    </row>
    <row r="118" spans="1:2" x14ac:dyDescent="0.2">
      <c r="A118"/>
      <c r="B118"/>
    </row>
    <row r="119" spans="1:2" x14ac:dyDescent="0.2">
      <c r="A119"/>
    </row>
    <row r="120" spans="1:2" x14ac:dyDescent="0.2">
      <c r="A120"/>
      <c r="B120"/>
    </row>
    <row r="121" spans="1:2" x14ac:dyDescent="0.2">
      <c r="A121"/>
    </row>
    <row r="122" spans="1:2" x14ac:dyDescent="0.2">
      <c r="A122"/>
      <c r="B122"/>
    </row>
    <row r="123" spans="1:2" x14ac:dyDescent="0.2">
      <c r="A123"/>
    </row>
    <row r="124" spans="1:2" x14ac:dyDescent="0.2">
      <c r="A124"/>
      <c r="B124"/>
    </row>
    <row r="125" spans="1:2" x14ac:dyDescent="0.2">
      <c r="A125"/>
    </row>
    <row r="126" spans="1:2" x14ac:dyDescent="0.2">
      <c r="A126"/>
      <c r="B126"/>
    </row>
    <row r="127" spans="1:2" x14ac:dyDescent="0.2">
      <c r="A127"/>
    </row>
    <row r="128" spans="1:2" x14ac:dyDescent="0.2">
      <c r="A128"/>
      <c r="B128"/>
    </row>
    <row r="129" spans="1:2" x14ac:dyDescent="0.2">
      <c r="A129"/>
    </row>
    <row r="130" spans="1:2" x14ac:dyDescent="0.2">
      <c r="A130"/>
      <c r="B130"/>
    </row>
    <row r="131" spans="1:2" x14ac:dyDescent="0.2">
      <c r="A131"/>
    </row>
    <row r="132" spans="1:2" x14ac:dyDescent="0.2">
      <c r="A132"/>
      <c r="B132"/>
    </row>
    <row r="133" spans="1:2" x14ac:dyDescent="0.2">
      <c r="A133"/>
    </row>
    <row r="134" spans="1:2" x14ac:dyDescent="0.2">
      <c r="A134"/>
      <c r="B134"/>
    </row>
    <row r="135" spans="1:2" x14ac:dyDescent="0.2">
      <c r="A135"/>
    </row>
    <row r="136" spans="1:2" x14ac:dyDescent="0.2">
      <c r="A136"/>
      <c r="B136"/>
    </row>
    <row r="137" spans="1:2" x14ac:dyDescent="0.2">
      <c r="A137"/>
    </row>
    <row r="138" spans="1:2" x14ac:dyDescent="0.2">
      <c r="A138"/>
      <c r="B138"/>
    </row>
    <row r="139" spans="1:2" x14ac:dyDescent="0.2">
      <c r="A139"/>
    </row>
    <row r="140" spans="1:2" x14ac:dyDescent="0.2">
      <c r="A140"/>
      <c r="B140"/>
    </row>
    <row r="141" spans="1:2" x14ac:dyDescent="0.2">
      <c r="A141"/>
    </row>
    <row r="142" spans="1:2" x14ac:dyDescent="0.2">
      <c r="A142"/>
      <c r="B142"/>
    </row>
    <row r="143" spans="1:2" x14ac:dyDescent="0.2">
      <c r="A143"/>
    </row>
    <row r="144" spans="1:2" x14ac:dyDescent="0.2">
      <c r="A144"/>
      <c r="B144"/>
    </row>
    <row r="145" spans="1:2" x14ac:dyDescent="0.2">
      <c r="A145"/>
    </row>
    <row r="146" spans="1:2" x14ac:dyDescent="0.2">
      <c r="A146"/>
      <c r="B146"/>
    </row>
    <row r="147" spans="1:2" x14ac:dyDescent="0.2">
      <c r="A147"/>
    </row>
    <row r="148" spans="1:2" x14ac:dyDescent="0.2">
      <c r="A148"/>
      <c r="B148"/>
    </row>
    <row r="149" spans="1:2" x14ac:dyDescent="0.2">
      <c r="A149"/>
    </row>
    <row r="150" spans="1:2" x14ac:dyDescent="0.2">
      <c r="A150"/>
      <c r="B150"/>
    </row>
    <row r="151" spans="1:2" x14ac:dyDescent="0.2">
      <c r="A151"/>
    </row>
    <row r="152" spans="1:2" x14ac:dyDescent="0.2">
      <c r="A152"/>
      <c r="B152"/>
    </row>
    <row r="153" spans="1:2" x14ac:dyDescent="0.2">
      <c r="A153"/>
    </row>
    <row r="154" spans="1:2" x14ac:dyDescent="0.2">
      <c r="A154"/>
      <c r="B154"/>
    </row>
    <row r="155" spans="1:2" x14ac:dyDescent="0.2">
      <c r="A155"/>
    </row>
    <row r="156" spans="1:2" x14ac:dyDescent="0.2">
      <c r="A156"/>
      <c r="B156"/>
    </row>
    <row r="157" spans="1:2" x14ac:dyDescent="0.2">
      <c r="A157"/>
    </row>
    <row r="158" spans="1:2" x14ac:dyDescent="0.2">
      <c r="A158"/>
      <c r="B158"/>
    </row>
    <row r="159" spans="1:2" x14ac:dyDescent="0.2">
      <c r="A159"/>
    </row>
    <row r="160" spans="1:2" x14ac:dyDescent="0.2">
      <c r="A160"/>
      <c r="B160"/>
    </row>
    <row r="161" spans="1:2" x14ac:dyDescent="0.2">
      <c r="A161"/>
    </row>
    <row r="162" spans="1:2" x14ac:dyDescent="0.2">
      <c r="A162"/>
      <c r="B162"/>
    </row>
    <row r="163" spans="1:2" x14ac:dyDescent="0.2">
      <c r="A163"/>
    </row>
    <row r="164" spans="1:2" x14ac:dyDescent="0.2">
      <c r="A164"/>
      <c r="B164"/>
    </row>
    <row r="165" spans="1:2" x14ac:dyDescent="0.2">
      <c r="A165"/>
    </row>
    <row r="166" spans="1:2" x14ac:dyDescent="0.2">
      <c r="A166"/>
      <c r="B166"/>
    </row>
    <row r="167" spans="1:2" x14ac:dyDescent="0.2">
      <c r="A167"/>
    </row>
    <row r="168" spans="1:2" x14ac:dyDescent="0.2">
      <c r="A168"/>
      <c r="B168"/>
    </row>
    <row r="169" spans="1:2" x14ac:dyDescent="0.2">
      <c r="A169"/>
    </row>
    <row r="170" spans="1:2" x14ac:dyDescent="0.2">
      <c r="A170"/>
      <c r="B170"/>
    </row>
    <row r="171" spans="1:2" x14ac:dyDescent="0.2">
      <c r="A171"/>
    </row>
    <row r="172" spans="1:2" x14ac:dyDescent="0.2">
      <c r="A172"/>
      <c r="B172"/>
    </row>
    <row r="173" spans="1:2" x14ac:dyDescent="0.2">
      <c r="A173"/>
    </row>
    <row r="174" spans="1:2" x14ac:dyDescent="0.2">
      <c r="A174"/>
      <c r="B174"/>
    </row>
    <row r="175" spans="1:2" x14ac:dyDescent="0.2">
      <c r="A175"/>
    </row>
    <row r="176" spans="1:2" x14ac:dyDescent="0.2">
      <c r="A176"/>
      <c r="B176"/>
    </row>
    <row r="177" spans="1:2" x14ac:dyDescent="0.2">
      <c r="A177"/>
    </row>
    <row r="178" spans="1:2" x14ac:dyDescent="0.2">
      <c r="A178"/>
      <c r="B178"/>
    </row>
    <row r="179" spans="1:2" x14ac:dyDescent="0.2">
      <c r="A179"/>
    </row>
    <row r="180" spans="1:2" x14ac:dyDescent="0.2">
      <c r="A180"/>
      <c r="B180"/>
    </row>
    <row r="181" spans="1:2" x14ac:dyDescent="0.2">
      <c r="A181"/>
    </row>
    <row r="182" spans="1:2" x14ac:dyDescent="0.2">
      <c r="A182"/>
      <c r="B182"/>
    </row>
    <row r="183" spans="1:2" x14ac:dyDescent="0.2">
      <c r="A183"/>
    </row>
    <row r="184" spans="1:2" x14ac:dyDescent="0.2">
      <c r="A184"/>
      <c r="B184"/>
    </row>
    <row r="185" spans="1:2" x14ac:dyDescent="0.2">
      <c r="A185"/>
    </row>
    <row r="186" spans="1:2" x14ac:dyDescent="0.2">
      <c r="A186"/>
      <c r="B186"/>
    </row>
    <row r="187" spans="1:2" x14ac:dyDescent="0.2">
      <c r="A187"/>
    </row>
    <row r="188" spans="1:2" x14ac:dyDescent="0.2">
      <c r="A188"/>
      <c r="B188"/>
    </row>
    <row r="189" spans="1:2" x14ac:dyDescent="0.2">
      <c r="A189"/>
    </row>
    <row r="190" spans="1:2" x14ac:dyDescent="0.2">
      <c r="A190"/>
      <c r="B190"/>
    </row>
    <row r="191" spans="1:2" x14ac:dyDescent="0.2">
      <c r="A191"/>
    </row>
    <row r="192" spans="1:2" x14ac:dyDescent="0.2">
      <c r="A192"/>
      <c r="B192"/>
    </row>
    <row r="193" spans="1:2" x14ac:dyDescent="0.2">
      <c r="A193"/>
    </row>
    <row r="194" spans="1:2" x14ac:dyDescent="0.2">
      <c r="A194"/>
      <c r="B194"/>
    </row>
    <row r="195" spans="1:2" x14ac:dyDescent="0.2">
      <c r="A195"/>
    </row>
    <row r="196" spans="1:2" x14ac:dyDescent="0.2">
      <c r="A196"/>
      <c r="B196"/>
    </row>
    <row r="197" spans="1:2" x14ac:dyDescent="0.2">
      <c r="A197"/>
    </row>
    <row r="198" spans="1:2" x14ac:dyDescent="0.2">
      <c r="A198"/>
      <c r="B198"/>
    </row>
    <row r="199" spans="1:2" x14ac:dyDescent="0.2">
      <c r="A199"/>
    </row>
    <row r="200" spans="1:2" x14ac:dyDescent="0.2">
      <c r="A200"/>
      <c r="B200"/>
    </row>
    <row r="201" spans="1:2" x14ac:dyDescent="0.2">
      <c r="A201"/>
    </row>
    <row r="202" spans="1:2" x14ac:dyDescent="0.2">
      <c r="A202"/>
      <c r="B202"/>
    </row>
    <row r="203" spans="1:2" x14ac:dyDescent="0.2">
      <c r="A203"/>
    </row>
    <row r="204" spans="1:2" x14ac:dyDescent="0.2">
      <c r="A204"/>
      <c r="B204"/>
    </row>
    <row r="205" spans="1:2" x14ac:dyDescent="0.2">
      <c r="A205"/>
    </row>
    <row r="206" spans="1:2" x14ac:dyDescent="0.2">
      <c r="A206"/>
      <c r="B206"/>
    </row>
    <row r="207" spans="1:2" x14ac:dyDescent="0.2">
      <c r="A207"/>
    </row>
    <row r="208" spans="1:2" x14ac:dyDescent="0.2">
      <c r="A208"/>
      <c r="B208"/>
    </row>
    <row r="209" spans="1:2" x14ac:dyDescent="0.2">
      <c r="A209"/>
    </row>
    <row r="210" spans="1:2" x14ac:dyDescent="0.2">
      <c r="A210"/>
      <c r="B210"/>
    </row>
    <row r="211" spans="1:2" x14ac:dyDescent="0.2">
      <c r="A211"/>
    </row>
    <row r="212" spans="1:2" x14ac:dyDescent="0.2">
      <c r="A212"/>
      <c r="B212"/>
    </row>
    <row r="213" spans="1:2" x14ac:dyDescent="0.2">
      <c r="A213"/>
    </row>
    <row r="214" spans="1:2" x14ac:dyDescent="0.2">
      <c r="A214"/>
      <c r="B214"/>
    </row>
    <row r="215" spans="1:2" x14ac:dyDescent="0.2">
      <c r="A215"/>
    </row>
    <row r="216" spans="1:2" x14ac:dyDescent="0.2">
      <c r="A216"/>
      <c r="B216"/>
    </row>
    <row r="217" spans="1:2" x14ac:dyDescent="0.2">
      <c r="A217"/>
    </row>
    <row r="218" spans="1:2" x14ac:dyDescent="0.2">
      <c r="A218"/>
      <c r="B218"/>
    </row>
    <row r="219" spans="1:2" x14ac:dyDescent="0.2">
      <c r="A219"/>
    </row>
    <row r="220" spans="1:2" x14ac:dyDescent="0.2">
      <c r="A220"/>
      <c r="B220"/>
    </row>
    <row r="221" spans="1:2" x14ac:dyDescent="0.2">
      <c r="A221"/>
    </row>
    <row r="222" spans="1:2" x14ac:dyDescent="0.2">
      <c r="A222"/>
      <c r="B222"/>
    </row>
    <row r="223" spans="1:2" x14ac:dyDescent="0.2">
      <c r="A223"/>
    </row>
    <row r="224" spans="1:2" x14ac:dyDescent="0.2">
      <c r="A224"/>
      <c r="B224"/>
    </row>
    <row r="225" spans="1:2" x14ac:dyDescent="0.2">
      <c r="A225"/>
    </row>
    <row r="226" spans="1:2" x14ac:dyDescent="0.2">
      <c r="A226"/>
      <c r="B226"/>
    </row>
    <row r="227" spans="1:2" x14ac:dyDescent="0.2">
      <c r="A227"/>
    </row>
    <row r="228" spans="1:2" x14ac:dyDescent="0.2">
      <c r="A228"/>
      <c r="B228"/>
    </row>
    <row r="229" spans="1:2" x14ac:dyDescent="0.2">
      <c r="A229"/>
    </row>
    <row r="230" spans="1:2" x14ac:dyDescent="0.2">
      <c r="A230"/>
      <c r="B230"/>
    </row>
    <row r="231" spans="1:2" x14ac:dyDescent="0.2">
      <c r="A231"/>
    </row>
    <row r="232" spans="1:2" x14ac:dyDescent="0.2">
      <c r="A232"/>
      <c r="B232"/>
    </row>
    <row r="233" spans="1:2" x14ac:dyDescent="0.2">
      <c r="A233"/>
    </row>
    <row r="234" spans="1:2" x14ac:dyDescent="0.2">
      <c r="A234"/>
      <c r="B234"/>
    </row>
    <row r="235" spans="1:2" x14ac:dyDescent="0.2">
      <c r="A235"/>
    </row>
    <row r="236" spans="1:2" x14ac:dyDescent="0.2">
      <c r="A236"/>
      <c r="B236"/>
    </row>
    <row r="237" spans="1:2" x14ac:dyDescent="0.2">
      <c r="A237"/>
    </row>
    <row r="238" spans="1:2" x14ac:dyDescent="0.2">
      <c r="A238"/>
      <c r="B238"/>
    </row>
    <row r="239" spans="1:2" x14ac:dyDescent="0.2">
      <c r="A239"/>
    </row>
    <row r="240" spans="1:2" x14ac:dyDescent="0.2">
      <c r="A240"/>
      <c r="B240"/>
    </row>
    <row r="241" spans="1:2" x14ac:dyDescent="0.2">
      <c r="A241"/>
    </row>
    <row r="242" spans="1:2" x14ac:dyDescent="0.2">
      <c r="A242"/>
      <c r="B242"/>
    </row>
    <row r="243" spans="1:2" x14ac:dyDescent="0.2">
      <c r="A243"/>
    </row>
    <row r="244" spans="1:2" x14ac:dyDescent="0.2">
      <c r="A244"/>
      <c r="B244"/>
    </row>
    <row r="245" spans="1:2" x14ac:dyDescent="0.2">
      <c r="A245"/>
    </row>
    <row r="246" spans="1:2" x14ac:dyDescent="0.2">
      <c r="A246"/>
      <c r="B246"/>
    </row>
    <row r="247" spans="1:2" x14ac:dyDescent="0.2">
      <c r="A247"/>
    </row>
    <row r="248" spans="1:2" x14ac:dyDescent="0.2">
      <c r="A248"/>
      <c r="B248"/>
    </row>
    <row r="249" spans="1:2" x14ac:dyDescent="0.2">
      <c r="A249"/>
    </row>
    <row r="250" spans="1:2" x14ac:dyDescent="0.2">
      <c r="A250"/>
      <c r="B250"/>
    </row>
    <row r="251" spans="1:2" x14ac:dyDescent="0.2">
      <c r="A251"/>
    </row>
    <row r="252" spans="1:2" x14ac:dyDescent="0.2">
      <c r="A252"/>
      <c r="B252"/>
    </row>
    <row r="253" spans="1:2" x14ac:dyDescent="0.2">
      <c r="A253"/>
    </row>
    <row r="254" spans="1:2" x14ac:dyDescent="0.2">
      <c r="A254"/>
      <c r="B254"/>
    </row>
    <row r="255" spans="1:2" x14ac:dyDescent="0.2">
      <c r="A255"/>
    </row>
    <row r="256" spans="1:2" x14ac:dyDescent="0.2">
      <c r="A256"/>
      <c r="B256"/>
    </row>
    <row r="257" spans="1:2" x14ac:dyDescent="0.2">
      <c r="A257"/>
    </row>
    <row r="258" spans="1:2" x14ac:dyDescent="0.2">
      <c r="A258"/>
      <c r="B258"/>
    </row>
    <row r="259" spans="1:2" x14ac:dyDescent="0.2">
      <c r="A259"/>
    </row>
    <row r="260" spans="1:2" x14ac:dyDescent="0.2">
      <c r="A260"/>
      <c r="B260"/>
    </row>
    <row r="261" spans="1:2" x14ac:dyDescent="0.2">
      <c r="A261"/>
    </row>
    <row r="262" spans="1:2" x14ac:dyDescent="0.2">
      <c r="A262"/>
      <c r="B262"/>
    </row>
    <row r="263" spans="1:2" x14ac:dyDescent="0.2">
      <c r="A263"/>
    </row>
    <row r="264" spans="1:2" x14ac:dyDescent="0.2">
      <c r="A264"/>
      <c r="B264"/>
    </row>
    <row r="265" spans="1:2" x14ac:dyDescent="0.2">
      <c r="A265"/>
    </row>
    <row r="266" spans="1:2" x14ac:dyDescent="0.2">
      <c r="A266"/>
      <c r="B266"/>
    </row>
    <row r="267" spans="1:2" x14ac:dyDescent="0.2">
      <c r="A267"/>
    </row>
    <row r="268" spans="1:2" x14ac:dyDescent="0.2">
      <c r="A268"/>
      <c r="B268"/>
    </row>
    <row r="269" spans="1:2" x14ac:dyDescent="0.2">
      <c r="A269"/>
    </row>
    <row r="270" spans="1:2" x14ac:dyDescent="0.2">
      <c r="A270"/>
      <c r="B270"/>
    </row>
    <row r="271" spans="1:2" x14ac:dyDescent="0.2">
      <c r="A271"/>
    </row>
    <row r="272" spans="1:2" x14ac:dyDescent="0.2">
      <c r="A272"/>
      <c r="B272"/>
    </row>
    <row r="273" spans="1:2" x14ac:dyDescent="0.2">
      <c r="A273"/>
    </row>
    <row r="274" spans="1:2" x14ac:dyDescent="0.2">
      <c r="A274"/>
      <c r="B274"/>
    </row>
    <row r="275" spans="1:2" x14ac:dyDescent="0.2">
      <c r="A275"/>
    </row>
    <row r="276" spans="1:2" x14ac:dyDescent="0.2">
      <c r="A276"/>
      <c r="B276"/>
    </row>
    <row r="277" spans="1:2" x14ac:dyDescent="0.2">
      <c r="A277"/>
    </row>
    <row r="278" spans="1:2" x14ac:dyDescent="0.2">
      <c r="A278"/>
      <c r="B278"/>
    </row>
    <row r="279" spans="1:2" x14ac:dyDescent="0.2">
      <c r="A279"/>
    </row>
    <row r="280" spans="1:2" x14ac:dyDescent="0.2">
      <c r="A280"/>
      <c r="B280"/>
    </row>
    <row r="281" spans="1:2" x14ac:dyDescent="0.2">
      <c r="A281"/>
    </row>
    <row r="282" spans="1:2" x14ac:dyDescent="0.2">
      <c r="A282"/>
      <c r="B282"/>
    </row>
    <row r="283" spans="1:2" x14ac:dyDescent="0.2">
      <c r="A283"/>
    </row>
    <row r="284" spans="1:2" x14ac:dyDescent="0.2">
      <c r="A284"/>
      <c r="B284"/>
    </row>
    <row r="285" spans="1:2" x14ac:dyDescent="0.2">
      <c r="A285"/>
    </row>
    <row r="286" spans="1:2" x14ac:dyDescent="0.2">
      <c r="A286"/>
      <c r="B286"/>
    </row>
    <row r="287" spans="1:2" x14ac:dyDescent="0.2">
      <c r="A287"/>
    </row>
    <row r="288" spans="1:2" x14ac:dyDescent="0.2">
      <c r="A288"/>
      <c r="B288"/>
    </row>
    <row r="289" spans="1:2" x14ac:dyDescent="0.2">
      <c r="A289"/>
    </row>
    <row r="290" spans="1:2" x14ac:dyDescent="0.2">
      <c r="A290"/>
      <c r="B290"/>
    </row>
    <row r="291" spans="1:2" x14ac:dyDescent="0.2">
      <c r="A291"/>
    </row>
    <row r="292" spans="1:2" x14ac:dyDescent="0.2">
      <c r="A292"/>
      <c r="B292"/>
    </row>
    <row r="293" spans="1:2" x14ac:dyDescent="0.2">
      <c r="A293"/>
    </row>
    <row r="294" spans="1:2" x14ac:dyDescent="0.2">
      <c r="A294"/>
      <c r="B294"/>
    </row>
    <row r="295" spans="1:2" x14ac:dyDescent="0.2">
      <c r="A295"/>
    </row>
    <row r="296" spans="1:2" x14ac:dyDescent="0.2">
      <c r="A296"/>
      <c r="B296"/>
    </row>
    <row r="297" spans="1:2" x14ac:dyDescent="0.2">
      <c r="A297"/>
    </row>
    <row r="298" spans="1:2" x14ac:dyDescent="0.2">
      <c r="A298"/>
      <c r="B298"/>
    </row>
    <row r="299" spans="1:2" x14ac:dyDescent="0.2">
      <c r="A299"/>
    </row>
    <row r="300" spans="1:2" x14ac:dyDescent="0.2">
      <c r="A300"/>
      <c r="B300"/>
    </row>
    <row r="301" spans="1:2" x14ac:dyDescent="0.2">
      <c r="A301"/>
    </row>
    <row r="302" spans="1:2" x14ac:dyDescent="0.2">
      <c r="A302"/>
      <c r="B302"/>
    </row>
    <row r="303" spans="1:2" x14ac:dyDescent="0.2">
      <c r="A303"/>
    </row>
    <row r="304" spans="1:2" x14ac:dyDescent="0.2">
      <c r="A304"/>
      <c r="B30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A16" sqref="A16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21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95"/>
  <sheetViews>
    <sheetView topLeftCell="A63" workbookViewId="0">
      <selection activeCell="B95" sqref="B78:B95"/>
    </sheetView>
  </sheetViews>
  <sheetFormatPr defaultRowHeight="15" x14ac:dyDescent="0.2"/>
  <cols>
    <col min="2" max="2" width="16.296875" bestFit="1" customWidth="1"/>
    <col min="4" max="4" width="23.09765625" customWidth="1"/>
    <col min="5" max="5" width="7.3984375" customWidth="1"/>
    <col min="6" max="6" width="19.3984375" customWidth="1"/>
    <col min="7" max="7" width="21.5" customWidth="1"/>
    <col min="8" max="8" width="26.796875" bestFit="1" customWidth="1"/>
    <col min="9" max="16" width="8.796875" style="12"/>
    <col min="17" max="17" width="8.796875" style="15"/>
    <col min="18" max="18" width="8.796875" style="12"/>
  </cols>
  <sheetData>
    <row r="1" spans="2:16" x14ac:dyDescent="0.2">
      <c r="D1" s="6" t="s">
        <v>22</v>
      </c>
      <c r="E1" s="6" t="s">
        <v>22</v>
      </c>
      <c r="F1" s="6" t="s">
        <v>22</v>
      </c>
      <c r="G1" s="6" t="s">
        <v>29</v>
      </c>
      <c r="H1" s="6" t="s">
        <v>28</v>
      </c>
    </row>
    <row r="2" spans="2:16" x14ac:dyDescent="0.2">
      <c r="D2" s="6"/>
    </row>
    <row r="4" spans="2:16" x14ac:dyDescent="0.2">
      <c r="D4" s="5" t="s">
        <v>25</v>
      </c>
      <c r="E4" s="5" t="s">
        <v>23</v>
      </c>
      <c r="F4" s="5" t="s">
        <v>24</v>
      </c>
    </row>
    <row r="5" spans="2:16" x14ac:dyDescent="0.2">
      <c r="B5" t="str">
        <f>IF(C5&gt;1,C5-1&amp;"_"&amp;H5&amp;","&amp;C5-2&amp;"_"&amp;I5,"0_"&amp;H5)</f>
        <v>0_10</v>
      </c>
      <c r="C5">
        <f>COUNTIF(H5:W5,"&gt;-1")</f>
        <v>1</v>
      </c>
      <c r="D5" s="13">
        <v>10</v>
      </c>
      <c r="E5">
        <v>1.5</v>
      </c>
      <c r="F5" s="14">
        <f t="shared" ref="F5:F36" si="0">ROUNDUP(D5,0)</f>
        <v>10</v>
      </c>
      <c r="G5" s="14" t="str">
        <f>TEXT(F5,REPT("0", CEILING(LEN(F5)/4,1)*4))</f>
        <v>0010</v>
      </c>
      <c r="H5" s="20">
        <v>10</v>
      </c>
      <c r="I5" s="15"/>
      <c r="J5" s="15"/>
      <c r="K5" s="15"/>
      <c r="L5" s="9"/>
      <c r="M5" s="9"/>
      <c r="N5" s="9"/>
      <c r="O5" s="9"/>
      <c r="P5" s="9"/>
    </row>
    <row r="6" spans="2:16" x14ac:dyDescent="0.2">
      <c r="B6" t="str">
        <f>IF(C6&gt;1,C6-1&amp;"_"&amp;H6&amp;","&amp;C6-2&amp;"_"&amp;I6,"0_"&amp;H6)</f>
        <v>0_15</v>
      </c>
      <c r="C6">
        <f>COUNTIF(H6:W6,"&gt;-1")</f>
        <v>1</v>
      </c>
      <c r="D6" s="8">
        <f t="shared" ref="D6:D37" si="1">D5*E5</f>
        <v>15</v>
      </c>
      <c r="E6">
        <v>1.5</v>
      </c>
      <c r="F6" s="9">
        <f t="shared" si="0"/>
        <v>15</v>
      </c>
      <c r="G6" s="14" t="str">
        <f t="shared" ref="G6:G69" si="2">TEXT(F6,REPT("0", CEILING(LEN(F6)/4,1)*4))</f>
        <v>0015</v>
      </c>
      <c r="H6" s="15">
        <v>15</v>
      </c>
      <c r="I6" s="15"/>
      <c r="J6" s="15"/>
      <c r="K6" s="15"/>
      <c r="L6" s="9"/>
      <c r="M6" s="9"/>
      <c r="N6" s="9"/>
      <c r="O6" s="9"/>
      <c r="P6" s="9"/>
    </row>
    <row r="7" spans="2:16" x14ac:dyDescent="0.2">
      <c r="B7" t="str">
        <f t="shared" ref="B7:B70" si="3">IF(C7&gt;1,C7-1&amp;"_"&amp;H7&amp;","&amp;C7-2&amp;"_"&amp;I7,"0_"&amp;H7)</f>
        <v>0_23</v>
      </c>
      <c r="C7">
        <f t="shared" ref="C7:C70" si="4">COUNTIF(H7:W7,"&gt;-1")</f>
        <v>1</v>
      </c>
      <c r="D7" s="8">
        <f t="shared" si="1"/>
        <v>22.5</v>
      </c>
      <c r="E7">
        <v>1.5</v>
      </c>
      <c r="F7" s="9">
        <f t="shared" si="0"/>
        <v>23</v>
      </c>
      <c r="G7" s="14" t="str">
        <f t="shared" si="2"/>
        <v>0023</v>
      </c>
      <c r="H7" s="15">
        <v>23</v>
      </c>
      <c r="I7" s="15"/>
      <c r="J7" s="15"/>
      <c r="K7" s="15"/>
      <c r="L7" s="9"/>
      <c r="M7" s="9"/>
      <c r="N7" s="9"/>
      <c r="O7" s="9"/>
      <c r="P7" s="9"/>
    </row>
    <row r="8" spans="2:16" x14ac:dyDescent="0.2">
      <c r="B8" t="str">
        <f t="shared" si="3"/>
        <v>0_34</v>
      </c>
      <c r="C8">
        <f t="shared" si="4"/>
        <v>1</v>
      </c>
      <c r="D8" s="8">
        <f t="shared" si="1"/>
        <v>33.75</v>
      </c>
      <c r="E8">
        <v>1.5</v>
      </c>
      <c r="F8" s="9">
        <f t="shared" si="0"/>
        <v>34</v>
      </c>
      <c r="G8" s="14" t="str">
        <f t="shared" si="2"/>
        <v>0034</v>
      </c>
      <c r="H8" s="15">
        <v>34</v>
      </c>
      <c r="I8" s="15"/>
      <c r="J8" s="15"/>
      <c r="K8" s="15"/>
      <c r="L8" s="9"/>
      <c r="M8" s="9"/>
      <c r="N8" s="9"/>
      <c r="O8" s="9"/>
      <c r="P8" s="9"/>
    </row>
    <row r="9" spans="2:16" x14ac:dyDescent="0.2">
      <c r="B9" t="str">
        <f t="shared" si="3"/>
        <v>0_51</v>
      </c>
      <c r="C9">
        <f t="shared" si="4"/>
        <v>1</v>
      </c>
      <c r="D9" s="8">
        <f t="shared" si="1"/>
        <v>50.625</v>
      </c>
      <c r="E9">
        <v>1.5</v>
      </c>
      <c r="F9" s="9">
        <f t="shared" si="0"/>
        <v>51</v>
      </c>
      <c r="G9" s="14" t="str">
        <f t="shared" si="2"/>
        <v>0051</v>
      </c>
      <c r="H9" s="15">
        <v>51</v>
      </c>
      <c r="I9" s="15"/>
      <c r="J9" s="15"/>
      <c r="K9" s="15"/>
      <c r="L9" s="9"/>
      <c r="M9" s="9"/>
      <c r="N9" s="9"/>
      <c r="O9" s="9"/>
      <c r="P9" s="9"/>
    </row>
    <row r="10" spans="2:16" x14ac:dyDescent="0.2">
      <c r="B10" t="str">
        <f t="shared" si="3"/>
        <v>0_76</v>
      </c>
      <c r="C10">
        <f t="shared" si="4"/>
        <v>1</v>
      </c>
      <c r="D10" s="8">
        <f t="shared" si="1"/>
        <v>75.9375</v>
      </c>
      <c r="E10">
        <v>1.5</v>
      </c>
      <c r="F10" s="9">
        <f t="shared" si="0"/>
        <v>76</v>
      </c>
      <c r="G10" s="14" t="str">
        <f t="shared" si="2"/>
        <v>0076</v>
      </c>
      <c r="H10" s="15">
        <v>76</v>
      </c>
      <c r="I10" s="15"/>
      <c r="J10" s="15"/>
      <c r="K10" s="15"/>
      <c r="L10" s="9"/>
      <c r="M10" s="9"/>
      <c r="N10" s="9"/>
      <c r="O10" s="9"/>
      <c r="P10" s="17"/>
    </row>
    <row r="11" spans="2:16" x14ac:dyDescent="0.2">
      <c r="B11" t="str">
        <f t="shared" si="3"/>
        <v>0_114</v>
      </c>
      <c r="C11">
        <f t="shared" si="4"/>
        <v>1</v>
      </c>
      <c r="D11" s="8">
        <f t="shared" si="1"/>
        <v>113.90625</v>
      </c>
      <c r="E11">
        <v>1.5</v>
      </c>
      <c r="F11" s="9">
        <f t="shared" si="0"/>
        <v>114</v>
      </c>
      <c r="G11" s="14" t="str">
        <f t="shared" si="2"/>
        <v>0114</v>
      </c>
      <c r="H11" s="15">
        <v>114</v>
      </c>
      <c r="I11" s="15"/>
      <c r="J11" s="15"/>
      <c r="K11" s="15"/>
      <c r="L11" s="9"/>
      <c r="M11" s="9"/>
      <c r="N11" s="9"/>
      <c r="O11" s="9"/>
      <c r="P11" s="9"/>
    </row>
    <row r="12" spans="2:16" x14ac:dyDescent="0.2">
      <c r="B12" t="str">
        <f t="shared" si="3"/>
        <v>0_171</v>
      </c>
      <c r="C12">
        <f t="shared" si="4"/>
        <v>1</v>
      </c>
      <c r="D12" s="8">
        <f t="shared" si="1"/>
        <v>170.859375</v>
      </c>
      <c r="E12">
        <v>1.5</v>
      </c>
      <c r="F12" s="9">
        <f t="shared" si="0"/>
        <v>171</v>
      </c>
      <c r="G12" s="14" t="str">
        <f t="shared" si="2"/>
        <v>0171</v>
      </c>
      <c r="H12" s="15">
        <v>171</v>
      </c>
      <c r="I12" s="15"/>
      <c r="J12" s="15"/>
      <c r="K12" s="15"/>
      <c r="L12" s="9"/>
      <c r="M12" s="9"/>
      <c r="N12" s="9"/>
      <c r="O12" s="9"/>
      <c r="P12" s="9"/>
    </row>
    <row r="13" spans="2:16" x14ac:dyDescent="0.2">
      <c r="B13" t="str">
        <f t="shared" si="3"/>
        <v>0_257</v>
      </c>
      <c r="C13">
        <f t="shared" si="4"/>
        <v>1</v>
      </c>
      <c r="D13" s="8">
        <f t="shared" si="1"/>
        <v>256.2890625</v>
      </c>
      <c r="E13">
        <v>1.5</v>
      </c>
      <c r="F13" s="9">
        <f t="shared" si="0"/>
        <v>257</v>
      </c>
      <c r="G13" s="14" t="str">
        <f t="shared" si="2"/>
        <v>0257</v>
      </c>
      <c r="H13" s="15">
        <v>257</v>
      </c>
      <c r="I13" s="15"/>
      <c r="J13" s="15"/>
      <c r="K13" s="15"/>
      <c r="L13" s="9"/>
      <c r="M13" s="9"/>
      <c r="N13" s="9"/>
      <c r="O13" s="9"/>
      <c r="P13" s="9"/>
    </row>
    <row r="14" spans="2:16" x14ac:dyDescent="0.2">
      <c r="B14" t="str">
        <f t="shared" si="3"/>
        <v>0_385</v>
      </c>
      <c r="C14">
        <f t="shared" si="4"/>
        <v>1</v>
      </c>
      <c r="D14" s="8">
        <f t="shared" si="1"/>
        <v>384.43359375</v>
      </c>
      <c r="E14">
        <v>1.5</v>
      </c>
      <c r="F14" s="9">
        <f t="shared" si="0"/>
        <v>385</v>
      </c>
      <c r="G14" s="14" t="str">
        <f t="shared" si="2"/>
        <v>0385</v>
      </c>
      <c r="H14" s="15">
        <v>385</v>
      </c>
      <c r="I14" s="15"/>
      <c r="J14" s="15"/>
      <c r="K14" s="15"/>
      <c r="L14" s="9"/>
      <c r="M14" s="9"/>
      <c r="N14" s="9"/>
      <c r="O14" s="9"/>
      <c r="P14" s="9"/>
    </row>
    <row r="15" spans="2:16" x14ac:dyDescent="0.2">
      <c r="B15" t="str">
        <f t="shared" si="3"/>
        <v>0_577</v>
      </c>
      <c r="C15">
        <f t="shared" si="4"/>
        <v>1</v>
      </c>
      <c r="D15" s="8">
        <f t="shared" si="1"/>
        <v>576.650390625</v>
      </c>
      <c r="E15">
        <v>1.5</v>
      </c>
      <c r="F15" s="9">
        <f t="shared" si="0"/>
        <v>577</v>
      </c>
      <c r="G15" s="14" t="str">
        <f t="shared" si="2"/>
        <v>0577</v>
      </c>
      <c r="H15" s="15">
        <v>577</v>
      </c>
      <c r="I15" s="15"/>
      <c r="J15" s="15"/>
      <c r="K15" s="15"/>
      <c r="L15" s="9"/>
      <c r="M15" s="9"/>
      <c r="N15" s="9"/>
      <c r="O15" s="9"/>
      <c r="P15" s="9"/>
    </row>
    <row r="16" spans="2:16" x14ac:dyDescent="0.2">
      <c r="B16" t="str">
        <f t="shared" si="3"/>
        <v>0_865</v>
      </c>
      <c r="C16">
        <f t="shared" si="4"/>
        <v>1</v>
      </c>
      <c r="D16" s="8">
        <f t="shared" si="1"/>
        <v>864.9755859375</v>
      </c>
      <c r="E16">
        <v>1.5</v>
      </c>
      <c r="F16" s="9">
        <f t="shared" si="0"/>
        <v>865</v>
      </c>
      <c r="G16" s="14" t="str">
        <f t="shared" si="2"/>
        <v>0865</v>
      </c>
      <c r="H16" s="15">
        <v>865</v>
      </c>
      <c r="I16" s="15"/>
      <c r="J16" s="15"/>
      <c r="K16" s="15"/>
      <c r="L16" s="9"/>
      <c r="M16" s="9"/>
      <c r="N16" s="9"/>
      <c r="O16" s="9"/>
      <c r="P16" s="9"/>
    </row>
    <row r="17" spans="2:16" x14ac:dyDescent="0.2">
      <c r="B17" t="str">
        <f t="shared" si="3"/>
        <v>0_1298</v>
      </c>
      <c r="C17">
        <f t="shared" si="4"/>
        <v>1</v>
      </c>
      <c r="D17" s="8">
        <f t="shared" si="1"/>
        <v>1297.46337890625</v>
      </c>
      <c r="E17">
        <v>1.5</v>
      </c>
      <c r="F17" s="9">
        <f t="shared" si="0"/>
        <v>1298</v>
      </c>
      <c r="G17" s="14" t="str">
        <f t="shared" si="2"/>
        <v>1298</v>
      </c>
      <c r="H17" s="15">
        <v>1298</v>
      </c>
      <c r="I17" s="15"/>
      <c r="J17" s="15"/>
      <c r="K17" s="15"/>
      <c r="L17" s="9"/>
      <c r="M17" s="9"/>
      <c r="N17" s="9"/>
      <c r="O17" s="9"/>
      <c r="P17" s="9"/>
    </row>
    <row r="18" spans="2:16" x14ac:dyDescent="0.2">
      <c r="B18" t="str">
        <f t="shared" si="3"/>
        <v>0_1947</v>
      </c>
      <c r="C18">
        <f t="shared" si="4"/>
        <v>1</v>
      </c>
      <c r="D18" s="8">
        <f t="shared" si="1"/>
        <v>1946.195068359375</v>
      </c>
      <c r="E18">
        <v>1.5</v>
      </c>
      <c r="F18" s="9">
        <f t="shared" si="0"/>
        <v>1947</v>
      </c>
      <c r="G18" s="14" t="str">
        <f t="shared" si="2"/>
        <v>1947</v>
      </c>
      <c r="H18" s="15">
        <v>1947</v>
      </c>
      <c r="I18" s="15"/>
      <c r="J18" s="15"/>
      <c r="K18" s="15"/>
      <c r="L18" s="9"/>
      <c r="M18" s="9"/>
      <c r="N18" s="9"/>
      <c r="O18" s="9"/>
      <c r="P18" s="9"/>
    </row>
    <row r="19" spans="2:16" x14ac:dyDescent="0.2">
      <c r="B19" t="str">
        <f t="shared" si="3"/>
        <v>0_2920</v>
      </c>
      <c r="C19">
        <f t="shared" si="4"/>
        <v>1</v>
      </c>
      <c r="D19" s="8">
        <f t="shared" si="1"/>
        <v>2919.2926025390625</v>
      </c>
      <c r="E19">
        <v>1.5</v>
      </c>
      <c r="F19" s="9">
        <f t="shared" si="0"/>
        <v>2920</v>
      </c>
      <c r="G19" s="14" t="str">
        <f t="shared" si="2"/>
        <v>2920</v>
      </c>
      <c r="H19" s="15">
        <v>2920</v>
      </c>
      <c r="I19" s="15"/>
      <c r="J19" s="15"/>
      <c r="K19" s="15"/>
      <c r="L19" s="9"/>
      <c r="M19" s="9"/>
      <c r="N19" s="9"/>
      <c r="O19" s="9"/>
      <c r="P19" s="9"/>
    </row>
    <row r="20" spans="2:16" x14ac:dyDescent="0.2">
      <c r="B20" t="str">
        <f t="shared" si="3"/>
        <v>0_4379</v>
      </c>
      <c r="C20">
        <f t="shared" si="4"/>
        <v>1</v>
      </c>
      <c r="D20" s="8">
        <f t="shared" si="1"/>
        <v>4378.9389038085937</v>
      </c>
      <c r="E20">
        <v>1.5</v>
      </c>
      <c r="F20" s="9">
        <f t="shared" si="0"/>
        <v>4379</v>
      </c>
      <c r="G20" s="14" t="str">
        <f t="shared" si="2"/>
        <v>4379</v>
      </c>
      <c r="H20" s="15">
        <v>4379</v>
      </c>
      <c r="I20" s="15"/>
      <c r="J20" s="15"/>
      <c r="K20" s="15"/>
      <c r="L20" s="9"/>
      <c r="M20" s="9"/>
      <c r="N20" s="9"/>
      <c r="O20" s="9"/>
      <c r="P20" s="9"/>
    </row>
    <row r="21" spans="2:16" x14ac:dyDescent="0.2">
      <c r="B21" t="str">
        <f t="shared" si="3"/>
        <v>0_6569</v>
      </c>
      <c r="C21">
        <f t="shared" si="4"/>
        <v>1</v>
      </c>
      <c r="D21" s="8">
        <f t="shared" si="1"/>
        <v>6568.4083557128906</v>
      </c>
      <c r="E21">
        <v>1.5</v>
      </c>
      <c r="F21" s="9">
        <f t="shared" si="0"/>
        <v>6569</v>
      </c>
      <c r="G21" s="14" t="str">
        <f t="shared" si="2"/>
        <v>6569</v>
      </c>
      <c r="H21" s="15">
        <v>6569</v>
      </c>
      <c r="I21" s="15"/>
      <c r="J21" s="15"/>
      <c r="K21" s="15"/>
      <c r="L21" s="9"/>
      <c r="M21" s="9"/>
      <c r="N21" s="9"/>
      <c r="O21" s="9"/>
      <c r="P21" s="9"/>
    </row>
    <row r="22" spans="2:16" x14ac:dyDescent="0.2">
      <c r="B22" t="str">
        <f t="shared" si="3"/>
        <v>0_9853</v>
      </c>
      <c r="C22">
        <f t="shared" si="4"/>
        <v>1</v>
      </c>
      <c r="D22" s="8">
        <f t="shared" si="1"/>
        <v>9852.6125335693359</v>
      </c>
      <c r="E22">
        <v>1.5</v>
      </c>
      <c r="F22" s="9">
        <f t="shared" si="0"/>
        <v>9853</v>
      </c>
      <c r="G22" s="14" t="str">
        <f t="shared" si="2"/>
        <v>9853</v>
      </c>
      <c r="H22" s="15">
        <v>9853</v>
      </c>
      <c r="I22" s="15"/>
      <c r="J22" s="15"/>
      <c r="K22" s="15"/>
      <c r="L22" s="9"/>
      <c r="M22" s="9"/>
      <c r="N22" s="9"/>
      <c r="O22" s="9"/>
      <c r="P22" s="9"/>
    </row>
    <row r="23" spans="2:16" x14ac:dyDescent="0.2">
      <c r="B23" t="str">
        <f t="shared" si="3"/>
        <v>1_1,0_4779</v>
      </c>
      <c r="C23">
        <f t="shared" si="4"/>
        <v>2</v>
      </c>
      <c r="D23" s="8">
        <f t="shared" si="1"/>
        <v>14778.918800354004</v>
      </c>
      <c r="E23">
        <v>1.5</v>
      </c>
      <c r="F23" s="9">
        <f t="shared" si="0"/>
        <v>14779</v>
      </c>
      <c r="G23" s="14" t="str">
        <f t="shared" si="2"/>
        <v>00014779</v>
      </c>
      <c r="H23" s="15">
        <v>1</v>
      </c>
      <c r="I23" s="15">
        <v>4779</v>
      </c>
      <c r="J23" s="15"/>
      <c r="K23" s="15"/>
      <c r="L23" s="9"/>
      <c r="M23" s="9"/>
      <c r="N23" s="9"/>
      <c r="O23" s="9"/>
      <c r="P23" s="9"/>
    </row>
    <row r="24" spans="2:16" x14ac:dyDescent="0.2">
      <c r="B24" t="str">
        <f t="shared" si="3"/>
        <v>1_2,0_2169</v>
      </c>
      <c r="C24">
        <f t="shared" si="4"/>
        <v>2</v>
      </c>
      <c r="D24" s="8">
        <f t="shared" si="1"/>
        <v>22168.378200531006</v>
      </c>
      <c r="E24">
        <v>1.5</v>
      </c>
      <c r="F24" s="9">
        <f t="shared" si="0"/>
        <v>22169</v>
      </c>
      <c r="G24" s="14" t="str">
        <f t="shared" si="2"/>
        <v>00022169</v>
      </c>
      <c r="H24" s="15">
        <v>2</v>
      </c>
      <c r="I24" s="15">
        <v>2169</v>
      </c>
      <c r="J24" s="15"/>
      <c r="K24" s="15"/>
      <c r="L24" s="9"/>
      <c r="M24" s="9"/>
      <c r="N24" s="9"/>
      <c r="O24" s="9"/>
      <c r="P24" s="9"/>
    </row>
    <row r="25" spans="2:16" x14ac:dyDescent="0.2">
      <c r="B25" t="str">
        <f t="shared" si="3"/>
        <v>1_3,0_3253</v>
      </c>
      <c r="C25">
        <f t="shared" si="4"/>
        <v>2</v>
      </c>
      <c r="D25" s="8">
        <f t="shared" si="1"/>
        <v>33252.567300796509</v>
      </c>
      <c r="E25">
        <v>1.5</v>
      </c>
      <c r="F25" s="9">
        <f t="shared" si="0"/>
        <v>33253</v>
      </c>
      <c r="G25" s="14" t="str">
        <f t="shared" si="2"/>
        <v>00033253</v>
      </c>
      <c r="H25" s="15">
        <v>3</v>
      </c>
      <c r="I25" s="15">
        <v>3253</v>
      </c>
      <c r="J25" s="15"/>
      <c r="K25" s="15"/>
      <c r="L25" s="9"/>
      <c r="M25" s="9"/>
      <c r="N25" s="9"/>
      <c r="O25" s="9"/>
      <c r="P25" s="9"/>
    </row>
    <row r="26" spans="2:16" x14ac:dyDescent="0.2">
      <c r="B26" t="str">
        <f t="shared" si="3"/>
        <v>1_4,0_9879</v>
      </c>
      <c r="C26">
        <f t="shared" si="4"/>
        <v>2</v>
      </c>
      <c r="D26" s="8">
        <f t="shared" si="1"/>
        <v>49878.850951194763</v>
      </c>
      <c r="E26">
        <v>1.5</v>
      </c>
      <c r="F26" s="9">
        <f t="shared" si="0"/>
        <v>49879</v>
      </c>
      <c r="G26" s="14" t="str">
        <f t="shared" si="2"/>
        <v>00049879</v>
      </c>
      <c r="H26" s="15">
        <v>4</v>
      </c>
      <c r="I26" s="15">
        <v>9879</v>
      </c>
      <c r="J26" s="15"/>
      <c r="K26" s="15"/>
      <c r="L26" s="9"/>
      <c r="M26" s="9"/>
      <c r="N26" s="9"/>
      <c r="O26" s="9"/>
      <c r="P26" s="9"/>
    </row>
    <row r="27" spans="2:16" x14ac:dyDescent="0.2">
      <c r="B27" t="str">
        <f t="shared" si="3"/>
        <v>1_7,0_4819</v>
      </c>
      <c r="C27">
        <f t="shared" si="4"/>
        <v>2</v>
      </c>
      <c r="D27" s="8">
        <f t="shared" si="1"/>
        <v>74818.276426792145</v>
      </c>
      <c r="E27">
        <v>1.5</v>
      </c>
      <c r="F27" s="9">
        <f t="shared" si="0"/>
        <v>74819</v>
      </c>
      <c r="G27" s="14" t="str">
        <f t="shared" si="2"/>
        <v>00074819</v>
      </c>
      <c r="H27" s="15">
        <v>7</v>
      </c>
      <c r="I27" s="15">
        <v>4819</v>
      </c>
      <c r="J27" s="15"/>
      <c r="K27" s="15"/>
      <c r="L27" s="9"/>
      <c r="M27" s="9"/>
      <c r="N27" s="9"/>
      <c r="O27" s="9"/>
      <c r="P27" s="9"/>
    </row>
    <row r="28" spans="2:16" x14ac:dyDescent="0.2">
      <c r="B28" t="str">
        <f t="shared" si="3"/>
        <v>1_11,0_2228</v>
      </c>
      <c r="C28">
        <f t="shared" si="4"/>
        <v>2</v>
      </c>
      <c r="D28" s="8">
        <f t="shared" si="1"/>
        <v>112227.41464018822</v>
      </c>
      <c r="E28">
        <v>1.5</v>
      </c>
      <c r="F28" s="9">
        <f t="shared" si="0"/>
        <v>112228</v>
      </c>
      <c r="G28" s="14" t="str">
        <f t="shared" si="2"/>
        <v>00112228</v>
      </c>
      <c r="H28" s="15">
        <v>11</v>
      </c>
      <c r="I28" s="15">
        <v>2228</v>
      </c>
      <c r="J28" s="15"/>
      <c r="K28" s="15"/>
      <c r="L28" s="9"/>
      <c r="M28" s="9"/>
      <c r="N28" s="9"/>
      <c r="O28" s="9"/>
      <c r="P28" s="9"/>
    </row>
    <row r="29" spans="2:16" x14ac:dyDescent="0.2">
      <c r="B29" t="str">
        <f t="shared" si="3"/>
        <v>1_16,0_8342</v>
      </c>
      <c r="C29">
        <f t="shared" si="4"/>
        <v>2</v>
      </c>
      <c r="D29" s="8">
        <f t="shared" si="1"/>
        <v>168341.12196028233</v>
      </c>
      <c r="E29">
        <v>1.5</v>
      </c>
      <c r="F29" s="9">
        <f t="shared" si="0"/>
        <v>168342</v>
      </c>
      <c r="G29" s="14" t="str">
        <f t="shared" si="2"/>
        <v>00168342</v>
      </c>
      <c r="H29" s="15">
        <v>16</v>
      </c>
      <c r="I29" s="15">
        <v>8342</v>
      </c>
      <c r="J29" s="15"/>
      <c r="K29" s="15"/>
      <c r="L29" s="9"/>
      <c r="M29" s="9"/>
      <c r="N29" s="9"/>
      <c r="O29" s="9"/>
      <c r="P29" s="9"/>
    </row>
    <row r="30" spans="2:16" x14ac:dyDescent="0.2">
      <c r="B30" t="str">
        <f t="shared" si="3"/>
        <v>1_25,0_2512</v>
      </c>
      <c r="C30">
        <f t="shared" si="4"/>
        <v>2</v>
      </c>
      <c r="D30" s="8">
        <f t="shared" si="1"/>
        <v>252511.68294042349</v>
      </c>
      <c r="E30">
        <v>1.5</v>
      </c>
      <c r="F30" s="9">
        <f t="shared" si="0"/>
        <v>252512</v>
      </c>
      <c r="G30" s="14" t="str">
        <f t="shared" si="2"/>
        <v>00252512</v>
      </c>
      <c r="H30" s="15">
        <v>25</v>
      </c>
      <c r="I30" s="15">
        <v>2512</v>
      </c>
      <c r="J30" s="15"/>
      <c r="K30" s="15"/>
      <c r="L30" s="9"/>
      <c r="M30" s="9"/>
      <c r="N30" s="9"/>
      <c r="O30" s="9"/>
      <c r="P30" s="9"/>
    </row>
    <row r="31" spans="2:16" x14ac:dyDescent="0.2">
      <c r="B31" t="str">
        <f t="shared" si="3"/>
        <v>1_37,0_8768</v>
      </c>
      <c r="C31">
        <f t="shared" si="4"/>
        <v>2</v>
      </c>
      <c r="D31" s="8">
        <f t="shared" si="1"/>
        <v>378767.52441063523</v>
      </c>
      <c r="E31">
        <v>1.5</v>
      </c>
      <c r="F31" s="9">
        <f t="shared" si="0"/>
        <v>378768</v>
      </c>
      <c r="G31" s="14" t="str">
        <f t="shared" si="2"/>
        <v>00378768</v>
      </c>
      <c r="H31" s="15">
        <v>37</v>
      </c>
      <c r="I31" s="15">
        <v>8768</v>
      </c>
      <c r="J31" s="15"/>
      <c r="K31" s="15"/>
      <c r="L31" s="9"/>
      <c r="M31" s="9"/>
      <c r="N31" s="9"/>
      <c r="O31" s="9"/>
      <c r="P31" s="9"/>
    </row>
    <row r="32" spans="2:16" x14ac:dyDescent="0.2">
      <c r="B32" t="str">
        <f t="shared" si="3"/>
        <v>1_56,0_8152</v>
      </c>
      <c r="C32">
        <f t="shared" si="4"/>
        <v>2</v>
      </c>
      <c r="D32" s="8">
        <f t="shared" si="1"/>
        <v>568151.28661595285</v>
      </c>
      <c r="E32">
        <v>1.5</v>
      </c>
      <c r="F32" s="9">
        <f t="shared" si="0"/>
        <v>568152</v>
      </c>
      <c r="G32" s="14" t="str">
        <f t="shared" si="2"/>
        <v>00568152</v>
      </c>
      <c r="H32" s="15">
        <v>56</v>
      </c>
      <c r="I32" s="15">
        <v>8152</v>
      </c>
      <c r="J32" s="15"/>
      <c r="K32" s="15"/>
      <c r="L32" s="9"/>
      <c r="M32" s="9"/>
      <c r="N32" s="9"/>
      <c r="O32" s="9"/>
      <c r="P32" s="9"/>
    </row>
    <row r="33" spans="2:16" x14ac:dyDescent="0.2">
      <c r="B33" t="str">
        <f t="shared" si="3"/>
        <v>1_85,0_2227</v>
      </c>
      <c r="C33">
        <f t="shared" si="4"/>
        <v>2</v>
      </c>
      <c r="D33" s="8">
        <f t="shared" si="1"/>
        <v>852226.92992392927</v>
      </c>
      <c r="E33">
        <v>1.5</v>
      </c>
      <c r="F33" s="9">
        <f t="shared" si="0"/>
        <v>852227</v>
      </c>
      <c r="G33" s="14" t="str">
        <f t="shared" si="2"/>
        <v>00852227</v>
      </c>
      <c r="H33" s="15">
        <v>85</v>
      </c>
      <c r="I33" s="15">
        <v>2227</v>
      </c>
      <c r="J33" s="15"/>
      <c r="K33" s="15"/>
      <c r="L33" s="9"/>
      <c r="M33" s="9"/>
      <c r="N33" s="9"/>
      <c r="O33" s="9"/>
      <c r="P33" s="9"/>
    </row>
    <row r="34" spans="2:16" x14ac:dyDescent="0.2">
      <c r="B34" t="str">
        <f t="shared" si="3"/>
        <v>1_127,0_8341</v>
      </c>
      <c r="C34">
        <f t="shared" si="4"/>
        <v>2</v>
      </c>
      <c r="D34" s="8">
        <f t="shared" si="1"/>
        <v>1278340.3948858939</v>
      </c>
      <c r="E34">
        <v>1.5</v>
      </c>
      <c r="F34" s="9">
        <f t="shared" si="0"/>
        <v>1278341</v>
      </c>
      <c r="G34" s="14" t="str">
        <f t="shared" si="2"/>
        <v>01278341</v>
      </c>
      <c r="H34" s="15">
        <v>127</v>
      </c>
      <c r="I34" s="15">
        <v>8341</v>
      </c>
      <c r="J34" s="15"/>
      <c r="K34" s="15"/>
      <c r="L34" s="9"/>
      <c r="M34" s="9"/>
      <c r="N34" s="9"/>
      <c r="O34" s="9"/>
      <c r="P34" s="9"/>
    </row>
    <row r="35" spans="2:16" x14ac:dyDescent="0.2">
      <c r="B35" t="str">
        <f t="shared" si="3"/>
        <v>1_191,0_7511</v>
      </c>
      <c r="C35">
        <f t="shared" si="4"/>
        <v>2</v>
      </c>
      <c r="D35" s="8">
        <f t="shared" si="1"/>
        <v>1917510.5923288409</v>
      </c>
      <c r="E35">
        <v>1.5</v>
      </c>
      <c r="F35" s="9">
        <f t="shared" si="0"/>
        <v>1917511</v>
      </c>
      <c r="G35" s="14" t="str">
        <f t="shared" si="2"/>
        <v>01917511</v>
      </c>
      <c r="H35" s="15">
        <v>191</v>
      </c>
      <c r="I35" s="15">
        <v>7511</v>
      </c>
      <c r="J35" s="15"/>
      <c r="K35" s="15"/>
      <c r="L35" s="9"/>
      <c r="M35" s="9"/>
      <c r="N35" s="9"/>
      <c r="O35" s="9"/>
      <c r="P35" s="9"/>
    </row>
    <row r="36" spans="2:16" x14ac:dyDescent="0.2">
      <c r="B36" t="str">
        <f t="shared" si="3"/>
        <v>1_287,0_6266</v>
      </c>
      <c r="C36">
        <f t="shared" si="4"/>
        <v>2</v>
      </c>
      <c r="D36" s="8">
        <f t="shared" si="1"/>
        <v>2876265.8884932613</v>
      </c>
      <c r="E36">
        <v>1.5</v>
      </c>
      <c r="F36" s="9">
        <f t="shared" si="0"/>
        <v>2876266</v>
      </c>
      <c r="G36" s="14" t="str">
        <f t="shared" si="2"/>
        <v>02876266</v>
      </c>
      <c r="H36" s="15">
        <v>287</v>
      </c>
      <c r="I36" s="15">
        <v>6266</v>
      </c>
      <c r="J36" s="15"/>
      <c r="K36" s="15"/>
      <c r="L36" s="9"/>
      <c r="M36" s="9"/>
      <c r="N36" s="9"/>
      <c r="O36" s="9"/>
      <c r="P36" s="9"/>
    </row>
    <row r="37" spans="2:16" x14ac:dyDescent="0.2">
      <c r="B37" t="str">
        <f t="shared" si="3"/>
        <v>1_431,0_4399</v>
      </c>
      <c r="C37">
        <f t="shared" si="4"/>
        <v>2</v>
      </c>
      <c r="D37" s="8">
        <f t="shared" si="1"/>
        <v>4314398.8327398915</v>
      </c>
      <c r="E37">
        <v>1.5</v>
      </c>
      <c r="F37" s="9">
        <f t="shared" ref="F37:F68" si="5">ROUNDUP(D37,0)</f>
        <v>4314399</v>
      </c>
      <c r="G37" s="14" t="str">
        <f t="shared" si="2"/>
        <v>04314399</v>
      </c>
      <c r="H37" s="15">
        <v>431</v>
      </c>
      <c r="I37" s="15">
        <v>4399</v>
      </c>
      <c r="J37" s="15"/>
      <c r="K37" s="15"/>
      <c r="L37" s="9"/>
      <c r="M37" s="9"/>
      <c r="N37" s="9"/>
      <c r="O37" s="9"/>
      <c r="P37" s="9"/>
    </row>
    <row r="38" spans="2:16" x14ac:dyDescent="0.2">
      <c r="B38" t="str">
        <f t="shared" si="3"/>
        <v>1_647,0_1599</v>
      </c>
      <c r="C38">
        <f t="shared" si="4"/>
        <v>2</v>
      </c>
      <c r="D38" s="8">
        <f t="shared" ref="D38:D69" si="6">D37*E37</f>
        <v>6471598.2491098372</v>
      </c>
      <c r="E38">
        <v>1.5</v>
      </c>
      <c r="F38" s="9">
        <f t="shared" si="5"/>
        <v>6471599</v>
      </c>
      <c r="G38" s="14" t="str">
        <f t="shared" si="2"/>
        <v>06471599</v>
      </c>
      <c r="H38" s="15">
        <v>647</v>
      </c>
      <c r="I38" s="15">
        <v>1599</v>
      </c>
      <c r="J38" s="15"/>
      <c r="K38" s="15"/>
      <c r="L38" s="9"/>
      <c r="M38" s="9"/>
      <c r="N38" s="9"/>
      <c r="O38" s="9"/>
      <c r="P38" s="9"/>
    </row>
    <row r="39" spans="2:16" x14ac:dyDescent="0.2">
      <c r="B39" t="str">
        <f t="shared" si="3"/>
        <v>1_970,0_7398</v>
      </c>
      <c r="C39">
        <f t="shared" si="4"/>
        <v>2</v>
      </c>
      <c r="D39" s="8">
        <f t="shared" si="6"/>
        <v>9707397.3736647554</v>
      </c>
      <c r="E39">
        <v>1.5</v>
      </c>
      <c r="F39" s="9">
        <f t="shared" si="5"/>
        <v>9707398</v>
      </c>
      <c r="G39" s="14" t="str">
        <f t="shared" si="2"/>
        <v>09707398</v>
      </c>
      <c r="H39" s="15">
        <v>970</v>
      </c>
      <c r="I39" s="15">
        <v>7398</v>
      </c>
      <c r="J39" s="15"/>
      <c r="K39" s="15"/>
      <c r="L39" s="9"/>
      <c r="M39" s="9"/>
      <c r="N39" s="9"/>
      <c r="O39" s="9"/>
      <c r="P39" s="9"/>
    </row>
    <row r="40" spans="2:16" x14ac:dyDescent="0.2">
      <c r="B40" t="str">
        <f t="shared" si="3"/>
        <v>1_1456,0_1097</v>
      </c>
      <c r="C40">
        <f t="shared" si="4"/>
        <v>2</v>
      </c>
      <c r="D40" s="8">
        <f t="shared" si="6"/>
        <v>14561096.060497133</v>
      </c>
      <c r="E40">
        <v>1.5</v>
      </c>
      <c r="F40" s="9">
        <f t="shared" si="5"/>
        <v>14561097</v>
      </c>
      <c r="G40" s="14" t="str">
        <f t="shared" si="2"/>
        <v>14561097</v>
      </c>
      <c r="H40" s="15">
        <v>1456</v>
      </c>
      <c r="I40" s="15">
        <v>1097</v>
      </c>
      <c r="J40" s="15"/>
      <c r="K40" s="15"/>
      <c r="L40" s="9"/>
      <c r="M40" s="9"/>
      <c r="N40" s="9"/>
      <c r="O40" s="9"/>
      <c r="P40" s="9"/>
    </row>
    <row r="41" spans="2:16" x14ac:dyDescent="0.2">
      <c r="B41" t="str">
        <f t="shared" si="3"/>
        <v>1_2184,0_1645</v>
      </c>
      <c r="C41">
        <f t="shared" si="4"/>
        <v>2</v>
      </c>
      <c r="D41" s="8">
        <f t="shared" si="6"/>
        <v>21841644.090745699</v>
      </c>
      <c r="E41">
        <v>1.5</v>
      </c>
      <c r="F41" s="9">
        <f t="shared" si="5"/>
        <v>21841645</v>
      </c>
      <c r="G41" s="14" t="str">
        <f t="shared" si="2"/>
        <v>21841645</v>
      </c>
      <c r="H41" s="15">
        <v>2184</v>
      </c>
      <c r="I41" s="15">
        <v>1645</v>
      </c>
      <c r="J41" s="15"/>
      <c r="K41" s="15"/>
      <c r="L41" s="9"/>
      <c r="M41" s="9"/>
      <c r="N41" s="9"/>
      <c r="O41" s="9"/>
      <c r="P41" s="9"/>
    </row>
    <row r="42" spans="2:16" x14ac:dyDescent="0.2">
      <c r="B42" t="str">
        <f t="shared" si="3"/>
        <v>1_3276,0_2467</v>
      </c>
      <c r="C42">
        <f t="shared" si="4"/>
        <v>2</v>
      </c>
      <c r="D42" s="8">
        <f t="shared" si="6"/>
        <v>32762466.136118546</v>
      </c>
      <c r="E42">
        <v>1.5</v>
      </c>
      <c r="F42" s="9">
        <f t="shared" si="5"/>
        <v>32762467</v>
      </c>
      <c r="G42" s="14" t="str">
        <f t="shared" si="2"/>
        <v>32762467</v>
      </c>
      <c r="H42" s="15">
        <v>3276</v>
      </c>
      <c r="I42" s="15">
        <v>2467</v>
      </c>
      <c r="J42" s="15"/>
      <c r="K42" s="15"/>
      <c r="L42" s="9"/>
      <c r="M42" s="9"/>
      <c r="N42" s="9"/>
      <c r="O42" s="9"/>
      <c r="P42" s="9"/>
    </row>
    <row r="43" spans="2:16" x14ac:dyDescent="0.2">
      <c r="B43" t="str">
        <f t="shared" si="3"/>
        <v>1_4914,0_3700</v>
      </c>
      <c r="C43">
        <f t="shared" si="4"/>
        <v>2</v>
      </c>
      <c r="D43" s="8">
        <f t="shared" si="6"/>
        <v>49143699.204177819</v>
      </c>
      <c r="E43">
        <v>1.5</v>
      </c>
      <c r="F43" s="9">
        <f t="shared" si="5"/>
        <v>49143700</v>
      </c>
      <c r="G43" s="14" t="str">
        <f t="shared" si="2"/>
        <v>49143700</v>
      </c>
      <c r="H43" s="15">
        <v>4914</v>
      </c>
      <c r="I43" s="15">
        <v>3700</v>
      </c>
      <c r="J43" s="15"/>
      <c r="K43" s="15"/>
      <c r="L43" s="9"/>
      <c r="M43" s="9"/>
      <c r="N43" s="9"/>
      <c r="O43" s="9"/>
      <c r="P43" s="9"/>
    </row>
    <row r="44" spans="2:16" x14ac:dyDescent="0.2">
      <c r="B44" t="str">
        <f t="shared" si="3"/>
        <v>1_7371,0_5549</v>
      </c>
      <c r="C44">
        <f t="shared" si="4"/>
        <v>2</v>
      </c>
      <c r="D44" s="8">
        <f t="shared" si="6"/>
        <v>73715548.806266725</v>
      </c>
      <c r="E44">
        <v>1.5</v>
      </c>
      <c r="F44" s="9">
        <f t="shared" si="5"/>
        <v>73715549</v>
      </c>
      <c r="G44" s="14" t="str">
        <f t="shared" si="2"/>
        <v>73715549</v>
      </c>
      <c r="H44" s="15">
        <v>7371</v>
      </c>
      <c r="I44" s="15">
        <v>5549</v>
      </c>
      <c r="J44" s="15"/>
      <c r="K44" s="15"/>
      <c r="L44" s="9"/>
      <c r="M44" s="9"/>
      <c r="N44" s="9"/>
      <c r="O44" s="9"/>
      <c r="P44" s="9"/>
    </row>
    <row r="45" spans="2:16" x14ac:dyDescent="0.2">
      <c r="B45" t="str">
        <f t="shared" si="3"/>
        <v>2_1,1_1057</v>
      </c>
      <c r="C45">
        <f t="shared" si="4"/>
        <v>3</v>
      </c>
      <c r="D45" s="8">
        <f t="shared" si="6"/>
        <v>110573323.20940009</v>
      </c>
      <c r="E45">
        <v>1.5</v>
      </c>
      <c r="F45" s="9">
        <f t="shared" si="5"/>
        <v>110573324</v>
      </c>
      <c r="G45" s="14" t="str">
        <f t="shared" si="2"/>
        <v>000110573324</v>
      </c>
      <c r="H45" s="21">
        <v>1</v>
      </c>
      <c r="I45" s="21">
        <v>1057</v>
      </c>
      <c r="J45" s="21">
        <v>3324</v>
      </c>
      <c r="K45" s="21"/>
      <c r="L45" s="9"/>
      <c r="M45" s="9"/>
      <c r="N45" s="9"/>
      <c r="O45" s="9"/>
      <c r="P45" s="9"/>
    </row>
    <row r="46" spans="2:16" x14ac:dyDescent="0.2">
      <c r="B46" t="str">
        <f t="shared" si="3"/>
        <v>2_1,1_6585</v>
      </c>
      <c r="C46">
        <f t="shared" si="4"/>
        <v>3</v>
      </c>
      <c r="D46" s="8">
        <f t="shared" si="6"/>
        <v>165859984.81410015</v>
      </c>
      <c r="E46">
        <v>1.5</v>
      </c>
      <c r="F46" s="9">
        <f t="shared" si="5"/>
        <v>165859985</v>
      </c>
      <c r="G46" s="14" t="str">
        <f t="shared" si="2"/>
        <v>000165859985</v>
      </c>
      <c r="H46" s="21">
        <v>1</v>
      </c>
      <c r="I46" s="21">
        <v>6585</v>
      </c>
      <c r="J46" s="21">
        <v>9985</v>
      </c>
      <c r="K46" s="21"/>
      <c r="L46" s="9"/>
      <c r="M46" s="9"/>
      <c r="N46" s="9"/>
      <c r="O46" s="9"/>
      <c r="P46" s="9"/>
    </row>
    <row r="47" spans="2:16" x14ac:dyDescent="0.2">
      <c r="B47" t="str">
        <f t="shared" si="3"/>
        <v>2_2,1_4878</v>
      </c>
      <c r="C47">
        <f t="shared" si="4"/>
        <v>3</v>
      </c>
      <c r="D47" s="8">
        <f t="shared" si="6"/>
        <v>248789977.22115022</v>
      </c>
      <c r="E47">
        <v>1.5</v>
      </c>
      <c r="F47" s="9">
        <f t="shared" si="5"/>
        <v>248789978</v>
      </c>
      <c r="G47" s="14" t="str">
        <f t="shared" si="2"/>
        <v>000248789978</v>
      </c>
      <c r="H47" s="21">
        <v>2</v>
      </c>
      <c r="I47" s="21">
        <v>4878</v>
      </c>
      <c r="J47" s="21">
        <v>9978</v>
      </c>
      <c r="K47" s="21"/>
      <c r="L47" s="9"/>
      <c r="M47" s="9"/>
      <c r="N47" s="9"/>
      <c r="O47" s="9"/>
      <c r="P47" s="9"/>
    </row>
    <row r="48" spans="2:16" x14ac:dyDescent="0.2">
      <c r="B48" t="str">
        <f t="shared" si="3"/>
        <v>2_3,1_7318</v>
      </c>
      <c r="C48">
        <f t="shared" si="4"/>
        <v>3</v>
      </c>
      <c r="D48" s="8">
        <f t="shared" si="6"/>
        <v>373184965.83172536</v>
      </c>
      <c r="E48">
        <v>1.5</v>
      </c>
      <c r="F48" s="9">
        <f t="shared" si="5"/>
        <v>373184966</v>
      </c>
      <c r="G48" s="14" t="str">
        <f t="shared" si="2"/>
        <v>000373184966</v>
      </c>
      <c r="H48" s="21">
        <v>3</v>
      </c>
      <c r="I48" s="21">
        <v>7318</v>
      </c>
      <c r="J48" s="21">
        <v>4966</v>
      </c>
      <c r="K48" s="21"/>
      <c r="L48" s="9"/>
      <c r="M48" s="9"/>
      <c r="N48" s="9"/>
      <c r="O48" s="9"/>
      <c r="P48" s="9"/>
    </row>
    <row r="49" spans="2:17" x14ac:dyDescent="0.2">
      <c r="B49" t="str">
        <f t="shared" si="3"/>
        <v>2_5,1_5977</v>
      </c>
      <c r="C49">
        <f t="shared" si="4"/>
        <v>3</v>
      </c>
      <c r="D49" s="8">
        <f t="shared" si="6"/>
        <v>559777448.74758804</v>
      </c>
      <c r="E49">
        <v>1.5</v>
      </c>
      <c r="F49" s="9">
        <f t="shared" si="5"/>
        <v>559777449</v>
      </c>
      <c r="G49" s="14" t="str">
        <f t="shared" si="2"/>
        <v>000559777449</v>
      </c>
      <c r="H49" s="21">
        <v>5</v>
      </c>
      <c r="I49" s="21">
        <v>5977</v>
      </c>
      <c r="J49" s="21">
        <v>7449</v>
      </c>
      <c r="K49" s="21"/>
      <c r="L49" s="9"/>
      <c r="M49" s="9"/>
      <c r="N49" s="9"/>
      <c r="O49" s="9"/>
      <c r="P49" s="9"/>
    </row>
    <row r="50" spans="2:17" x14ac:dyDescent="0.2">
      <c r="B50" t="str">
        <f t="shared" si="3"/>
        <v>2_8,1_3966</v>
      </c>
      <c r="C50">
        <f t="shared" si="4"/>
        <v>3</v>
      </c>
      <c r="D50" s="8">
        <f t="shared" si="6"/>
        <v>839666173.121382</v>
      </c>
      <c r="E50">
        <v>1.5</v>
      </c>
      <c r="F50" s="9">
        <f t="shared" si="5"/>
        <v>839666174</v>
      </c>
      <c r="G50" s="14" t="str">
        <f t="shared" si="2"/>
        <v>000839666174</v>
      </c>
      <c r="H50" s="21">
        <v>8</v>
      </c>
      <c r="I50" s="21">
        <v>3966</v>
      </c>
      <c r="J50" s="21">
        <v>6174</v>
      </c>
      <c r="K50" s="21"/>
      <c r="L50" s="9"/>
      <c r="M50" s="9"/>
      <c r="N50" s="9"/>
      <c r="O50" s="9"/>
      <c r="P50" s="9"/>
    </row>
    <row r="51" spans="2:17" x14ac:dyDescent="0.2">
      <c r="B51" t="str">
        <f t="shared" si="3"/>
        <v>2_12,1_5949</v>
      </c>
      <c r="C51">
        <f t="shared" si="4"/>
        <v>3</v>
      </c>
      <c r="D51" s="8">
        <f t="shared" si="6"/>
        <v>1259499259.6820731</v>
      </c>
      <c r="E51">
        <v>1.5</v>
      </c>
      <c r="F51" s="9">
        <f t="shared" si="5"/>
        <v>1259499260</v>
      </c>
      <c r="G51" s="14" t="str">
        <f t="shared" si="2"/>
        <v>001259499260</v>
      </c>
      <c r="H51" s="21">
        <v>12</v>
      </c>
      <c r="I51" s="21">
        <v>5949</v>
      </c>
      <c r="J51" s="21">
        <v>9260</v>
      </c>
      <c r="K51" s="21"/>
      <c r="L51" s="9"/>
      <c r="M51" s="9"/>
      <c r="N51" s="9"/>
      <c r="O51" s="9"/>
      <c r="P51" s="9"/>
    </row>
    <row r="52" spans="2:17" x14ac:dyDescent="0.2">
      <c r="B52" t="str">
        <f t="shared" si="3"/>
        <v>2_18,1_8924</v>
      </c>
      <c r="C52">
        <f t="shared" si="4"/>
        <v>3</v>
      </c>
      <c r="D52" s="8">
        <f t="shared" si="6"/>
        <v>1889248889.5231097</v>
      </c>
      <c r="E52">
        <v>1.5</v>
      </c>
      <c r="F52" s="9">
        <f t="shared" si="5"/>
        <v>1889248890</v>
      </c>
      <c r="G52" s="14" t="str">
        <f t="shared" si="2"/>
        <v>001889248890</v>
      </c>
      <c r="H52" s="21">
        <v>18</v>
      </c>
      <c r="I52" s="21">
        <v>8924</v>
      </c>
      <c r="J52" s="21">
        <v>8890</v>
      </c>
      <c r="K52" s="21"/>
      <c r="L52" s="9"/>
      <c r="M52" s="9"/>
      <c r="N52" s="9"/>
      <c r="O52" s="9"/>
      <c r="P52" s="9"/>
    </row>
    <row r="53" spans="2:17" x14ac:dyDescent="0.2">
      <c r="B53" t="str">
        <f t="shared" si="3"/>
        <v>2_28,1_3387</v>
      </c>
      <c r="C53">
        <f t="shared" si="4"/>
        <v>3</v>
      </c>
      <c r="D53" s="8">
        <f t="shared" si="6"/>
        <v>2833873334.2846646</v>
      </c>
      <c r="E53">
        <v>1.5</v>
      </c>
      <c r="F53" s="9">
        <f t="shared" si="5"/>
        <v>2833873335</v>
      </c>
      <c r="G53" s="14" t="str">
        <f t="shared" si="2"/>
        <v>002833873335</v>
      </c>
      <c r="H53" s="21">
        <v>28</v>
      </c>
      <c r="I53" s="21">
        <v>3387</v>
      </c>
      <c r="J53" s="21">
        <v>3335</v>
      </c>
      <c r="K53" s="21"/>
      <c r="L53" s="9"/>
      <c r="M53" s="9"/>
      <c r="N53" s="9"/>
      <c r="O53" s="9"/>
      <c r="P53" s="9"/>
    </row>
    <row r="54" spans="2:17" x14ac:dyDescent="0.2">
      <c r="B54" t="str">
        <f t="shared" si="3"/>
        <v>2_42,1_5081</v>
      </c>
      <c r="C54">
        <f t="shared" si="4"/>
        <v>3</v>
      </c>
      <c r="D54" s="8">
        <f t="shared" si="6"/>
        <v>4250810001.4269972</v>
      </c>
      <c r="E54">
        <v>1.5</v>
      </c>
      <c r="F54" s="9">
        <f t="shared" si="5"/>
        <v>4250810002</v>
      </c>
      <c r="G54" s="14" t="str">
        <f t="shared" si="2"/>
        <v>004250810002</v>
      </c>
      <c r="H54" s="19">
        <v>42</v>
      </c>
      <c r="I54" s="19">
        <v>5081</v>
      </c>
      <c r="J54" s="19">
        <v>2</v>
      </c>
      <c r="K54" s="21"/>
      <c r="L54" s="9"/>
      <c r="M54" s="9"/>
      <c r="N54" s="9"/>
      <c r="O54" s="9"/>
      <c r="P54" s="9"/>
    </row>
    <row r="55" spans="2:17" x14ac:dyDescent="0.2">
      <c r="B55" t="str">
        <f t="shared" si="3"/>
        <v>2_63,1_7621</v>
      </c>
      <c r="C55">
        <f t="shared" si="4"/>
        <v>3</v>
      </c>
      <c r="D55" s="8">
        <f t="shared" si="6"/>
        <v>6376215002.1404953</v>
      </c>
      <c r="E55">
        <v>1.5</v>
      </c>
      <c r="F55" s="9">
        <f t="shared" si="5"/>
        <v>6376215003</v>
      </c>
      <c r="G55" s="14" t="str">
        <f t="shared" si="2"/>
        <v>006376215003</v>
      </c>
      <c r="H55" s="19">
        <v>63</v>
      </c>
      <c r="I55" s="19">
        <v>7621</v>
      </c>
      <c r="J55" s="19">
        <v>5003</v>
      </c>
      <c r="K55" s="21"/>
      <c r="L55" s="9"/>
      <c r="M55" s="9"/>
      <c r="N55" s="9"/>
      <c r="O55" s="9"/>
      <c r="P55" s="9"/>
    </row>
    <row r="56" spans="2:17" x14ac:dyDescent="0.2">
      <c r="B56" t="str">
        <f t="shared" si="3"/>
        <v>2_95,1_6432</v>
      </c>
      <c r="C56">
        <f t="shared" si="4"/>
        <v>3</v>
      </c>
      <c r="D56" s="8">
        <f t="shared" si="6"/>
        <v>9564322503.210743</v>
      </c>
      <c r="E56">
        <v>1.5</v>
      </c>
      <c r="F56" s="9">
        <f t="shared" si="5"/>
        <v>9564322504</v>
      </c>
      <c r="G56" s="14" t="str">
        <f t="shared" si="2"/>
        <v>009564322504</v>
      </c>
      <c r="H56" s="19">
        <v>95</v>
      </c>
      <c r="I56" s="19">
        <v>6432</v>
      </c>
      <c r="J56" s="19">
        <v>2504</v>
      </c>
      <c r="K56" s="21"/>
      <c r="L56" s="9"/>
      <c r="M56" s="9"/>
      <c r="N56" s="9"/>
      <c r="O56" s="9"/>
      <c r="P56" s="9"/>
      <c r="Q56" s="12"/>
    </row>
    <row r="57" spans="2:17" x14ac:dyDescent="0.2">
      <c r="B57" t="str">
        <f t="shared" si="3"/>
        <v>2_143,1_4648</v>
      </c>
      <c r="C57">
        <f t="shared" si="4"/>
        <v>3</v>
      </c>
      <c r="D57" s="8">
        <f t="shared" si="6"/>
        <v>14346483754.816114</v>
      </c>
      <c r="E57">
        <v>1.5</v>
      </c>
      <c r="F57" s="9">
        <f t="shared" si="5"/>
        <v>14346483755</v>
      </c>
      <c r="G57" s="14" t="str">
        <f t="shared" si="2"/>
        <v>014346483755</v>
      </c>
      <c r="H57" s="19">
        <v>143</v>
      </c>
      <c r="I57" s="19">
        <v>4648</v>
      </c>
      <c r="J57" s="19">
        <v>3755</v>
      </c>
      <c r="K57" s="21"/>
      <c r="L57" s="9"/>
      <c r="M57" s="9"/>
      <c r="N57" s="9"/>
      <c r="O57" s="9"/>
      <c r="P57" s="9"/>
      <c r="Q57" s="12"/>
    </row>
    <row r="58" spans="2:17" x14ac:dyDescent="0.2">
      <c r="B58" t="str">
        <f t="shared" si="3"/>
        <v>2_215,1_1972</v>
      </c>
      <c r="C58">
        <f t="shared" si="4"/>
        <v>3</v>
      </c>
      <c r="D58" s="8">
        <f t="shared" si="6"/>
        <v>21519725632.224171</v>
      </c>
      <c r="E58">
        <v>1.5</v>
      </c>
      <c r="F58" s="9">
        <f t="shared" si="5"/>
        <v>21519725633</v>
      </c>
      <c r="G58" s="14" t="str">
        <f t="shared" si="2"/>
        <v>021519725633</v>
      </c>
      <c r="H58" s="19">
        <v>215</v>
      </c>
      <c r="I58" s="19">
        <v>1972</v>
      </c>
      <c r="J58" s="19">
        <v>5633</v>
      </c>
      <c r="K58" s="21"/>
      <c r="L58" s="9"/>
      <c r="M58" s="9"/>
      <c r="N58" s="9"/>
      <c r="O58" s="9"/>
      <c r="P58" s="9"/>
      <c r="Q58" s="12"/>
    </row>
    <row r="59" spans="2:17" x14ac:dyDescent="0.2">
      <c r="B59" t="str">
        <f t="shared" si="3"/>
        <v>2_322,1_7958</v>
      </c>
      <c r="C59">
        <f t="shared" si="4"/>
        <v>3</v>
      </c>
      <c r="D59" s="8">
        <f t="shared" si="6"/>
        <v>32279588448.336258</v>
      </c>
      <c r="E59">
        <v>1.5</v>
      </c>
      <c r="F59" s="9">
        <f t="shared" si="5"/>
        <v>32279588449</v>
      </c>
      <c r="G59" s="14" t="str">
        <f t="shared" si="2"/>
        <v>032279588449</v>
      </c>
      <c r="H59" s="19">
        <v>322</v>
      </c>
      <c r="I59" s="19">
        <v>7958</v>
      </c>
      <c r="J59" s="19">
        <v>8449</v>
      </c>
      <c r="K59" s="21"/>
      <c r="L59" s="9"/>
      <c r="M59" s="9"/>
      <c r="N59" s="9"/>
      <c r="O59" s="9"/>
      <c r="P59" s="9"/>
      <c r="Q59" s="12"/>
    </row>
    <row r="60" spans="2:17" x14ac:dyDescent="0.2">
      <c r="B60" t="str">
        <f t="shared" si="3"/>
        <v>2_484,1_1938</v>
      </c>
      <c r="C60">
        <f t="shared" si="4"/>
        <v>3</v>
      </c>
      <c r="D60" s="8">
        <f t="shared" si="6"/>
        <v>48419382672.504387</v>
      </c>
      <c r="E60">
        <v>1.5</v>
      </c>
      <c r="F60" s="9">
        <f t="shared" si="5"/>
        <v>48419382673</v>
      </c>
      <c r="G60" s="14" t="str">
        <f t="shared" si="2"/>
        <v>048419382673</v>
      </c>
      <c r="H60" s="19">
        <v>484</v>
      </c>
      <c r="I60" s="19">
        <v>1938</v>
      </c>
      <c r="J60" s="19">
        <v>2673</v>
      </c>
      <c r="K60" s="21"/>
      <c r="L60" s="9"/>
      <c r="M60" s="9"/>
      <c r="N60" s="9"/>
      <c r="O60" s="9"/>
      <c r="P60" s="9"/>
      <c r="Q60" s="12"/>
    </row>
    <row r="61" spans="2:17" x14ac:dyDescent="0.2">
      <c r="B61" t="str">
        <f t="shared" si="3"/>
        <v>2_726,1_2907</v>
      </c>
      <c r="C61">
        <f t="shared" si="4"/>
        <v>3</v>
      </c>
      <c r="D61" s="8">
        <f t="shared" si="6"/>
        <v>72629074008.756577</v>
      </c>
      <c r="E61">
        <v>1.5</v>
      </c>
      <c r="F61" s="9">
        <f t="shared" si="5"/>
        <v>72629074009</v>
      </c>
      <c r="G61" s="14" t="str">
        <f t="shared" si="2"/>
        <v>072629074009</v>
      </c>
      <c r="H61" s="19">
        <v>726</v>
      </c>
      <c r="I61" s="19">
        <v>2907</v>
      </c>
      <c r="J61" s="19">
        <v>4009</v>
      </c>
      <c r="K61" s="21"/>
      <c r="L61" s="9"/>
      <c r="M61" s="9"/>
      <c r="N61" s="9"/>
      <c r="O61" s="9"/>
      <c r="P61" s="9"/>
      <c r="Q61" s="12"/>
    </row>
    <row r="62" spans="2:17" x14ac:dyDescent="0.2">
      <c r="B62" t="str">
        <f t="shared" si="3"/>
        <v>2_1089,1_4361</v>
      </c>
      <c r="C62">
        <f t="shared" si="4"/>
        <v>3</v>
      </c>
      <c r="D62" s="8">
        <f t="shared" si="6"/>
        <v>108943611013.13486</v>
      </c>
      <c r="E62">
        <v>1.5</v>
      </c>
      <c r="F62" s="9">
        <f t="shared" si="5"/>
        <v>108943611014</v>
      </c>
      <c r="G62" s="14" t="str">
        <f t="shared" si="2"/>
        <v>108943611014</v>
      </c>
      <c r="H62" s="21">
        <v>1089</v>
      </c>
      <c r="I62" s="21">
        <v>4361</v>
      </c>
      <c r="J62" s="21">
        <v>1014</v>
      </c>
      <c r="K62" s="21"/>
      <c r="L62" s="9"/>
      <c r="M62" s="9"/>
      <c r="N62" s="9"/>
      <c r="O62" s="9"/>
      <c r="P62" s="9"/>
      <c r="Q62" s="12"/>
    </row>
    <row r="63" spans="2:17" x14ac:dyDescent="0.2">
      <c r="B63" t="str">
        <f t="shared" si="3"/>
        <v>2_1634,1_1541</v>
      </c>
      <c r="C63">
        <f t="shared" si="4"/>
        <v>3</v>
      </c>
      <c r="D63" s="8">
        <f t="shared" si="6"/>
        <v>163415416519.70227</v>
      </c>
      <c r="E63">
        <v>1.5</v>
      </c>
      <c r="F63" s="9">
        <f t="shared" si="5"/>
        <v>163415416520</v>
      </c>
      <c r="G63" s="14" t="str">
        <f t="shared" si="2"/>
        <v>163415416520</v>
      </c>
      <c r="H63" s="21">
        <v>1634</v>
      </c>
      <c r="I63" s="21">
        <v>1541</v>
      </c>
      <c r="J63" s="21">
        <v>6520</v>
      </c>
      <c r="K63" s="21"/>
      <c r="L63" s="9"/>
      <c r="M63" s="9"/>
      <c r="N63" s="9"/>
      <c r="O63" s="9"/>
      <c r="P63" s="9"/>
      <c r="Q63" s="12"/>
    </row>
    <row r="64" spans="2:17" x14ac:dyDescent="0.2">
      <c r="B64" t="str">
        <f t="shared" si="3"/>
        <v>2_2451,1_2312</v>
      </c>
      <c r="C64">
        <f t="shared" si="4"/>
        <v>3</v>
      </c>
      <c r="D64" s="8">
        <f t="shared" si="6"/>
        <v>245123124779.55341</v>
      </c>
      <c r="E64">
        <v>1.5</v>
      </c>
      <c r="F64" s="9">
        <f t="shared" si="5"/>
        <v>245123124780</v>
      </c>
      <c r="G64" s="14" t="str">
        <f t="shared" si="2"/>
        <v>245123124780</v>
      </c>
      <c r="H64" s="21">
        <v>2451</v>
      </c>
      <c r="I64" s="21">
        <v>2312</v>
      </c>
      <c r="J64" s="21">
        <v>4780</v>
      </c>
      <c r="K64" s="21"/>
      <c r="L64" s="9"/>
      <c r="M64" s="9"/>
      <c r="N64" s="9"/>
      <c r="O64" s="9"/>
      <c r="P64" s="9"/>
      <c r="Q64" s="12"/>
    </row>
    <row r="65" spans="2:17" x14ac:dyDescent="0.2">
      <c r="B65" t="str">
        <f t="shared" si="3"/>
        <v>2_3676,1_8468</v>
      </c>
      <c r="C65">
        <f t="shared" si="4"/>
        <v>3</v>
      </c>
      <c r="D65" s="8">
        <f t="shared" si="6"/>
        <v>367684687169.33008</v>
      </c>
      <c r="E65">
        <v>1.5</v>
      </c>
      <c r="F65" s="9">
        <f t="shared" si="5"/>
        <v>367684687170</v>
      </c>
      <c r="G65" s="14" t="str">
        <f t="shared" si="2"/>
        <v>367684687170</v>
      </c>
      <c r="H65" s="21">
        <v>3676</v>
      </c>
      <c r="I65" s="21">
        <v>8468</v>
      </c>
      <c r="J65" s="21">
        <v>7170</v>
      </c>
      <c r="K65" s="21"/>
      <c r="L65" s="9"/>
      <c r="M65" s="9"/>
      <c r="N65" s="9"/>
      <c r="O65" s="9"/>
      <c r="P65" s="9"/>
      <c r="Q65" s="12"/>
    </row>
    <row r="66" spans="2:17" x14ac:dyDescent="0.2">
      <c r="B66" t="str">
        <f t="shared" si="3"/>
        <v>2_5515,1_2703</v>
      </c>
      <c r="C66">
        <f t="shared" si="4"/>
        <v>3</v>
      </c>
      <c r="D66" s="8">
        <f t="shared" si="6"/>
        <v>551527030753.99512</v>
      </c>
      <c r="E66">
        <v>1.5</v>
      </c>
      <c r="F66" s="9">
        <f t="shared" si="5"/>
        <v>551527030754</v>
      </c>
      <c r="G66" s="14" t="str">
        <f t="shared" si="2"/>
        <v>551527030754</v>
      </c>
      <c r="H66" s="21">
        <v>5515</v>
      </c>
      <c r="I66" s="21">
        <v>2703</v>
      </c>
      <c r="J66" s="19">
        <v>754</v>
      </c>
      <c r="K66" s="21"/>
      <c r="L66" s="9"/>
      <c r="M66" s="9"/>
      <c r="N66" s="9"/>
      <c r="O66" s="9"/>
      <c r="P66" s="9"/>
      <c r="Q66" s="12"/>
    </row>
    <row r="67" spans="2:17" x14ac:dyDescent="0.2">
      <c r="B67" t="str">
        <f t="shared" si="3"/>
        <v>2_8272,1_9054</v>
      </c>
      <c r="C67">
        <f t="shared" si="4"/>
        <v>3</v>
      </c>
      <c r="D67" s="8">
        <f t="shared" si="6"/>
        <v>827290546130.99268</v>
      </c>
      <c r="E67">
        <v>1.5</v>
      </c>
      <c r="F67" s="9">
        <f t="shared" si="5"/>
        <v>827290546131</v>
      </c>
      <c r="G67" s="14" t="str">
        <f t="shared" si="2"/>
        <v>827290546131</v>
      </c>
      <c r="H67" s="21">
        <v>8272</v>
      </c>
      <c r="I67" s="21">
        <v>9054</v>
      </c>
      <c r="J67" s="21">
        <v>6131</v>
      </c>
      <c r="K67" s="21"/>
      <c r="L67" s="9"/>
      <c r="M67" s="9"/>
      <c r="N67" s="9"/>
      <c r="O67" s="9"/>
      <c r="P67" s="9"/>
      <c r="Q67" s="12"/>
    </row>
    <row r="68" spans="2:17" x14ac:dyDescent="0.2">
      <c r="B68" t="str">
        <f t="shared" si="3"/>
        <v>3_1,2_2409</v>
      </c>
      <c r="C68">
        <f>COUNTIF(H68:W68,"&gt;-1")</f>
        <v>4</v>
      </c>
      <c r="D68" s="8">
        <f t="shared" si="6"/>
        <v>1240935819196.489</v>
      </c>
      <c r="E68">
        <v>1.5</v>
      </c>
      <c r="F68" s="9">
        <f t="shared" si="5"/>
        <v>1240935819197</v>
      </c>
      <c r="G68" s="14" t="str">
        <f t="shared" si="2"/>
        <v>0001240935819197</v>
      </c>
      <c r="H68" s="19">
        <v>1</v>
      </c>
      <c r="I68" s="19">
        <v>2409</v>
      </c>
      <c r="J68" s="19">
        <v>3581</v>
      </c>
      <c r="K68" s="19">
        <v>9197</v>
      </c>
      <c r="L68" s="9"/>
      <c r="M68" s="9"/>
      <c r="N68" s="9"/>
      <c r="O68" s="9"/>
      <c r="P68" s="9"/>
      <c r="Q68" s="12"/>
    </row>
    <row r="69" spans="2:17" x14ac:dyDescent="0.2">
      <c r="B69" t="str">
        <f t="shared" si="3"/>
        <v>3_1,2_8614</v>
      </c>
      <c r="C69">
        <f t="shared" si="4"/>
        <v>4</v>
      </c>
      <c r="D69" s="8">
        <f t="shared" si="6"/>
        <v>1861403728794.7334</v>
      </c>
      <c r="E69">
        <v>1.5</v>
      </c>
      <c r="F69" s="9">
        <f t="shared" ref="F69:F95" si="7">ROUNDUP(D69,0)</f>
        <v>1861403728795</v>
      </c>
      <c r="G69" s="14" t="str">
        <f t="shared" si="2"/>
        <v>0001861403728795</v>
      </c>
      <c r="H69" s="19">
        <v>1</v>
      </c>
      <c r="I69" s="19">
        <v>8614</v>
      </c>
      <c r="J69" s="19">
        <v>372</v>
      </c>
      <c r="K69" s="19">
        <v>8795</v>
      </c>
      <c r="L69" s="9"/>
      <c r="M69" s="9"/>
      <c r="N69" s="9"/>
      <c r="O69" s="9"/>
      <c r="P69" s="9"/>
      <c r="Q69" s="12"/>
    </row>
    <row r="70" spans="2:17" x14ac:dyDescent="0.2">
      <c r="B70" t="str">
        <f t="shared" si="3"/>
        <v>3_2,2_7921</v>
      </c>
      <c r="C70">
        <f t="shared" si="4"/>
        <v>4</v>
      </c>
      <c r="D70" s="8">
        <f t="shared" ref="D70:D95" si="8">D69*E69</f>
        <v>2792105593192.1001</v>
      </c>
      <c r="E70">
        <v>1.5</v>
      </c>
      <c r="F70" s="9">
        <f t="shared" si="7"/>
        <v>2792105593193</v>
      </c>
      <c r="G70" s="14" t="str">
        <f t="shared" ref="G70:G95" si="9">TEXT(F70,REPT("0", CEILING(LEN(F70)/4,1)*4))</f>
        <v>0002792105593193</v>
      </c>
      <c r="H70" s="19">
        <v>2</v>
      </c>
      <c r="I70" s="19">
        <v>7921</v>
      </c>
      <c r="J70" s="19">
        <v>559</v>
      </c>
      <c r="K70" s="19">
        <v>3193</v>
      </c>
      <c r="L70" s="9"/>
      <c r="M70" s="9"/>
      <c r="N70" s="9"/>
      <c r="O70" s="9"/>
      <c r="P70" s="9"/>
      <c r="Q70" s="12"/>
    </row>
    <row r="71" spans="2:17" x14ac:dyDescent="0.2">
      <c r="B71" t="str">
        <f t="shared" ref="B71:B95" si="10">IF(C71&gt;1,C71-1&amp;"_"&amp;H71&amp;","&amp;C71-2&amp;"_"&amp;I71,"0_"&amp;H71)</f>
        <v>3_4,2_1881</v>
      </c>
      <c r="C71">
        <f t="shared" ref="C71:C95" si="11">COUNTIF(H71:W71,"&gt;-1")</f>
        <v>4</v>
      </c>
      <c r="D71" s="8">
        <f t="shared" si="8"/>
        <v>4188158389788.1504</v>
      </c>
      <c r="E71">
        <v>1.5</v>
      </c>
      <c r="F71" s="9">
        <f t="shared" si="7"/>
        <v>4188158389789</v>
      </c>
      <c r="G71" s="14" t="str">
        <f t="shared" si="9"/>
        <v>0004188158389789</v>
      </c>
      <c r="H71" s="19">
        <v>4</v>
      </c>
      <c r="I71" s="19">
        <v>1881</v>
      </c>
      <c r="J71" s="19">
        <v>5838</v>
      </c>
      <c r="K71" s="19">
        <v>9789</v>
      </c>
      <c r="L71" s="9"/>
      <c r="M71" s="9"/>
      <c r="N71" s="9"/>
      <c r="O71" s="9"/>
      <c r="P71" s="9"/>
      <c r="Q71" s="12"/>
    </row>
    <row r="72" spans="2:17" x14ac:dyDescent="0.2">
      <c r="B72" t="str">
        <f t="shared" si="10"/>
        <v>3_6,2_2822</v>
      </c>
      <c r="C72">
        <f t="shared" si="11"/>
        <v>4</v>
      </c>
      <c r="D72" s="8">
        <f t="shared" si="8"/>
        <v>6282237584682.2256</v>
      </c>
      <c r="E72">
        <v>1.5</v>
      </c>
      <c r="F72" s="9">
        <f t="shared" si="7"/>
        <v>6282237584683</v>
      </c>
      <c r="G72" s="14" t="str">
        <f t="shared" si="9"/>
        <v>0006282237584683</v>
      </c>
      <c r="H72" s="19">
        <v>6</v>
      </c>
      <c r="I72" s="19">
        <v>2822</v>
      </c>
      <c r="J72" s="19">
        <v>3758</v>
      </c>
      <c r="K72" s="19">
        <v>4683</v>
      </c>
      <c r="L72" s="9"/>
      <c r="M72" s="9"/>
      <c r="N72" s="9"/>
      <c r="O72" s="9"/>
      <c r="P72" s="9"/>
      <c r="Q72" s="12"/>
    </row>
    <row r="73" spans="2:17" x14ac:dyDescent="0.2">
      <c r="B73" t="str">
        <f t="shared" si="10"/>
        <v>3_9,2_4233</v>
      </c>
      <c r="C73">
        <f t="shared" si="11"/>
        <v>4</v>
      </c>
      <c r="D73" s="8">
        <f t="shared" si="8"/>
        <v>9423356377023.3379</v>
      </c>
      <c r="E73">
        <v>1.5</v>
      </c>
      <c r="F73" s="9">
        <f t="shared" si="7"/>
        <v>9423356377024</v>
      </c>
      <c r="G73" s="14" t="str">
        <f t="shared" si="9"/>
        <v>0009423356377024</v>
      </c>
      <c r="H73" s="19">
        <v>9</v>
      </c>
      <c r="I73" s="19">
        <v>4233</v>
      </c>
      <c r="J73" s="19">
        <v>5637</v>
      </c>
      <c r="K73" s="19">
        <v>7024</v>
      </c>
      <c r="L73" s="9"/>
      <c r="M73" s="9"/>
      <c r="N73" s="9"/>
      <c r="O73" s="9"/>
      <c r="P73" s="9"/>
      <c r="Q73" s="12"/>
    </row>
    <row r="74" spans="2:17" x14ac:dyDescent="0.2">
      <c r="B74" t="str">
        <f t="shared" si="10"/>
        <v>3_14,2_1350</v>
      </c>
      <c r="C74">
        <f t="shared" si="11"/>
        <v>4</v>
      </c>
      <c r="D74" s="8">
        <f t="shared" si="8"/>
        <v>14135034565535.008</v>
      </c>
      <c r="E74">
        <v>1.5</v>
      </c>
      <c r="F74" s="9">
        <f t="shared" si="7"/>
        <v>14135034565535</v>
      </c>
      <c r="G74" s="14" t="str">
        <f t="shared" si="9"/>
        <v>0014135034565535</v>
      </c>
      <c r="H74" s="19">
        <v>14</v>
      </c>
      <c r="I74" s="19">
        <v>1350</v>
      </c>
      <c r="J74" s="19">
        <v>3456</v>
      </c>
      <c r="K74" s="19">
        <v>5535</v>
      </c>
      <c r="L74" s="9"/>
      <c r="M74" s="9"/>
      <c r="N74" s="9"/>
      <c r="O74" s="9"/>
      <c r="P74" s="9"/>
      <c r="Q74" s="12"/>
    </row>
    <row r="75" spans="2:17" x14ac:dyDescent="0.2">
      <c r="B75" t="str">
        <f t="shared" si="10"/>
        <v>3_21,2_2025</v>
      </c>
      <c r="C75">
        <f t="shared" si="11"/>
        <v>4</v>
      </c>
      <c r="D75" s="8">
        <f t="shared" si="8"/>
        <v>21202551848302.512</v>
      </c>
      <c r="E75">
        <v>1.5</v>
      </c>
      <c r="F75" s="9">
        <f t="shared" si="7"/>
        <v>21202551848303</v>
      </c>
      <c r="G75" s="14" t="str">
        <f t="shared" si="9"/>
        <v>0021202551848303</v>
      </c>
      <c r="H75" s="19">
        <v>21</v>
      </c>
      <c r="I75" s="19">
        <v>2025</v>
      </c>
      <c r="J75" s="19">
        <v>5184</v>
      </c>
      <c r="K75" s="19">
        <v>8303</v>
      </c>
      <c r="L75" s="9"/>
      <c r="M75" s="9"/>
      <c r="N75" s="9"/>
      <c r="O75" s="9"/>
      <c r="P75" s="9"/>
      <c r="Q75" s="12"/>
    </row>
    <row r="76" spans="2:17" x14ac:dyDescent="0.2">
      <c r="B76" t="str">
        <f t="shared" si="10"/>
        <v>3_31,2_8038</v>
      </c>
      <c r="C76">
        <f t="shared" si="11"/>
        <v>4</v>
      </c>
      <c r="D76" s="8">
        <f t="shared" si="8"/>
        <v>31803827772453.766</v>
      </c>
      <c r="E76">
        <v>1.5</v>
      </c>
      <c r="F76" s="9">
        <f t="shared" si="7"/>
        <v>31803827772454</v>
      </c>
      <c r="G76" s="14" t="str">
        <f t="shared" si="9"/>
        <v>0031803827772454</v>
      </c>
      <c r="H76" s="19">
        <v>31</v>
      </c>
      <c r="I76" s="19">
        <v>8038</v>
      </c>
      <c r="J76" s="19">
        <v>2777</v>
      </c>
      <c r="K76" s="19">
        <v>2454</v>
      </c>
      <c r="L76" s="9"/>
      <c r="M76" s="9"/>
      <c r="N76" s="9"/>
      <c r="O76" s="9"/>
      <c r="P76" s="9"/>
      <c r="Q76" s="12"/>
    </row>
    <row r="77" spans="2:17" x14ac:dyDescent="0.2">
      <c r="B77" t="str">
        <f t="shared" si="10"/>
        <v>3_47,2_7057</v>
      </c>
      <c r="C77">
        <f t="shared" si="11"/>
        <v>4</v>
      </c>
      <c r="D77" s="8">
        <f t="shared" si="8"/>
        <v>47705741658680.648</v>
      </c>
      <c r="E77">
        <v>1.5</v>
      </c>
      <c r="F77" s="9">
        <f t="shared" si="7"/>
        <v>47705741658681</v>
      </c>
      <c r="G77" s="14" t="str">
        <f t="shared" si="9"/>
        <v>0047705741658681</v>
      </c>
      <c r="H77" s="19">
        <v>47</v>
      </c>
      <c r="I77" s="19">
        <v>7057</v>
      </c>
      <c r="J77" s="19">
        <v>4165</v>
      </c>
      <c r="K77" s="19">
        <v>8681</v>
      </c>
      <c r="L77" s="9"/>
      <c r="M77" s="9"/>
      <c r="N77" s="9"/>
      <c r="O77" s="9"/>
      <c r="P77" s="9"/>
      <c r="Q77" s="12"/>
    </row>
    <row r="78" spans="2:17" x14ac:dyDescent="0.2">
      <c r="B78" t="str">
        <f t="shared" si="10"/>
        <v>3_71,2_5586</v>
      </c>
      <c r="C78">
        <f t="shared" si="11"/>
        <v>4</v>
      </c>
      <c r="D78" s="8">
        <f t="shared" si="8"/>
        <v>71558612488020.969</v>
      </c>
      <c r="E78">
        <v>1.5</v>
      </c>
      <c r="F78" s="9">
        <f t="shared" si="7"/>
        <v>71558612488021</v>
      </c>
      <c r="G78" s="14" t="str">
        <f t="shared" si="9"/>
        <v>0071558612488021</v>
      </c>
      <c r="H78" s="19">
        <v>71</v>
      </c>
      <c r="I78" s="19">
        <v>5586</v>
      </c>
      <c r="J78" s="19">
        <v>1248</v>
      </c>
      <c r="K78" s="19">
        <v>8021</v>
      </c>
      <c r="L78" s="9"/>
      <c r="M78" s="9"/>
      <c r="N78" s="9"/>
      <c r="O78" s="9"/>
      <c r="P78" s="9"/>
      <c r="Q78" s="12"/>
    </row>
    <row r="79" spans="2:17" x14ac:dyDescent="0.2">
      <c r="B79" t="str">
        <f t="shared" si="10"/>
        <v>3_107,2_3379</v>
      </c>
      <c r="C79">
        <f>COUNTIF(H79:W79,"&gt;-1")</f>
        <v>4</v>
      </c>
      <c r="D79" s="8">
        <f t="shared" si="8"/>
        <v>107337918732031.45</v>
      </c>
      <c r="E79">
        <v>1.5</v>
      </c>
      <c r="F79" s="9">
        <f t="shared" si="7"/>
        <v>107337918732031</v>
      </c>
      <c r="G79" s="14" t="str">
        <f t="shared" si="9"/>
        <v>0107337918732031</v>
      </c>
      <c r="H79" s="15">
        <v>107</v>
      </c>
      <c r="I79" s="19">
        <v>3379</v>
      </c>
      <c r="J79" s="15">
        <v>1873</v>
      </c>
      <c r="K79" s="15">
        <v>2031</v>
      </c>
      <c r="M79" s="9"/>
      <c r="N79" s="9"/>
      <c r="O79" s="9"/>
      <c r="P79" s="9"/>
      <c r="Q79" s="12"/>
    </row>
    <row r="80" spans="2:17" x14ac:dyDescent="0.2">
      <c r="B80" t="str">
        <f t="shared" si="10"/>
        <v>3_161,2_68</v>
      </c>
      <c r="C80">
        <f t="shared" si="11"/>
        <v>4</v>
      </c>
      <c r="D80" s="8">
        <f t="shared" si="8"/>
        <v>161006878098047.19</v>
      </c>
      <c r="E80">
        <v>1.5</v>
      </c>
      <c r="F80" s="9">
        <f t="shared" si="7"/>
        <v>161006878098047</v>
      </c>
      <c r="G80" s="14" t="str">
        <f t="shared" si="9"/>
        <v>0161006878098047</v>
      </c>
      <c r="H80">
        <v>161</v>
      </c>
      <c r="I80" s="12">
        <v>68</v>
      </c>
      <c r="J80" s="12">
        <v>7809</v>
      </c>
      <c r="K80" s="12">
        <v>8047</v>
      </c>
    </row>
    <row r="81" spans="2:12" x14ac:dyDescent="0.2">
      <c r="B81" t="str">
        <f t="shared" si="10"/>
        <v>3_241,2_5103</v>
      </c>
      <c r="C81">
        <f t="shared" si="11"/>
        <v>4</v>
      </c>
      <c r="D81" s="8">
        <f t="shared" si="8"/>
        <v>241510317147070.78</v>
      </c>
      <c r="E81">
        <v>1.5</v>
      </c>
      <c r="F81" s="9">
        <f t="shared" si="7"/>
        <v>241510317147071</v>
      </c>
      <c r="G81" s="14" t="str">
        <f t="shared" si="9"/>
        <v>0241510317147071</v>
      </c>
      <c r="H81" s="18">
        <v>241</v>
      </c>
      <c r="I81" s="12">
        <v>5103</v>
      </c>
      <c r="J81" s="12">
        <v>1714</v>
      </c>
      <c r="K81" s="12">
        <v>7071</v>
      </c>
    </row>
    <row r="82" spans="2:12" x14ac:dyDescent="0.2">
      <c r="B82" t="str">
        <f t="shared" si="10"/>
        <v>3_362,2_2654</v>
      </c>
      <c r="C82">
        <f t="shared" si="11"/>
        <v>4</v>
      </c>
      <c r="D82" s="8">
        <f t="shared" si="8"/>
        <v>362265475720606.19</v>
      </c>
      <c r="E82">
        <v>1.5</v>
      </c>
      <c r="F82" s="9">
        <f t="shared" si="7"/>
        <v>362265475720606</v>
      </c>
      <c r="G82" s="14" t="str">
        <f t="shared" si="9"/>
        <v>0362265475720606</v>
      </c>
      <c r="H82">
        <v>362</v>
      </c>
      <c r="I82" s="12">
        <v>2654</v>
      </c>
      <c r="J82" s="12">
        <v>7572</v>
      </c>
      <c r="K82" s="12">
        <v>606</v>
      </c>
    </row>
    <row r="83" spans="2:12" x14ac:dyDescent="0.2">
      <c r="B83" t="str">
        <f t="shared" si="10"/>
        <v>3_543,2_3982</v>
      </c>
      <c r="C83">
        <f t="shared" si="11"/>
        <v>4</v>
      </c>
      <c r="D83" s="8">
        <f t="shared" si="8"/>
        <v>543398213580909.25</v>
      </c>
      <c r="E83">
        <v>1.5</v>
      </c>
      <c r="F83" s="9">
        <f t="shared" si="7"/>
        <v>543398213580909</v>
      </c>
      <c r="G83" s="14" t="str">
        <f t="shared" si="9"/>
        <v>0543398213580909</v>
      </c>
      <c r="H83">
        <v>543</v>
      </c>
      <c r="I83" s="12">
        <v>3982</v>
      </c>
      <c r="J83" s="12">
        <v>1358</v>
      </c>
      <c r="K83" s="12">
        <v>909</v>
      </c>
    </row>
    <row r="84" spans="2:12" x14ac:dyDescent="0.2">
      <c r="B84" t="str">
        <f t="shared" si="10"/>
        <v>3_815,2_973</v>
      </c>
      <c r="C84">
        <f t="shared" si="11"/>
        <v>4</v>
      </c>
      <c r="D84" s="8">
        <f t="shared" si="8"/>
        <v>815097320371363.87</v>
      </c>
      <c r="E84">
        <v>1.5</v>
      </c>
      <c r="F84" s="9">
        <f t="shared" si="7"/>
        <v>815097320371364</v>
      </c>
      <c r="G84" s="14" t="str">
        <f t="shared" si="9"/>
        <v>0815097320371364</v>
      </c>
      <c r="H84">
        <v>815</v>
      </c>
      <c r="I84" s="12">
        <v>973</v>
      </c>
      <c r="J84" s="12">
        <v>2037</v>
      </c>
      <c r="K84" s="12">
        <v>1364</v>
      </c>
    </row>
    <row r="85" spans="2:12" x14ac:dyDescent="0.2">
      <c r="B85" t="str">
        <f t="shared" si="10"/>
        <v>3_1222,2_6459</v>
      </c>
      <c r="C85">
        <f t="shared" si="11"/>
        <v>4</v>
      </c>
      <c r="D85" s="8">
        <f t="shared" si="8"/>
        <v>1222645980557045.7</v>
      </c>
      <c r="E85">
        <v>1.5</v>
      </c>
      <c r="F85" s="9">
        <f t="shared" si="7"/>
        <v>1222645980557050</v>
      </c>
      <c r="G85" s="14" t="str">
        <f t="shared" si="9"/>
        <v>1222645980557050</v>
      </c>
      <c r="H85">
        <v>1222</v>
      </c>
      <c r="I85" s="12">
        <v>6459</v>
      </c>
      <c r="J85" s="12">
        <v>8055</v>
      </c>
      <c r="K85" s="12">
        <v>7050</v>
      </c>
    </row>
    <row r="86" spans="2:12" x14ac:dyDescent="0.2">
      <c r="B86" t="str">
        <f t="shared" si="10"/>
        <v>3_1833,2_9689</v>
      </c>
      <c r="C86">
        <f t="shared" si="11"/>
        <v>4</v>
      </c>
      <c r="D86" s="8">
        <f t="shared" si="8"/>
        <v>1833968970835568.5</v>
      </c>
      <c r="E86">
        <v>1.5</v>
      </c>
      <c r="F86" s="9">
        <f t="shared" si="7"/>
        <v>1833968970835570</v>
      </c>
      <c r="G86" s="14" t="str">
        <f t="shared" si="9"/>
        <v>1833968970835570</v>
      </c>
      <c r="H86">
        <v>1833</v>
      </c>
      <c r="I86" s="12">
        <v>9689</v>
      </c>
      <c r="J86" s="12">
        <v>7083</v>
      </c>
      <c r="K86" s="12">
        <v>5570</v>
      </c>
    </row>
    <row r="87" spans="2:12" x14ac:dyDescent="0.2">
      <c r="B87" t="str">
        <f t="shared" si="10"/>
        <v>3_2750,2_9534</v>
      </c>
      <c r="C87">
        <f t="shared" si="11"/>
        <v>4</v>
      </c>
      <c r="D87" s="8">
        <f t="shared" si="8"/>
        <v>2750953456253353</v>
      </c>
      <c r="E87">
        <v>1.5</v>
      </c>
      <c r="F87" s="9">
        <f t="shared" si="7"/>
        <v>2750953456253350</v>
      </c>
      <c r="G87" s="14" t="str">
        <f t="shared" si="9"/>
        <v>2750953456253350</v>
      </c>
      <c r="H87">
        <v>2750</v>
      </c>
      <c r="I87" s="12">
        <v>9534</v>
      </c>
      <c r="J87" s="12">
        <v>5625</v>
      </c>
      <c r="K87" s="12">
        <v>3350</v>
      </c>
    </row>
    <row r="88" spans="2:12" x14ac:dyDescent="0.2">
      <c r="B88" t="str">
        <f t="shared" si="10"/>
        <v>3_4126,2_4301</v>
      </c>
      <c r="C88">
        <f t="shared" si="11"/>
        <v>4</v>
      </c>
      <c r="D88" s="8">
        <f t="shared" si="8"/>
        <v>4126430184380029.5</v>
      </c>
      <c r="E88">
        <v>1.5</v>
      </c>
      <c r="F88" s="9">
        <f t="shared" si="7"/>
        <v>4126430184380030</v>
      </c>
      <c r="G88" s="14" t="str">
        <f t="shared" si="9"/>
        <v>4126430184380030</v>
      </c>
      <c r="H88">
        <v>4126</v>
      </c>
      <c r="I88" s="12">
        <v>4301</v>
      </c>
      <c r="J88" s="12">
        <v>8438</v>
      </c>
      <c r="K88" s="12">
        <v>30</v>
      </c>
    </row>
    <row r="89" spans="2:12" x14ac:dyDescent="0.2">
      <c r="B89" t="str">
        <f t="shared" si="10"/>
        <v>3_6189,2_6452</v>
      </c>
      <c r="C89">
        <f t="shared" si="11"/>
        <v>4</v>
      </c>
      <c r="D89" s="8">
        <f t="shared" si="8"/>
        <v>6189645276570044</v>
      </c>
      <c r="E89">
        <v>1.5</v>
      </c>
      <c r="F89" s="9">
        <f t="shared" si="7"/>
        <v>6189645276570040</v>
      </c>
      <c r="G89" s="14" t="str">
        <f t="shared" si="9"/>
        <v>6189645276570040</v>
      </c>
      <c r="H89">
        <v>6189</v>
      </c>
      <c r="I89" s="12">
        <v>6452</v>
      </c>
      <c r="J89" s="12">
        <v>7657</v>
      </c>
      <c r="K89" s="12">
        <v>40</v>
      </c>
    </row>
    <row r="90" spans="2:12" x14ac:dyDescent="0.2">
      <c r="B90" t="str">
        <f t="shared" si="10"/>
        <v>3_9284,2_4679</v>
      </c>
      <c r="C90">
        <f t="shared" si="11"/>
        <v>4</v>
      </c>
      <c r="D90" s="8">
        <f t="shared" si="8"/>
        <v>9284467914855066</v>
      </c>
      <c r="E90">
        <v>1.5</v>
      </c>
      <c r="F90" s="9">
        <f t="shared" si="7"/>
        <v>9284467914855070</v>
      </c>
      <c r="G90" s="14" t="str">
        <f t="shared" si="9"/>
        <v>9284467914855070</v>
      </c>
      <c r="H90">
        <v>9284</v>
      </c>
      <c r="I90" s="12">
        <v>4679</v>
      </c>
      <c r="J90" s="12">
        <v>1485</v>
      </c>
      <c r="K90" s="12">
        <v>5070</v>
      </c>
    </row>
    <row r="91" spans="2:12" x14ac:dyDescent="0.2">
      <c r="B91" t="str">
        <f t="shared" si="10"/>
        <v>4_1,3_3926</v>
      </c>
      <c r="C91">
        <f t="shared" si="11"/>
        <v>5</v>
      </c>
      <c r="D91" s="8">
        <f t="shared" si="8"/>
        <v>1.39267018722826E+16</v>
      </c>
      <c r="E91">
        <v>1.5</v>
      </c>
      <c r="F91" s="9">
        <f t="shared" si="7"/>
        <v>1.39267018722826E+16</v>
      </c>
      <c r="G91" s="14" t="str">
        <f t="shared" si="9"/>
        <v>00013926701872282600</v>
      </c>
      <c r="H91">
        <v>1</v>
      </c>
      <c r="I91" s="12">
        <v>3926</v>
      </c>
      <c r="J91" s="12">
        <v>7018</v>
      </c>
      <c r="K91" s="12">
        <v>7228</v>
      </c>
      <c r="L91" s="12">
        <v>2600</v>
      </c>
    </row>
    <row r="92" spans="2:12" x14ac:dyDescent="0.2">
      <c r="B92" t="str">
        <f t="shared" si="10"/>
        <v>4_2,3_890</v>
      </c>
      <c r="C92">
        <f t="shared" si="11"/>
        <v>5</v>
      </c>
      <c r="D92" s="8">
        <f t="shared" si="8"/>
        <v>2.08900528084239E+16</v>
      </c>
      <c r="E92">
        <v>1.5</v>
      </c>
      <c r="F92" s="9">
        <f t="shared" si="7"/>
        <v>2.08900528084239E+16</v>
      </c>
      <c r="G92" s="14" t="str">
        <f t="shared" si="9"/>
        <v>00020890052808423900</v>
      </c>
      <c r="H92">
        <v>2</v>
      </c>
      <c r="I92" s="12">
        <v>890</v>
      </c>
      <c r="J92" s="12">
        <v>528</v>
      </c>
      <c r="K92" s="12">
        <v>842</v>
      </c>
      <c r="L92" s="12">
        <v>3900</v>
      </c>
    </row>
    <row r="93" spans="2:12" x14ac:dyDescent="0.2">
      <c r="B93" t="str">
        <f t="shared" si="10"/>
        <v>4_3,3_1335</v>
      </c>
      <c r="C93">
        <f t="shared" si="11"/>
        <v>5</v>
      </c>
      <c r="D93" s="8">
        <f t="shared" si="8"/>
        <v>3.1335079212635848E+16</v>
      </c>
      <c r="E93">
        <v>1.5</v>
      </c>
      <c r="F93" s="9">
        <f t="shared" si="7"/>
        <v>3.13350792126358E+16</v>
      </c>
      <c r="G93" s="14" t="str">
        <f t="shared" si="9"/>
        <v>00031335079212635800</v>
      </c>
      <c r="H93">
        <v>3</v>
      </c>
      <c r="I93" s="12">
        <v>1335</v>
      </c>
      <c r="J93" s="12">
        <v>792</v>
      </c>
      <c r="K93" s="12">
        <v>1263</v>
      </c>
      <c r="L93" s="12">
        <v>5800</v>
      </c>
    </row>
    <row r="94" spans="2:12" x14ac:dyDescent="0.2">
      <c r="B94" t="str">
        <f t="shared" si="10"/>
        <v>4_4,3_7002</v>
      </c>
      <c r="C94">
        <f t="shared" si="11"/>
        <v>5</v>
      </c>
      <c r="D94" s="8">
        <f t="shared" si="8"/>
        <v>4.7002618818953776E+16</v>
      </c>
      <c r="E94">
        <v>1.5</v>
      </c>
      <c r="F94" s="9">
        <f t="shared" si="7"/>
        <v>4.70026188189538E+16</v>
      </c>
      <c r="G94" s="14" t="str">
        <f t="shared" si="9"/>
        <v>00047002618818953800</v>
      </c>
      <c r="H94">
        <v>4</v>
      </c>
      <c r="I94" s="12">
        <v>7002</v>
      </c>
      <c r="J94" s="12">
        <v>6188</v>
      </c>
      <c r="K94" s="12">
        <v>1895</v>
      </c>
      <c r="L94" s="12">
        <v>3800</v>
      </c>
    </row>
    <row r="95" spans="2:12" x14ac:dyDescent="0.2">
      <c r="B95" t="str">
        <f t="shared" si="10"/>
        <v>4_7,3_503</v>
      </c>
      <c r="C95">
        <f t="shared" si="11"/>
        <v>5</v>
      </c>
      <c r="D95" s="8">
        <f t="shared" si="8"/>
        <v>7.0503928228430664E+16</v>
      </c>
      <c r="E95">
        <v>1.5</v>
      </c>
      <c r="F95" s="9">
        <f t="shared" si="7"/>
        <v>7.0503928228430704E+16</v>
      </c>
      <c r="G95" s="14" t="str">
        <f t="shared" si="9"/>
        <v>00070503928228430700</v>
      </c>
      <c r="H95">
        <v>7</v>
      </c>
      <c r="I95" s="12">
        <v>503</v>
      </c>
      <c r="J95" s="12">
        <v>9282</v>
      </c>
      <c r="K95" s="12">
        <v>2843</v>
      </c>
      <c r="L95" s="12">
        <v>700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TMaidShop</vt:lpstr>
      <vt:lpstr>@Types</vt:lpstr>
      <vt:lpstr>#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2018-10-22T07:35:50Z</dcterms:modified>
</cp:coreProperties>
</file>