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L5" i="1" l="1"/>
  <c r="J6" i="1" l="1"/>
  <c r="J7" i="1" l="1"/>
  <c r="L7" i="1" s="1"/>
  <c r="L6" i="1"/>
  <c r="J8" i="1" l="1"/>
  <c r="L8" i="1" s="1"/>
  <c r="J9" i="1" l="1"/>
  <c r="L9" i="1" s="1"/>
  <c r="J10" i="1"/>
  <c r="L10" i="1" s="1"/>
  <c r="J11" i="1" l="1"/>
  <c r="L11" i="1" s="1"/>
  <c r="J12" i="1" l="1"/>
  <c r="L12" i="1" s="1"/>
  <c r="J13" i="1" l="1"/>
  <c r="L13" i="1" s="1"/>
  <c r="J14" i="1" l="1"/>
  <c r="L14" i="1" s="1"/>
  <c r="J15" i="1" l="1"/>
  <c r="L15" i="1" s="1"/>
  <c r="J16" i="1" l="1"/>
  <c r="L16" i="1" s="1"/>
  <c r="J17" i="1" l="1"/>
  <c r="L17" i="1" s="1"/>
  <c r="J18" i="1" l="1"/>
  <c r="L18" i="1" s="1"/>
  <c r="J19" i="1" l="1"/>
  <c r="L19" i="1" s="1"/>
  <c r="J20" i="1" l="1"/>
  <c r="L20" i="1" s="1"/>
  <c r="J21" i="1" l="1"/>
  <c r="L21" i="1" s="1"/>
  <c r="J22" i="1" l="1"/>
  <c r="L22" i="1" s="1"/>
  <c r="J23" i="1" l="1"/>
  <c r="L23" i="1" s="1"/>
  <c r="J24" i="1" l="1"/>
  <c r="L24" i="1" s="1"/>
  <c r="J25" i="1" l="1"/>
  <c r="L25" i="1" s="1"/>
  <c r="J26" i="1" l="1"/>
  <c r="L26" i="1" s="1"/>
  <c r="J27" i="1" l="1"/>
  <c r="L27" i="1" s="1"/>
  <c r="J28" i="1" l="1"/>
  <c r="L28" i="1" s="1"/>
  <c r="J29" i="1" l="1"/>
  <c r="L29" i="1" s="1"/>
  <c r="J30" i="1" l="1"/>
  <c r="L30" i="1" s="1"/>
  <c r="J31" i="1" l="1"/>
  <c r="L31" i="1" s="1"/>
  <c r="J32" i="1" l="1"/>
  <c r="L32" i="1" s="1"/>
  <c r="J33" i="1" l="1"/>
  <c r="L33" i="1" s="1"/>
  <c r="J34" i="1" l="1"/>
  <c r="L34" i="1" s="1"/>
  <c r="J35" i="1" l="1"/>
  <c r="L35" i="1" s="1"/>
  <c r="J36" i="1" l="1"/>
  <c r="L36" i="1" s="1"/>
  <c r="J37" i="1" l="1"/>
  <c r="L37" i="1" s="1"/>
  <c r="J38" i="1" l="1"/>
  <c r="L38" i="1" s="1"/>
  <c r="J39" i="1" l="1"/>
  <c r="L39" i="1" s="1"/>
  <c r="J40" i="1" l="1"/>
  <c r="L40" i="1" s="1"/>
  <c r="J41" i="1" l="1"/>
  <c r="L41" i="1" s="1"/>
  <c r="J42" i="1" l="1"/>
  <c r="L42" i="1" s="1"/>
  <c r="J43" i="1" l="1"/>
  <c r="L43" i="1" s="1"/>
  <c r="J44" i="1" l="1"/>
  <c r="L44" i="1" s="1"/>
  <c r="J45" i="1" l="1"/>
  <c r="L45" i="1" s="1"/>
  <c r="J46" i="1" l="1"/>
  <c r="L46" i="1" s="1"/>
  <c r="J47" i="1" l="1"/>
  <c r="L47" i="1" s="1"/>
  <c r="J48" i="1" l="1"/>
  <c r="L48" i="1" s="1"/>
  <c r="J49" i="1" l="1"/>
  <c r="L49" i="1" s="1"/>
  <c r="J50" i="1" l="1"/>
  <c r="L50" i="1" s="1"/>
  <c r="J51" i="1" l="1"/>
  <c r="L51" i="1" s="1"/>
  <c r="J52" i="1" l="1"/>
  <c r="L52" i="1" s="1"/>
  <c r="J53" i="1" l="1"/>
  <c r="L53" i="1" s="1"/>
  <c r="J54" i="1" l="1"/>
  <c r="L54" i="1" s="1"/>
  <c r="J55" i="1" l="1"/>
  <c r="L55" i="1" s="1"/>
  <c r="J56" i="1" l="1"/>
  <c r="L56" i="1" s="1"/>
  <c r="J57" i="1" l="1"/>
  <c r="L57" i="1" s="1"/>
  <c r="J58" i="1" l="1"/>
  <c r="L58" i="1" s="1"/>
  <c r="J59" i="1" l="1"/>
  <c r="L59" i="1" s="1"/>
  <c r="J60" i="1" l="1"/>
  <c r="L60" i="1" s="1"/>
  <c r="J61" i="1" l="1"/>
  <c r="L61" i="1" s="1"/>
  <c r="J62" i="1" l="1"/>
  <c r="L62" i="1" s="1"/>
  <c r="J63" i="1" l="1"/>
  <c r="L63" i="1" s="1"/>
  <c r="J64" i="1" l="1"/>
  <c r="L64" i="1" s="1"/>
  <c r="J65" i="1" l="1"/>
  <c r="L65" i="1" s="1"/>
  <c r="J66" i="1" l="1"/>
  <c r="L66" i="1" s="1"/>
  <c r="J67" i="1" l="1"/>
  <c r="L67" i="1" s="1"/>
  <c r="J68" i="1" l="1"/>
  <c r="L68" i="1" s="1"/>
  <c r="J69" i="1" l="1"/>
  <c r="L69" i="1" s="1"/>
  <c r="J70" i="1" l="1"/>
  <c r="L70" i="1" s="1"/>
  <c r="J71" i="1" l="1"/>
  <c r="L71" i="1" s="1"/>
  <c r="J72" i="1" l="1"/>
  <c r="L72" i="1" s="1"/>
  <c r="J73" i="1" l="1"/>
  <c r="L73" i="1" s="1"/>
  <c r="J74" i="1" l="1"/>
  <c r="L74" i="1" s="1"/>
  <c r="J75" i="1" l="1"/>
  <c r="L75" i="1" s="1"/>
  <c r="J76" i="1" l="1"/>
  <c r="L76" i="1" s="1"/>
  <c r="J77" i="1" l="1"/>
  <c r="L77" i="1" s="1"/>
  <c r="J78" i="1" l="1"/>
  <c r="L78" i="1" s="1"/>
  <c r="J79" i="1" l="1"/>
  <c r="L79" i="1" s="1"/>
</calcChain>
</file>

<file path=xl/sharedStrings.xml><?xml version="1.0" encoding="utf-8"?>
<sst xmlns="http://schemas.openxmlformats.org/spreadsheetml/2006/main" count="348" uniqueCount="267">
  <si>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</si>
  <si>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</si>
  <si>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</si>
  <si>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</si>
  <si>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</si>
  <si>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</si>
  <si>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</si>
  <si>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</si>
  <si>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</si>
  <si>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</si>
  <si>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</si>
  <si>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</si>
  <si>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</si>
  <si>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</si>
  <si>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</si>
  <si>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</si>
  <si>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</si>
  <si>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</si>
  <si>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</si>
  <si>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</si>
  <si>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</si>
  <si>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</si>
  <si>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</si>
  <si>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</si>
  <si>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</si>
  <si>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</si>
  <si>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</si>
  <si>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</si>
  <si>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</si>
  <si>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</si>
  <si>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</si>
  <si>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</si>
  <si>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</si>
  <si>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</si>
  <si>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</si>
  <si>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</si>
  <si>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</si>
  <si>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</si>
  <si>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</si>
  <si>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</si>
  <si>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</si>
  <si>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</si>
  <si>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</si>
  <si>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</si>
  <si>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</si>
  <si>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</si>
  <si>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</si>
  <si>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</si>
  <si>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</si>
  <si>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</si>
  <si>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</si>
  <si>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</si>
  <si>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</si>
  <si>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</si>
  <si>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</si>
  <si>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</si>
  <si>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</si>
  <si>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</si>
  <si>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</si>
  <si>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</si>
  <si>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</si>
  <si>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</si>
  <si>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</si>
  <si>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</si>
  <si>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</si>
  <si>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</si>
  <si>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</si>
  <si>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</si>
  <si>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</si>
  <si>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</si>
  <si>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</si>
  <si>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</si>
  <si>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</si>
  <si>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</si>
  <si>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</si>
  <si>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</si>
  <si>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</si>
  <si>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</si>
  <si>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</si>
  <si>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</si>
  <si>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</si>
  <si>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</si>
  <si>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</si>
  <si>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</si>
  <si>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</si>
  <si>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</si>
  <si>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</si>
  <si>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</si>
  <si>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</si>
  <si>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</si>
  <si>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</si>
  <si>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</si>
  <si>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</si>
  <si>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</si>
  <si>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</si>
  <si>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</si>
  <si>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</si>
  <si>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</si>
  <si>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</si>
  <si>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</si>
  <si>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</si>
  <si>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</si>
  <si>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</si>
  <si>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</si>
  <si>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</si>
  <si>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</si>
  <si>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</si>
  <si>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</si>
  <si>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</si>
  <si>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</si>
  <si>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</si>
  <si>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</si>
  <si>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</si>
  <si>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</si>
  <si>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</si>
  <si>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</si>
  <si>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</si>
  <si>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</si>
  <si>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</si>
  <si>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</si>
  <si>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</si>
  <si>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</si>
  <si>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</si>
  <si>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</si>
  <si>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</si>
  <si>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</si>
  <si>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</si>
  <si>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</si>
  <si>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</si>
  <si>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</si>
  <si>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</si>
  <si>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</si>
  <si>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</si>
  <si>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</si>
  <si>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</si>
  <si>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</si>
  <si>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</si>
  <si>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</si>
  <si>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</si>
  <si>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</si>
  <si>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</si>
  <si>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</si>
  <si>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</si>
  <si>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</si>
  <si>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</si>
  <si>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</si>
  <si>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</si>
  <si>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</si>
  <si>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</si>
  <si>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</si>
  <si>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</si>
  <si>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</si>
  <si>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</si>
  <si>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</si>
  <si>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</si>
  <si>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</si>
  <si>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</si>
  <si>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</si>
  <si>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</si>
  <si>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</si>
  <si>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</si>
  <si>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</si>
  <si>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</si>
  <si>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</si>
  <si>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</si>
  <si>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璎珞发火</t>
    <phoneticPr fontId="1" type="noConversion"/>
  </si>
  <si>
    <t>璎珞拿水桶</t>
    <phoneticPr fontId="4" type="noConversion"/>
  </si>
  <si>
    <t>湿身锦绣</t>
    <phoneticPr fontId="4" type="noConversion"/>
  </si>
  <si>
    <t>方姑姑</t>
    <phoneticPr fontId="4" type="noConversion"/>
  </si>
  <si>
    <t>拿被子的璎珞</t>
    <phoneticPr fontId="4" type="noConversion"/>
  </si>
  <si>
    <t>锦绣倒水</t>
    <phoneticPr fontId="1" type="noConversion"/>
  </si>
  <si>
    <t>Image/GameScene/Maid/maid_26</t>
    <phoneticPr fontId="1" type="noConversion"/>
  </si>
  <si>
    <t>Image/GameScene/Maid/maid_27</t>
    <phoneticPr fontId="1" type="noConversion"/>
  </si>
  <si>
    <t>Image/GameScene/Maid/maid_28</t>
    <phoneticPr fontId="1" type="noConversion"/>
  </si>
  <si>
    <t>Image/GameScene/Maid/maid_29</t>
    <phoneticPr fontId="1" type="noConversion"/>
  </si>
  <si>
    <t>Image/GameScene/Maid/maid_30</t>
    <phoneticPr fontId="1" type="noConversion"/>
  </si>
  <si>
    <t>Image/GameScene/Maid/maid_31</t>
    <phoneticPr fontId="1" type="noConversion"/>
  </si>
  <si>
    <t>Image/GameScene/Maid/maid_32</t>
    <phoneticPr fontId="1" type="noConversion"/>
  </si>
  <si>
    <t>Image/GameScene/Maid/maid_33</t>
    <phoneticPr fontId="1" type="noConversion"/>
  </si>
  <si>
    <t>Image/GameScene/Maid/maid_34</t>
    <phoneticPr fontId="1" type="noConversion"/>
  </si>
  <si>
    <t>Image/GameScene/Maid/maid_35</t>
    <phoneticPr fontId="1" type="noConversion"/>
  </si>
  <si>
    <t>Image/GameScene/Maid/maid_36</t>
    <phoneticPr fontId="1" type="noConversion"/>
  </si>
  <si>
    <t>Image/GameScene/Maid/maid_37</t>
    <phoneticPr fontId="1" type="noConversion"/>
  </si>
  <si>
    <t>吉祥吃面</t>
    <phoneticPr fontId="1" type="noConversion"/>
  </si>
  <si>
    <t>吉祥手帕</t>
    <phoneticPr fontId="1" type="noConversion"/>
  </si>
  <si>
    <t>吉祥被抓</t>
    <phoneticPr fontId="1" type="noConversion"/>
  </si>
  <si>
    <t>璎珞绣常服</t>
    <phoneticPr fontId="1" type="noConversion"/>
  </si>
  <si>
    <t>皇帝穿常服</t>
    <phoneticPr fontId="1" type="noConversion"/>
  </si>
  <si>
    <t>玲珑盒饭</t>
    <phoneticPr fontId="1" type="noConversion"/>
  </si>
  <si>
    <t>向下取整数</t>
    <phoneticPr fontId="1" type="noConversion"/>
  </si>
  <si>
    <t>ListSpliter:","</t>
    <phoneticPr fontId="1" type="noConversion"/>
  </si>
  <si>
    <t>产生的收益/秒（0个、1万、2亿、3兆、4京、5垓、6秭、7穰、8沟、9涧、10正、11载 、12极）</t>
    <phoneticPr fontId="1" type="noConversion"/>
  </si>
  <si>
    <t>[0_1]</t>
    <phoneticPr fontId="1" type="noConversion"/>
  </si>
  <si>
    <t>[0_3]</t>
    <phoneticPr fontId="1" type="noConversion"/>
  </si>
  <si>
    <t>[0_5]</t>
  </si>
  <si>
    <t>[0_7]</t>
  </si>
  <si>
    <t>[0_9]</t>
  </si>
  <si>
    <t>[0_11]</t>
  </si>
  <si>
    <t>[0_13]</t>
  </si>
  <si>
    <t>[0_15]</t>
  </si>
  <si>
    <t>[0_17]</t>
  </si>
  <si>
    <t>[0_19]</t>
  </si>
  <si>
    <t>[0_21]</t>
  </si>
  <si>
    <t>[0_23]</t>
  </si>
  <si>
    <t>[0_25]</t>
  </si>
  <si>
    <t>[0_27]</t>
  </si>
  <si>
    <t>[0_29]</t>
  </si>
  <si>
    <t>[0_31]</t>
  </si>
  <si>
    <t>[0_33]</t>
  </si>
  <si>
    <t>[0_35]</t>
  </si>
  <si>
    <t>[0_37]</t>
  </si>
  <si>
    <t>[0_39]</t>
  </si>
  <si>
    <t>[0_41]</t>
  </si>
  <si>
    <t>[0_43]</t>
  </si>
  <si>
    <t>[0_45]</t>
  </si>
  <si>
    <t>[0_47]</t>
  </si>
  <si>
    <t>[0_49]</t>
  </si>
  <si>
    <t>[0_51]</t>
  </si>
  <si>
    <t>[0_53]</t>
  </si>
  <si>
    <t>[0_55]</t>
  </si>
  <si>
    <t>[0_57]</t>
  </si>
  <si>
    <t>[0_59]</t>
  </si>
  <si>
    <t>[0_61]</t>
  </si>
  <si>
    <t>[0_63]</t>
  </si>
  <si>
    <t>[0_65]</t>
  </si>
  <si>
    <t>[0_67]</t>
  </si>
  <si>
    <t>[0_69]</t>
  </si>
  <si>
    <t>[0_71]</t>
  </si>
  <si>
    <t>[0_73]</t>
  </si>
  <si>
    <t>[0_75]</t>
  </si>
  <si>
    <t>[0_77]</t>
  </si>
  <si>
    <t>[0_79]</t>
  </si>
  <si>
    <t>[0_81]</t>
  </si>
  <si>
    <t>[0_83]</t>
  </si>
  <si>
    <t>[0_85]</t>
  </si>
  <si>
    <t>[0_87]</t>
  </si>
  <si>
    <t>[0_89]</t>
  </si>
  <si>
    <t>[0_91]</t>
  </si>
  <si>
    <t>[0_93]</t>
  </si>
  <si>
    <t>[0_95]</t>
  </si>
  <si>
    <t>[0_97]</t>
  </si>
  <si>
    <t>[0_99]</t>
  </si>
  <si>
    <t>[0_101]</t>
  </si>
  <si>
    <t>[0_103]</t>
  </si>
  <si>
    <t>[0_105]</t>
  </si>
  <si>
    <t>[0_107]</t>
  </si>
  <si>
    <t>[0_109]</t>
  </si>
  <si>
    <t>[0_111]</t>
  </si>
  <si>
    <t>[0_113]</t>
  </si>
  <si>
    <t>[0_115]</t>
  </si>
  <si>
    <t>[0_117]</t>
  </si>
  <si>
    <t>[0_119]</t>
  </si>
  <si>
    <t>[0_121]</t>
  </si>
  <si>
    <t>[0_123]</t>
  </si>
  <si>
    <t>[0_125]</t>
  </si>
  <si>
    <t>[0_127]</t>
  </si>
  <si>
    <t>[0_129]</t>
  </si>
  <si>
    <t>[0_131]</t>
  </si>
  <si>
    <t>[0_133]</t>
  </si>
  <si>
    <t>[0_135]</t>
  </si>
  <si>
    <t>[0_137]</t>
  </si>
  <si>
    <t>[0_139]</t>
  </si>
  <si>
    <t>[0_141]</t>
  </si>
  <si>
    <t>[0_143]</t>
  </si>
  <si>
    <t>[0_145]</t>
  </si>
  <si>
    <t>[0_147]</t>
  </si>
  <si>
    <t>[0_149]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</si>
</sst>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5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A7" workbookViewId="0">
      <selection activeCell="H23" sqref="H23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59" customWidth="1"/>
    <col min="7" max="7" width="19.19921875" customWidth="1"/>
    <col min="8" max="8" width="10.09765625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86</v>
      </c>
      <c r="D1" s="6" t="s">
        <v>34</v>
      </c>
      <c r="E1" s="20" t="s">
        <v>25</v>
      </c>
      <c r="F1" s="6" t="s">
        <v>26</v>
      </c>
      <c r="G1" s="6" t="s">
        <v>42</v>
      </c>
      <c r="H1" s="6" t="s">
        <v>72</v>
      </c>
      <c r="I1" s="12" t="s">
        <v>92</v>
      </c>
      <c r="J1" s="14" t="s">
        <v>161</v>
      </c>
      <c r="K1" s="14" t="s">
        <v>162</v>
      </c>
      <c r="L1" s="14" t="s">
        <v>162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20" t="s">
        <v>27</v>
      </c>
      <c r="F2" s="6" t="s">
        <v>71</v>
      </c>
      <c r="G2" s="6" t="s">
        <v>44</v>
      </c>
      <c r="H2" s="6" t="s">
        <v>71</v>
      </c>
      <c r="I2" s="6" t="s">
        <v>27</v>
      </c>
      <c r="J2" s="14"/>
    </row>
    <row r="3" spans="1:12" ht="17.25" x14ac:dyDescent="0.3">
      <c r="A3" s="7" t="s">
        <v>0</v>
      </c>
      <c r="B3" s="7"/>
      <c r="C3" s="6"/>
      <c r="D3" s="6"/>
      <c r="E3" s="20" t="s">
        <v>190</v>
      </c>
      <c r="F3" s="6"/>
      <c r="G3" s="6" t="s">
        <v>87</v>
      </c>
      <c r="H3" s="6"/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88</v>
      </c>
      <c r="E4" s="20" t="s">
        <v>191</v>
      </c>
      <c r="F4" s="6" t="s">
        <v>23</v>
      </c>
      <c r="G4" s="6" t="s">
        <v>41</v>
      </c>
      <c r="H4" s="6" t="s">
        <v>73</v>
      </c>
      <c r="I4" s="11" t="s">
        <v>91</v>
      </c>
      <c r="J4" s="11" t="s">
        <v>163</v>
      </c>
      <c r="K4" s="11" t="s">
        <v>164</v>
      </c>
      <c r="L4" s="11" t="s">
        <v>189</v>
      </c>
    </row>
    <row r="5" spans="1:12" ht="17.25" x14ac:dyDescent="0.2">
      <c r="A5" s="6">
        <v>1</v>
      </c>
      <c r="B5" s="5" t="s">
        <v>30</v>
      </c>
      <c r="C5" s="8" t="s">
        <v>35</v>
      </c>
      <c r="D5" s="8">
        <v>1</v>
      </c>
      <c r="E5" s="17" t="s">
        <v>192</v>
      </c>
      <c r="F5" s="8">
        <v>2</v>
      </c>
      <c r="G5" s="8">
        <v>1</v>
      </c>
      <c r="H5" s="8">
        <v>0</v>
      </c>
      <c r="J5" s="15">
        <v>1</v>
      </c>
      <c r="K5">
        <v>2.0499999999999998</v>
      </c>
      <c r="L5" s="16">
        <f>ROUNDDOWN(J5,0)</f>
        <v>1</v>
      </c>
    </row>
    <row r="6" spans="1:12" ht="17.25" x14ac:dyDescent="0.2">
      <c r="A6" s="6">
        <v>2</v>
      </c>
      <c r="B6" s="5" t="s">
        <v>28</v>
      </c>
      <c r="C6" s="8" t="s">
        <v>36</v>
      </c>
      <c r="D6" s="8">
        <v>1</v>
      </c>
      <c r="E6" s="17" t="s">
        <v>193</v>
      </c>
      <c r="F6" s="8">
        <v>3</v>
      </c>
      <c r="G6" s="8">
        <v>1</v>
      </c>
      <c r="H6" s="8">
        <v>0</v>
      </c>
      <c r="J6" s="15">
        <f>J5*K5</f>
        <v>2.0499999999999998</v>
      </c>
      <c r="K6">
        <v>2.0499999999999998</v>
      </c>
      <c r="L6" s="16">
        <f t="shared" ref="L6:L69" si="0">ROUNDDOWN(J6,0)</f>
        <v>2</v>
      </c>
    </row>
    <row r="7" spans="1:12" ht="17.25" x14ac:dyDescent="0.2">
      <c r="A7" s="6">
        <v>3</v>
      </c>
      <c r="B7" s="5" t="s">
        <v>29</v>
      </c>
      <c r="C7" s="8" t="s">
        <v>37</v>
      </c>
      <c r="D7" s="8">
        <v>2</v>
      </c>
      <c r="E7" s="17" t="s">
        <v>194</v>
      </c>
      <c r="F7" s="8">
        <v>4</v>
      </c>
      <c r="G7" s="8">
        <v>1</v>
      </c>
      <c r="H7" s="8">
        <v>0</v>
      </c>
      <c r="J7" s="15">
        <f>J6*K6</f>
        <v>4.2024999999999997</v>
      </c>
      <c r="K7">
        <v>2.0499999999999998</v>
      </c>
      <c r="L7" s="16">
        <f t="shared" si="0"/>
        <v>4</v>
      </c>
    </row>
    <row r="8" spans="1:12" ht="17.25" x14ac:dyDescent="0.2">
      <c r="A8" s="6">
        <v>4</v>
      </c>
      <c r="B8" s="5" t="s">
        <v>33</v>
      </c>
      <c r="C8" s="8" t="s">
        <v>38</v>
      </c>
      <c r="D8" s="8">
        <v>2</v>
      </c>
      <c r="E8" s="17" t="s">
        <v>195</v>
      </c>
      <c r="F8" s="8">
        <v>5</v>
      </c>
      <c r="G8" s="8">
        <v>1</v>
      </c>
      <c r="H8" s="8">
        <v>4</v>
      </c>
      <c r="J8" s="15">
        <f t="shared" ref="J8:J14" si="1">J7*K7</f>
        <v>8.615124999999999</v>
      </c>
      <c r="K8">
        <v>2.0499999999999998</v>
      </c>
      <c r="L8" s="16">
        <f t="shared" si="0"/>
        <v>8</v>
      </c>
    </row>
    <row r="9" spans="1:12" ht="17.25" x14ac:dyDescent="0.2">
      <c r="A9" s="6">
        <v>5</v>
      </c>
      <c r="B9" s="5" t="s">
        <v>32</v>
      </c>
      <c r="C9" s="8" t="s">
        <v>39</v>
      </c>
      <c r="D9" s="8">
        <v>2</v>
      </c>
      <c r="E9" s="17" t="s">
        <v>196</v>
      </c>
      <c r="F9" s="8">
        <v>6</v>
      </c>
      <c r="G9" s="8">
        <v>1</v>
      </c>
      <c r="H9" s="8">
        <v>5</v>
      </c>
      <c r="J9" s="15">
        <f t="shared" si="1"/>
        <v>17.661006249999996</v>
      </c>
      <c r="K9">
        <v>2.0499999999999998</v>
      </c>
      <c r="L9" s="16">
        <f t="shared" si="0"/>
        <v>17</v>
      </c>
    </row>
    <row r="10" spans="1:12" ht="17.25" x14ac:dyDescent="0.2">
      <c r="A10" s="6">
        <v>6</v>
      </c>
      <c r="B10" s="5" t="s">
        <v>31</v>
      </c>
      <c r="C10" s="8" t="s">
        <v>40</v>
      </c>
      <c r="D10" s="8">
        <v>2</v>
      </c>
      <c r="E10" s="17" t="s">
        <v>197</v>
      </c>
      <c r="F10" s="8">
        <v>7</v>
      </c>
      <c r="G10" s="8" t="s">
        <v>89</v>
      </c>
      <c r="H10" s="8">
        <v>6</v>
      </c>
      <c r="J10" s="15">
        <f t="shared" si="1"/>
        <v>36.205062812499989</v>
      </c>
      <c r="K10">
        <v>2.0499999999999998</v>
      </c>
      <c r="L10" s="16">
        <f t="shared" si="0"/>
        <v>36</v>
      </c>
    </row>
    <row r="11" spans="1:12" ht="17.25" x14ac:dyDescent="0.2">
      <c r="A11" s="6">
        <v>7</v>
      </c>
      <c r="B11" s="9" t="s">
        <v>74</v>
      </c>
      <c r="C11" s="6" t="s">
        <v>80</v>
      </c>
      <c r="D11" s="6">
        <v>3</v>
      </c>
      <c r="E11" s="17" t="s">
        <v>198</v>
      </c>
      <c r="F11" s="8">
        <v>8</v>
      </c>
      <c r="G11" s="6" t="s">
        <v>90</v>
      </c>
      <c r="H11" s="6">
        <v>0</v>
      </c>
      <c r="J11" s="15">
        <f t="shared" si="1"/>
        <v>74.220378765624972</v>
      </c>
      <c r="K11">
        <v>2.0499999999999998</v>
      </c>
      <c r="L11" s="16">
        <f t="shared" si="0"/>
        <v>74</v>
      </c>
    </row>
    <row r="12" spans="1:12" ht="17.25" x14ac:dyDescent="0.2">
      <c r="A12" s="6">
        <v>8</v>
      </c>
      <c r="B12" s="9" t="s">
        <v>75</v>
      </c>
      <c r="C12" s="6" t="s">
        <v>81</v>
      </c>
      <c r="D12" s="6">
        <v>3</v>
      </c>
      <c r="E12" s="17" t="s">
        <v>199</v>
      </c>
      <c r="F12" s="8">
        <v>9</v>
      </c>
      <c r="G12" s="6" t="s">
        <v>93</v>
      </c>
      <c r="H12" s="6">
        <v>34</v>
      </c>
      <c r="J12" s="15">
        <f t="shared" si="1"/>
        <v>152.15177646953117</v>
      </c>
      <c r="K12">
        <v>2.0499999999999998</v>
      </c>
      <c r="L12" s="16">
        <f t="shared" si="0"/>
        <v>152</v>
      </c>
    </row>
    <row r="13" spans="1:12" ht="17.25" x14ac:dyDescent="0.2">
      <c r="A13" s="6">
        <v>9</v>
      </c>
      <c r="B13" s="9" t="s">
        <v>76</v>
      </c>
      <c r="C13" s="6" t="s">
        <v>82</v>
      </c>
      <c r="D13" s="6">
        <v>3</v>
      </c>
      <c r="E13" s="17" t="s">
        <v>200</v>
      </c>
      <c r="F13" s="8">
        <v>10</v>
      </c>
      <c r="G13" s="6" t="s">
        <v>94</v>
      </c>
      <c r="H13" s="6">
        <v>35</v>
      </c>
      <c r="J13" s="15">
        <f t="shared" si="1"/>
        <v>311.91114176253888</v>
      </c>
      <c r="K13">
        <v>2.0499999999999998</v>
      </c>
      <c r="L13" s="16">
        <f t="shared" si="0"/>
        <v>311</v>
      </c>
    </row>
    <row r="14" spans="1:12" ht="17.25" x14ac:dyDescent="0.2">
      <c r="A14" s="6">
        <v>10</v>
      </c>
      <c r="B14" s="9" t="s">
        <v>79</v>
      </c>
      <c r="C14" s="6" t="s">
        <v>83</v>
      </c>
      <c r="D14" s="6">
        <v>3</v>
      </c>
      <c r="E14" s="17" t="s">
        <v>201</v>
      </c>
      <c r="F14" s="8">
        <v>11</v>
      </c>
      <c r="G14" s="6" t="s">
        <v>95</v>
      </c>
      <c r="H14" s="6">
        <v>36</v>
      </c>
      <c r="J14" s="15">
        <f t="shared" si="1"/>
        <v>639.41784061320459</v>
      </c>
      <c r="K14">
        <v>2.0499999999999998</v>
      </c>
      <c r="L14" s="16">
        <f t="shared" si="0"/>
        <v>639</v>
      </c>
    </row>
    <row r="15" spans="1:12" ht="17.25" x14ac:dyDescent="0.2">
      <c r="A15" s="6">
        <v>11</v>
      </c>
      <c r="B15" s="9" t="s">
        <v>77</v>
      </c>
      <c r="C15" s="6" t="s">
        <v>84</v>
      </c>
      <c r="D15" s="6">
        <v>3</v>
      </c>
      <c r="E15" s="17" t="s">
        <v>202</v>
      </c>
      <c r="F15" s="8">
        <v>12</v>
      </c>
      <c r="G15" s="6" t="s">
        <v>96</v>
      </c>
      <c r="H15" s="6">
        <v>37</v>
      </c>
      <c r="J15" s="15">
        <f t="shared" ref="J15:J22" si="2">J14*K14</f>
        <v>1310.8065732570692</v>
      </c>
      <c r="K15">
        <v>2.0499999999999998</v>
      </c>
      <c r="L15" s="16">
        <f t="shared" si="0"/>
        <v>1310</v>
      </c>
    </row>
    <row r="16" spans="1:12" ht="17.25" x14ac:dyDescent="0.2">
      <c r="A16" s="6">
        <v>12</v>
      </c>
      <c r="B16" s="9" t="s">
        <v>78</v>
      </c>
      <c r="C16" s="6" t="s">
        <v>85</v>
      </c>
      <c r="D16" s="6">
        <v>3</v>
      </c>
      <c r="E16" s="17" t="s">
        <v>203</v>
      </c>
      <c r="F16" s="8">
        <v>13</v>
      </c>
      <c r="G16" s="6" t="s">
        <v>97</v>
      </c>
      <c r="H16" s="6">
        <v>38</v>
      </c>
      <c r="J16" s="15">
        <f t="shared" si="2"/>
        <v>2687.1534751769918</v>
      </c>
      <c r="K16">
        <v>2.0499999999999998</v>
      </c>
      <c r="L16" s="16">
        <f t="shared" si="0"/>
        <v>2687</v>
      </c>
    </row>
    <row r="17" spans="1:12" ht="17.25" x14ac:dyDescent="0.2">
      <c r="A17" s="6">
        <v>13</v>
      </c>
      <c r="B17" s="5" t="s">
        <v>170</v>
      </c>
      <c r="C17" s="8" t="s">
        <v>171</v>
      </c>
      <c r="D17" s="8">
        <v>4</v>
      </c>
      <c r="E17" s="17" t="s">
        <v>204</v>
      </c>
      <c r="F17" s="8">
        <v>14</v>
      </c>
      <c r="G17" s="8" t="s">
        <v>98</v>
      </c>
      <c r="H17" s="6">
        <v>0</v>
      </c>
      <c r="J17" s="15">
        <f t="shared" si="2"/>
        <v>5508.6646241128328</v>
      </c>
      <c r="K17">
        <v>2.0499999999999998</v>
      </c>
      <c r="L17" s="16">
        <f t="shared" si="0"/>
        <v>5508</v>
      </c>
    </row>
    <row r="18" spans="1:12" ht="17.25" x14ac:dyDescent="0.2">
      <c r="A18" s="6">
        <v>14</v>
      </c>
      <c r="B18" s="5" t="s">
        <v>166</v>
      </c>
      <c r="C18" s="8" t="s">
        <v>172</v>
      </c>
      <c r="D18" s="8">
        <v>4</v>
      </c>
      <c r="E18" s="17" t="s">
        <v>205</v>
      </c>
      <c r="F18" s="8">
        <v>15</v>
      </c>
      <c r="G18" s="8" t="s">
        <v>99</v>
      </c>
      <c r="H18" s="6">
        <v>40</v>
      </c>
      <c r="J18" s="15">
        <f t="shared" si="2"/>
        <v>11292.762479431307</v>
      </c>
      <c r="K18">
        <v>2.0499999999999998</v>
      </c>
      <c r="L18" s="16">
        <f t="shared" si="0"/>
        <v>11292</v>
      </c>
    </row>
    <row r="19" spans="1:12" ht="17.25" x14ac:dyDescent="0.2">
      <c r="A19" s="6">
        <v>15</v>
      </c>
      <c r="B19" s="5" t="s">
        <v>169</v>
      </c>
      <c r="C19" s="8" t="s">
        <v>173</v>
      </c>
      <c r="D19" s="8">
        <v>4</v>
      </c>
      <c r="E19" s="17" t="s">
        <v>206</v>
      </c>
      <c r="F19" s="8">
        <v>16</v>
      </c>
      <c r="G19" s="8" t="s">
        <v>100</v>
      </c>
      <c r="H19" s="6">
        <v>41</v>
      </c>
      <c r="J19" s="15">
        <f t="shared" si="2"/>
        <v>23150.163082834177</v>
      </c>
      <c r="K19">
        <v>2.0499999999999998</v>
      </c>
      <c r="L19" s="16">
        <f t="shared" si="0"/>
        <v>23150</v>
      </c>
    </row>
    <row r="20" spans="1:12" ht="17.25" x14ac:dyDescent="0.2">
      <c r="A20" s="6">
        <v>16</v>
      </c>
      <c r="B20" s="5" t="s">
        <v>167</v>
      </c>
      <c r="C20" s="8" t="s">
        <v>174</v>
      </c>
      <c r="D20" s="8">
        <v>4</v>
      </c>
      <c r="E20" s="17" t="s">
        <v>207</v>
      </c>
      <c r="F20" s="8">
        <v>17</v>
      </c>
      <c r="G20" s="8" t="s">
        <v>101</v>
      </c>
      <c r="H20" s="6">
        <v>42</v>
      </c>
      <c r="J20" s="15">
        <f t="shared" si="2"/>
        <v>47457.834319810056</v>
      </c>
      <c r="K20">
        <v>2.0499999999999998</v>
      </c>
      <c r="L20" s="16">
        <f t="shared" si="0"/>
        <v>47457</v>
      </c>
    </row>
    <row r="21" spans="1:12" ht="17.25" x14ac:dyDescent="0.2">
      <c r="A21" s="6">
        <v>17</v>
      </c>
      <c r="B21" s="10" t="s">
        <v>165</v>
      </c>
      <c r="C21" s="8" t="s">
        <v>175</v>
      </c>
      <c r="D21" s="8">
        <v>4</v>
      </c>
      <c r="E21" s="17" t="s">
        <v>208</v>
      </c>
      <c r="F21" s="8">
        <v>18</v>
      </c>
      <c r="G21" s="8" t="s">
        <v>102</v>
      </c>
      <c r="H21" s="6">
        <v>43</v>
      </c>
      <c r="J21" s="15">
        <f t="shared" si="2"/>
        <v>97288.560355610607</v>
      </c>
      <c r="K21">
        <v>2.0499999999999998</v>
      </c>
      <c r="L21" s="16">
        <f t="shared" si="0"/>
        <v>97288</v>
      </c>
    </row>
    <row r="22" spans="1:12" ht="17.25" x14ac:dyDescent="0.2">
      <c r="A22" s="6">
        <v>18</v>
      </c>
      <c r="B22" s="5" t="s">
        <v>168</v>
      </c>
      <c r="C22" s="8" t="s">
        <v>176</v>
      </c>
      <c r="D22" s="8">
        <v>4</v>
      </c>
      <c r="E22" s="17" t="s">
        <v>209</v>
      </c>
      <c r="F22" s="8">
        <v>19</v>
      </c>
      <c r="G22" s="8" t="s">
        <v>103</v>
      </c>
      <c r="H22" s="6">
        <v>44</v>
      </c>
      <c r="J22" s="15">
        <f t="shared" si="2"/>
        <v>199441.54872900172</v>
      </c>
      <c r="K22">
        <v>2.0499999999999998</v>
      </c>
      <c r="L22" s="16">
        <f t="shared" si="0"/>
        <v>199441</v>
      </c>
    </row>
    <row r="23" spans="1:12" ht="17.25" x14ac:dyDescent="0.2">
      <c r="A23" s="6">
        <v>19</v>
      </c>
      <c r="B23" s="9" t="s">
        <v>183</v>
      </c>
      <c r="C23" s="6" t="s">
        <v>177</v>
      </c>
      <c r="D23" s="6">
        <v>5</v>
      </c>
      <c r="E23" s="17" t="s">
        <v>210</v>
      </c>
      <c r="F23" s="8">
        <v>20</v>
      </c>
      <c r="G23" s="6" t="s">
        <v>104</v>
      </c>
      <c r="H23" s="6">
        <v>0</v>
      </c>
      <c r="J23" s="15">
        <f t="shared" ref="J23:J79" si="3">J22*K22</f>
        <v>408855.17489445349</v>
      </c>
      <c r="K23">
        <v>2.0499999999999998</v>
      </c>
      <c r="L23" s="16">
        <f t="shared" si="0"/>
        <v>408855</v>
      </c>
    </row>
    <row r="24" spans="1:12" ht="17.25" x14ac:dyDescent="0.2">
      <c r="A24" s="6">
        <v>20</v>
      </c>
      <c r="B24" s="9" t="s">
        <v>184</v>
      </c>
      <c r="C24" s="6" t="s">
        <v>178</v>
      </c>
      <c r="D24" s="6">
        <v>5</v>
      </c>
      <c r="E24" s="17" t="s">
        <v>211</v>
      </c>
      <c r="F24" s="8">
        <v>21</v>
      </c>
      <c r="G24" s="6" t="s">
        <v>105</v>
      </c>
      <c r="H24" s="6">
        <v>52</v>
      </c>
      <c r="J24" s="15">
        <f t="shared" si="3"/>
        <v>838153.10853362957</v>
      </c>
      <c r="K24">
        <v>2.0499999999999998</v>
      </c>
      <c r="L24" s="16">
        <f t="shared" si="0"/>
        <v>838153</v>
      </c>
    </row>
    <row r="25" spans="1:12" ht="17.25" x14ac:dyDescent="0.2">
      <c r="A25" s="6">
        <v>21</v>
      </c>
      <c r="B25" s="9" t="s">
        <v>185</v>
      </c>
      <c r="C25" s="6" t="s">
        <v>179</v>
      </c>
      <c r="D25" s="6">
        <v>5</v>
      </c>
      <c r="E25" s="17" t="s">
        <v>212</v>
      </c>
      <c r="F25" s="8">
        <v>22</v>
      </c>
      <c r="G25" s="6" t="s">
        <v>106</v>
      </c>
      <c r="H25" s="6">
        <v>53</v>
      </c>
      <c r="J25" s="15">
        <f t="shared" si="3"/>
        <v>1718213.8724939404</v>
      </c>
      <c r="K25">
        <v>2.0499999999999998</v>
      </c>
      <c r="L25" s="16">
        <f t="shared" si="0"/>
        <v>1718213</v>
      </c>
    </row>
    <row r="26" spans="1:12" ht="17.25" x14ac:dyDescent="0.2">
      <c r="A26" s="6">
        <v>22</v>
      </c>
      <c r="B26" s="9" t="s">
        <v>186</v>
      </c>
      <c r="C26" s="6" t="s">
        <v>180</v>
      </c>
      <c r="D26" s="6">
        <v>5</v>
      </c>
      <c r="E26" s="17" t="s">
        <v>213</v>
      </c>
      <c r="F26" s="8">
        <v>23</v>
      </c>
      <c r="G26" s="6" t="s">
        <v>107</v>
      </c>
      <c r="H26" s="6">
        <v>54</v>
      </c>
      <c r="J26" s="15">
        <f t="shared" si="3"/>
        <v>3522338.4386125775</v>
      </c>
      <c r="K26">
        <v>2.0499999999999998</v>
      </c>
      <c r="L26" s="16">
        <f t="shared" si="0"/>
        <v>3522338</v>
      </c>
    </row>
    <row r="27" spans="1:12" ht="17.25" x14ac:dyDescent="0.2">
      <c r="A27" s="6">
        <v>23</v>
      </c>
      <c r="B27" s="9" t="s">
        <v>187</v>
      </c>
      <c r="C27" s="6" t="s">
        <v>181</v>
      </c>
      <c r="D27" s="6">
        <v>5</v>
      </c>
      <c r="E27" s="17" t="s">
        <v>214</v>
      </c>
      <c r="F27" s="8">
        <v>24</v>
      </c>
      <c r="G27" s="6" t="s">
        <v>108</v>
      </c>
      <c r="H27" s="6">
        <v>55</v>
      </c>
      <c r="J27" s="15">
        <f t="shared" si="3"/>
        <v>7220793.7991557829</v>
      </c>
      <c r="K27">
        <v>2.0499999999999998</v>
      </c>
      <c r="L27" s="16">
        <f t="shared" si="0"/>
        <v>7220793</v>
      </c>
    </row>
    <row r="28" spans="1:12" ht="17.25" x14ac:dyDescent="0.2">
      <c r="A28" s="6">
        <v>24</v>
      </c>
      <c r="B28" s="9" t="s">
        <v>188</v>
      </c>
      <c r="C28" s="6" t="s">
        <v>182</v>
      </c>
      <c r="D28" s="6">
        <v>5</v>
      </c>
      <c r="E28" s="17" t="s">
        <v>215</v>
      </c>
      <c r="F28" s="8">
        <v>25</v>
      </c>
      <c r="G28" s="6" t="s">
        <v>109</v>
      </c>
      <c r="H28" s="6">
        <v>56</v>
      </c>
      <c r="J28" s="15">
        <f t="shared" si="3"/>
        <v>14802627.288269354</v>
      </c>
      <c r="K28">
        <v>2.0499999999999998</v>
      </c>
      <c r="L28" s="16">
        <f t="shared" si="0"/>
        <v>14802627</v>
      </c>
    </row>
    <row r="29" spans="1:12" ht="17.25" x14ac:dyDescent="0.2">
      <c r="A29" s="6">
        <v>25</v>
      </c>
      <c r="B29" s="9" t="s">
        <v>57</v>
      </c>
      <c r="C29" s="6" t="s">
        <v>70</v>
      </c>
      <c r="D29" s="6">
        <v>5</v>
      </c>
      <c r="E29" s="17" t="s">
        <v>216</v>
      </c>
      <c r="F29" s="8">
        <v>26</v>
      </c>
      <c r="G29" s="6" t="s">
        <v>110</v>
      </c>
      <c r="H29" s="6">
        <v>31</v>
      </c>
      <c r="J29" s="15">
        <f t="shared" si="3"/>
        <v>30345385.940952174</v>
      </c>
      <c r="K29">
        <v>2.0499999999999998</v>
      </c>
      <c r="L29" s="16">
        <f t="shared" si="0"/>
        <v>30345385</v>
      </c>
    </row>
    <row r="30" spans="1:12" ht="17.25" x14ac:dyDescent="0.2">
      <c r="A30" s="6">
        <v>26</v>
      </c>
      <c r="B30" s="5" t="s">
        <v>45</v>
      </c>
      <c r="C30" s="8" t="s">
        <v>58</v>
      </c>
      <c r="D30" s="8">
        <v>6</v>
      </c>
      <c r="E30" s="17" t="s">
        <v>217</v>
      </c>
      <c r="F30" s="8">
        <v>27</v>
      </c>
      <c r="G30" s="8" t="s">
        <v>111</v>
      </c>
      <c r="H30" s="8">
        <v>0</v>
      </c>
      <c r="J30" s="15">
        <f t="shared" si="3"/>
        <v>62208041.178951949</v>
      </c>
      <c r="K30">
        <v>2.0499999999999998</v>
      </c>
      <c r="L30" s="16">
        <f t="shared" si="0"/>
        <v>62208041</v>
      </c>
    </row>
    <row r="31" spans="1:12" ht="17.25" x14ac:dyDescent="0.2">
      <c r="A31" s="6">
        <v>27</v>
      </c>
      <c r="B31" s="5" t="s">
        <v>46</v>
      </c>
      <c r="C31" s="8" t="s">
        <v>59</v>
      </c>
      <c r="D31" s="8">
        <v>6</v>
      </c>
      <c r="E31" s="17" t="s">
        <v>218</v>
      </c>
      <c r="F31" s="8">
        <v>28</v>
      </c>
      <c r="G31" s="8" t="s">
        <v>112</v>
      </c>
      <c r="H31" s="8">
        <v>8</v>
      </c>
      <c r="J31" s="15">
        <f t="shared" si="3"/>
        <v>127526484.41685149</v>
      </c>
      <c r="K31">
        <v>2.0499999999999998</v>
      </c>
      <c r="L31" s="16">
        <f t="shared" si="0"/>
        <v>127526484</v>
      </c>
    </row>
    <row r="32" spans="1:12" ht="17.25" x14ac:dyDescent="0.2">
      <c r="A32" s="6">
        <v>28</v>
      </c>
      <c r="B32" s="5" t="s">
        <v>47</v>
      </c>
      <c r="C32" s="8" t="s">
        <v>60</v>
      </c>
      <c r="D32" s="8">
        <v>6</v>
      </c>
      <c r="E32" s="17" t="s">
        <v>219</v>
      </c>
      <c r="F32" s="8">
        <v>29</v>
      </c>
      <c r="G32" s="8" t="s">
        <v>113</v>
      </c>
      <c r="H32" s="8">
        <v>9</v>
      </c>
      <c r="J32" s="15">
        <f t="shared" si="3"/>
        <v>261429293.05454552</v>
      </c>
      <c r="K32">
        <v>2.0499999999999998</v>
      </c>
      <c r="L32" s="16">
        <f t="shared" si="0"/>
        <v>261429293</v>
      </c>
    </row>
    <row r="33" spans="1:12" ht="17.25" x14ac:dyDescent="0.2">
      <c r="A33" s="6">
        <v>29</v>
      </c>
      <c r="B33" s="5" t="s">
        <v>48</v>
      </c>
      <c r="C33" s="8" t="s">
        <v>61</v>
      </c>
      <c r="D33" s="8">
        <v>6</v>
      </c>
      <c r="E33" s="17" t="s">
        <v>220</v>
      </c>
      <c r="F33" s="8">
        <v>30</v>
      </c>
      <c r="G33" s="8" t="s">
        <v>114</v>
      </c>
      <c r="H33" s="8">
        <v>10</v>
      </c>
      <c r="J33" s="15">
        <f t="shared" si="3"/>
        <v>535930050.76181829</v>
      </c>
      <c r="K33">
        <v>2.0499999999999998</v>
      </c>
      <c r="L33" s="16">
        <f t="shared" si="0"/>
        <v>535930050</v>
      </c>
    </row>
    <row r="34" spans="1:12" ht="17.25" x14ac:dyDescent="0.2">
      <c r="A34" s="6">
        <v>30</v>
      </c>
      <c r="B34" s="10" t="s">
        <v>49</v>
      </c>
      <c r="C34" s="8" t="s">
        <v>62</v>
      </c>
      <c r="D34" s="8">
        <v>6</v>
      </c>
      <c r="E34" s="17" t="s">
        <v>221</v>
      </c>
      <c r="F34" s="8">
        <v>31</v>
      </c>
      <c r="G34" s="8" t="s">
        <v>115</v>
      </c>
      <c r="H34" s="8">
        <v>11</v>
      </c>
      <c r="J34" s="15">
        <f t="shared" si="3"/>
        <v>1098656604.0617273</v>
      </c>
      <c r="K34">
        <v>2.0499999999999998</v>
      </c>
      <c r="L34" s="16">
        <f t="shared" si="0"/>
        <v>1098656604</v>
      </c>
    </row>
    <row r="35" spans="1:12" ht="17.25" x14ac:dyDescent="0.2">
      <c r="A35" s="6">
        <v>31</v>
      </c>
      <c r="B35" s="5" t="s">
        <v>50</v>
      </c>
      <c r="C35" s="8" t="s">
        <v>63</v>
      </c>
      <c r="D35" s="8">
        <v>6</v>
      </c>
      <c r="E35" s="17" t="s">
        <v>222</v>
      </c>
      <c r="F35" s="8">
        <v>32</v>
      </c>
      <c r="G35" s="8" t="s">
        <v>116</v>
      </c>
      <c r="H35" s="8">
        <v>12</v>
      </c>
      <c r="J35" s="15">
        <f t="shared" si="3"/>
        <v>2252246038.3265409</v>
      </c>
      <c r="K35">
        <v>2.0499999999999998</v>
      </c>
      <c r="L35" s="16">
        <f t="shared" si="0"/>
        <v>2252246038</v>
      </c>
    </row>
    <row r="36" spans="1:12" ht="17.25" x14ac:dyDescent="0.2">
      <c r="A36" s="6">
        <v>32</v>
      </c>
      <c r="B36" s="9" t="s">
        <v>51</v>
      </c>
      <c r="C36" s="6" t="s">
        <v>64</v>
      </c>
      <c r="D36" s="6">
        <v>7</v>
      </c>
      <c r="E36" s="17" t="s">
        <v>223</v>
      </c>
      <c r="F36" s="8">
        <v>33</v>
      </c>
      <c r="G36" s="6" t="s">
        <v>117</v>
      </c>
      <c r="H36" s="6">
        <v>0</v>
      </c>
      <c r="J36" s="15">
        <f t="shared" si="3"/>
        <v>4617104378.5694084</v>
      </c>
      <c r="K36">
        <v>2.0499999999999998</v>
      </c>
      <c r="L36" s="16">
        <f t="shared" si="0"/>
        <v>4617104378</v>
      </c>
    </row>
    <row r="37" spans="1:12" ht="17.25" x14ac:dyDescent="0.2">
      <c r="A37" s="6">
        <v>33</v>
      </c>
      <c r="B37" s="9" t="s">
        <v>52</v>
      </c>
      <c r="C37" s="6" t="s">
        <v>65</v>
      </c>
      <c r="D37" s="6">
        <v>7</v>
      </c>
      <c r="E37" s="17" t="s">
        <v>224</v>
      </c>
      <c r="F37" s="8">
        <v>34</v>
      </c>
      <c r="G37" s="6" t="s">
        <v>118</v>
      </c>
      <c r="H37" s="6">
        <v>26</v>
      </c>
      <c r="J37" s="15">
        <f t="shared" si="3"/>
        <v>9465063976.0672855</v>
      </c>
      <c r="K37">
        <v>2.0499999999999998</v>
      </c>
      <c r="L37" s="16">
        <f t="shared" si="0"/>
        <v>9465063976</v>
      </c>
    </row>
    <row r="38" spans="1:12" ht="17.25" x14ac:dyDescent="0.2">
      <c r="A38" s="6">
        <v>34</v>
      </c>
      <c r="B38" s="9" t="s">
        <v>53</v>
      </c>
      <c r="C38" s="6" t="s">
        <v>66</v>
      </c>
      <c r="D38" s="6">
        <v>7</v>
      </c>
      <c r="E38" s="17" t="s">
        <v>225</v>
      </c>
      <c r="F38" s="8">
        <v>35</v>
      </c>
      <c r="G38" s="6" t="s">
        <v>119</v>
      </c>
      <c r="H38" s="6">
        <v>27</v>
      </c>
      <c r="J38" s="15">
        <f t="shared" si="3"/>
        <v>19403381150.937935</v>
      </c>
      <c r="K38">
        <v>2.0499999999999998</v>
      </c>
      <c r="L38" s="16">
        <f t="shared" si="0"/>
        <v>19403381150</v>
      </c>
    </row>
    <row r="39" spans="1:12" ht="17.25" x14ac:dyDescent="0.2">
      <c r="A39" s="6">
        <v>35</v>
      </c>
      <c r="B39" s="9" t="s">
        <v>54</v>
      </c>
      <c r="C39" s="6" t="s">
        <v>67</v>
      </c>
      <c r="D39" s="6">
        <v>7</v>
      </c>
      <c r="E39" s="17" t="s">
        <v>226</v>
      </c>
      <c r="F39" s="8">
        <v>36</v>
      </c>
      <c r="G39" s="6" t="s">
        <v>120</v>
      </c>
      <c r="H39" s="6">
        <v>28</v>
      </c>
      <c r="J39" s="15">
        <f t="shared" si="3"/>
        <v>39776931359.42276</v>
      </c>
      <c r="K39">
        <v>2.0499999999999998</v>
      </c>
      <c r="L39" s="16">
        <f t="shared" si="0"/>
        <v>39776931359</v>
      </c>
    </row>
    <row r="40" spans="1:12" ht="17.25" x14ac:dyDescent="0.2">
      <c r="A40" s="6">
        <v>36</v>
      </c>
      <c r="B40" s="9" t="s">
        <v>55</v>
      </c>
      <c r="C40" s="6" t="s">
        <v>68</v>
      </c>
      <c r="D40" s="6">
        <v>7</v>
      </c>
      <c r="E40" s="17" t="s">
        <v>227</v>
      </c>
      <c r="F40" s="8">
        <v>37</v>
      </c>
      <c r="G40" s="6" t="s">
        <v>121</v>
      </c>
      <c r="H40" s="6">
        <v>29</v>
      </c>
      <c r="J40" s="15">
        <f t="shared" si="3"/>
        <v>81542709286.81665</v>
      </c>
      <c r="K40">
        <v>2.0499999999999998</v>
      </c>
      <c r="L40" s="16">
        <f t="shared" si="0"/>
        <v>81542709286</v>
      </c>
    </row>
    <row r="41" spans="1:12" ht="17.25" x14ac:dyDescent="0.2">
      <c r="A41" s="6">
        <v>37</v>
      </c>
      <c r="B41" s="9" t="s">
        <v>56</v>
      </c>
      <c r="C41" s="6" t="s">
        <v>69</v>
      </c>
      <c r="D41" s="6">
        <v>7</v>
      </c>
      <c r="E41" s="17" t="s">
        <v>228</v>
      </c>
      <c r="F41" s="8">
        <v>38</v>
      </c>
      <c r="G41" s="6" t="s">
        <v>122</v>
      </c>
      <c r="H41" s="6">
        <v>30</v>
      </c>
      <c r="J41" s="15">
        <f t="shared" si="3"/>
        <v>167162554037.97412</v>
      </c>
      <c r="K41">
        <v>2.0499999999999998</v>
      </c>
      <c r="L41" s="16">
        <f t="shared" si="0"/>
        <v>167162554037</v>
      </c>
    </row>
    <row r="42" spans="1:12" ht="17.25" x14ac:dyDescent="0.2">
      <c r="A42" s="6">
        <v>38</v>
      </c>
      <c r="B42" s="9" t="s">
        <v>57</v>
      </c>
      <c r="C42" s="6" t="s">
        <v>70</v>
      </c>
      <c r="D42" s="6">
        <v>7</v>
      </c>
      <c r="E42" s="17" t="s">
        <v>229</v>
      </c>
      <c r="F42" s="8">
        <v>39</v>
      </c>
      <c r="G42" s="6" t="s">
        <v>123</v>
      </c>
      <c r="H42" s="6">
        <v>31</v>
      </c>
      <c r="J42" s="15">
        <f t="shared" si="3"/>
        <v>342683235777.84692</v>
      </c>
      <c r="K42">
        <v>2.0499999999999998</v>
      </c>
      <c r="L42" s="16">
        <f t="shared" si="0"/>
        <v>342683235777</v>
      </c>
    </row>
    <row r="43" spans="1:12" ht="17.25" x14ac:dyDescent="0.2">
      <c r="A43" s="6">
        <v>39</v>
      </c>
      <c r="B43" s="9" t="s">
        <v>74</v>
      </c>
      <c r="C43" s="6" t="s">
        <v>80</v>
      </c>
      <c r="D43" s="6">
        <v>8</v>
      </c>
      <c r="E43" s="17" t="s">
        <v>230</v>
      </c>
      <c r="F43" s="8">
        <v>40</v>
      </c>
      <c r="G43" s="6" t="s">
        <v>124</v>
      </c>
      <c r="H43" s="6">
        <v>0</v>
      </c>
      <c r="J43" s="15">
        <f t="shared" si="3"/>
        <v>702500633344.58618</v>
      </c>
      <c r="K43">
        <v>2.0499999999999998</v>
      </c>
      <c r="L43" s="16">
        <f t="shared" si="0"/>
        <v>702500633344</v>
      </c>
    </row>
    <row r="44" spans="1:12" ht="17.25" x14ac:dyDescent="0.2">
      <c r="A44" s="6">
        <v>40</v>
      </c>
      <c r="B44" s="9" t="s">
        <v>75</v>
      </c>
      <c r="C44" s="6" t="s">
        <v>81</v>
      </c>
      <c r="D44" s="6">
        <v>8</v>
      </c>
      <c r="E44" s="17" t="s">
        <v>231</v>
      </c>
      <c r="F44" s="8">
        <v>41</v>
      </c>
      <c r="G44" s="6" t="s">
        <v>125</v>
      </c>
      <c r="H44" s="6">
        <v>34</v>
      </c>
      <c r="J44" s="15">
        <f t="shared" si="3"/>
        <v>1440126298356.4016</v>
      </c>
      <c r="K44">
        <v>2.0499999999999998</v>
      </c>
      <c r="L44" s="16">
        <f t="shared" si="0"/>
        <v>1440126298356</v>
      </c>
    </row>
    <row r="45" spans="1:12" ht="17.25" x14ac:dyDescent="0.2">
      <c r="A45" s="6">
        <v>41</v>
      </c>
      <c r="B45" s="9" t="s">
        <v>76</v>
      </c>
      <c r="C45" s="6" t="s">
        <v>82</v>
      </c>
      <c r="D45" s="6">
        <v>8</v>
      </c>
      <c r="E45" s="17" t="s">
        <v>232</v>
      </c>
      <c r="F45" s="8">
        <v>42</v>
      </c>
      <c r="G45" s="6" t="s">
        <v>126</v>
      </c>
      <c r="H45" s="6">
        <v>35</v>
      </c>
      <c r="J45" s="15">
        <f t="shared" si="3"/>
        <v>2952258911630.623</v>
      </c>
      <c r="K45">
        <v>2.0499999999999998</v>
      </c>
      <c r="L45" s="16">
        <f t="shared" si="0"/>
        <v>2952258911630</v>
      </c>
    </row>
    <row r="46" spans="1:12" ht="17.25" x14ac:dyDescent="0.2">
      <c r="A46" s="6">
        <v>42</v>
      </c>
      <c r="B46" s="9" t="s">
        <v>79</v>
      </c>
      <c r="C46" s="6" t="s">
        <v>83</v>
      </c>
      <c r="D46" s="6">
        <v>8</v>
      </c>
      <c r="E46" s="17" t="s">
        <v>233</v>
      </c>
      <c r="F46" s="8">
        <v>43</v>
      </c>
      <c r="G46" s="6" t="s">
        <v>127</v>
      </c>
      <c r="H46" s="6">
        <v>36</v>
      </c>
      <c r="J46" s="15">
        <f t="shared" si="3"/>
        <v>6052130768842.7764</v>
      </c>
      <c r="K46">
        <v>2.0499999999999998</v>
      </c>
      <c r="L46" s="16">
        <f t="shared" si="0"/>
        <v>6052130768842</v>
      </c>
    </row>
    <row r="47" spans="1:12" ht="17.25" x14ac:dyDescent="0.2">
      <c r="A47" s="6">
        <v>43</v>
      </c>
      <c r="B47" s="9" t="s">
        <v>77</v>
      </c>
      <c r="C47" s="6" t="s">
        <v>84</v>
      </c>
      <c r="D47" s="6">
        <v>8</v>
      </c>
      <c r="E47" s="17" t="s">
        <v>234</v>
      </c>
      <c r="F47" s="8">
        <v>44</v>
      </c>
      <c r="G47" s="6" t="s">
        <v>128</v>
      </c>
      <c r="H47" s="6">
        <v>37</v>
      </c>
      <c r="J47" s="15">
        <f t="shared" si="3"/>
        <v>12406868076127.691</v>
      </c>
      <c r="K47">
        <v>2.0499999999999998</v>
      </c>
      <c r="L47" s="16">
        <f t="shared" si="0"/>
        <v>12406868076127</v>
      </c>
    </row>
    <row r="48" spans="1:12" ht="17.25" x14ac:dyDescent="0.2">
      <c r="A48" s="6">
        <v>44</v>
      </c>
      <c r="B48" s="9" t="s">
        <v>78</v>
      </c>
      <c r="C48" s="6" t="s">
        <v>85</v>
      </c>
      <c r="D48" s="6">
        <v>8</v>
      </c>
      <c r="E48" s="17" t="s">
        <v>235</v>
      </c>
      <c r="F48" s="8">
        <v>45</v>
      </c>
      <c r="G48" s="6" t="s">
        <v>129</v>
      </c>
      <c r="H48" s="6">
        <v>38</v>
      </c>
      <c r="J48" s="15">
        <f t="shared" si="3"/>
        <v>25434079556061.766</v>
      </c>
      <c r="K48">
        <v>2.0499999999999998</v>
      </c>
      <c r="L48" s="16">
        <f t="shared" si="0"/>
        <v>25434079556061</v>
      </c>
    </row>
    <row r="49" spans="1:12" ht="17.25" x14ac:dyDescent="0.2">
      <c r="A49" s="6">
        <v>45</v>
      </c>
      <c r="B49" s="5" t="s">
        <v>30</v>
      </c>
      <c r="C49" s="8" t="s">
        <v>35</v>
      </c>
      <c r="D49" s="8">
        <v>9</v>
      </c>
      <c r="E49" s="17" t="s">
        <v>236</v>
      </c>
      <c r="F49" s="8">
        <v>46</v>
      </c>
      <c r="G49" s="6" t="s">
        <v>130</v>
      </c>
      <c r="H49" s="8">
        <v>0</v>
      </c>
      <c r="J49" s="15">
        <f t="shared" si="3"/>
        <v>52139863089926.617</v>
      </c>
      <c r="K49">
        <v>2.0499999999999998</v>
      </c>
      <c r="L49" s="16">
        <f t="shared" si="0"/>
        <v>52139863089926</v>
      </c>
    </row>
    <row r="50" spans="1:12" ht="17.25" x14ac:dyDescent="0.2">
      <c r="A50" s="6">
        <v>46</v>
      </c>
      <c r="B50" s="5" t="s">
        <v>28</v>
      </c>
      <c r="C50" s="8" t="s">
        <v>36</v>
      </c>
      <c r="D50" s="8">
        <v>9</v>
      </c>
      <c r="E50" s="17" t="s">
        <v>237</v>
      </c>
      <c r="F50" s="8">
        <v>47</v>
      </c>
      <c r="G50" s="6" t="s">
        <v>131</v>
      </c>
      <c r="H50" s="8">
        <v>2</v>
      </c>
      <c r="J50" s="15">
        <f t="shared" si="3"/>
        <v>106886719334349.56</v>
      </c>
      <c r="K50">
        <v>2.0499999999999998</v>
      </c>
      <c r="L50" s="16">
        <f t="shared" si="0"/>
        <v>106886719334350</v>
      </c>
    </row>
    <row r="51" spans="1:12" ht="17.25" x14ac:dyDescent="0.2">
      <c r="A51" s="6">
        <v>47</v>
      </c>
      <c r="B51" s="5" t="s">
        <v>29</v>
      </c>
      <c r="C51" s="8" t="s">
        <v>37</v>
      </c>
      <c r="D51" s="8">
        <v>9</v>
      </c>
      <c r="E51" s="17" t="s">
        <v>238</v>
      </c>
      <c r="F51" s="8">
        <v>48</v>
      </c>
      <c r="G51" s="6" t="s">
        <v>132</v>
      </c>
      <c r="H51" s="8">
        <v>3</v>
      </c>
      <c r="J51" s="15">
        <f t="shared" si="3"/>
        <v>219117774635416.59</v>
      </c>
      <c r="K51">
        <v>2.0499999999999998</v>
      </c>
      <c r="L51" s="16">
        <f t="shared" si="0"/>
        <v>219117774635417</v>
      </c>
    </row>
    <row r="52" spans="1:12" ht="17.25" x14ac:dyDescent="0.2">
      <c r="A52" s="6">
        <v>48</v>
      </c>
      <c r="B52" s="5" t="s">
        <v>33</v>
      </c>
      <c r="C52" s="8" t="s">
        <v>38</v>
      </c>
      <c r="D52" s="8">
        <v>9</v>
      </c>
      <c r="E52" s="17" t="s">
        <v>239</v>
      </c>
      <c r="F52" s="8">
        <v>49</v>
      </c>
      <c r="G52" s="6" t="s">
        <v>133</v>
      </c>
      <c r="H52" s="8">
        <v>4</v>
      </c>
      <c r="J52" s="15">
        <f t="shared" si="3"/>
        <v>449191438002604</v>
      </c>
      <c r="K52">
        <v>2.0499999999999998</v>
      </c>
      <c r="L52" s="16">
        <f t="shared" si="0"/>
        <v>449191438002604</v>
      </c>
    </row>
    <row r="53" spans="1:12" ht="17.25" x14ac:dyDescent="0.2">
      <c r="A53" s="6">
        <v>49</v>
      </c>
      <c r="B53" s="5" t="s">
        <v>32</v>
      </c>
      <c r="C53" s="8" t="s">
        <v>39</v>
      </c>
      <c r="D53" s="8">
        <v>9</v>
      </c>
      <c r="E53" s="17" t="s">
        <v>240</v>
      </c>
      <c r="F53" s="8">
        <v>50</v>
      </c>
      <c r="G53" s="6" t="s">
        <v>134</v>
      </c>
      <c r="H53" s="8">
        <v>5</v>
      </c>
      <c r="J53" s="15">
        <f t="shared" si="3"/>
        <v>920842447905338.12</v>
      </c>
      <c r="K53">
        <v>2.0499999999999998</v>
      </c>
      <c r="L53" s="16">
        <f t="shared" si="0"/>
        <v>920842447905338</v>
      </c>
    </row>
    <row r="54" spans="1:12" ht="17.25" x14ac:dyDescent="0.2">
      <c r="A54" s="6">
        <v>50</v>
      </c>
      <c r="B54" s="5" t="s">
        <v>31</v>
      </c>
      <c r="C54" s="8" t="s">
        <v>40</v>
      </c>
      <c r="D54" s="8">
        <v>9</v>
      </c>
      <c r="E54" s="17" t="s">
        <v>241</v>
      </c>
      <c r="F54" s="8">
        <v>51</v>
      </c>
      <c r="G54" s="6" t="s">
        <v>135</v>
      </c>
      <c r="H54" s="8">
        <v>6</v>
      </c>
      <c r="J54" s="15">
        <f t="shared" si="3"/>
        <v>1887727018205943</v>
      </c>
      <c r="K54">
        <v>2.0499999999999998</v>
      </c>
      <c r="L54" s="16">
        <f t="shared" si="0"/>
        <v>1887727018205940</v>
      </c>
    </row>
    <row r="55" spans="1:12" ht="17.25" x14ac:dyDescent="0.2">
      <c r="A55" s="6">
        <v>51</v>
      </c>
      <c r="B55" s="5" t="s">
        <v>30</v>
      </c>
      <c r="C55" s="8" t="s">
        <v>35</v>
      </c>
      <c r="D55" s="13">
        <v>10</v>
      </c>
      <c r="E55" s="17" t="s">
        <v>242</v>
      </c>
      <c r="F55" s="8">
        <v>52</v>
      </c>
      <c r="G55" s="6" t="s">
        <v>136</v>
      </c>
      <c r="H55" s="8">
        <v>0</v>
      </c>
      <c r="J55" s="15">
        <f t="shared" si="3"/>
        <v>3869840387322183</v>
      </c>
      <c r="K55">
        <v>2.0499999999999998</v>
      </c>
      <c r="L55" s="16">
        <f t="shared" si="0"/>
        <v>3869840387322180</v>
      </c>
    </row>
    <row r="56" spans="1:12" ht="17.25" x14ac:dyDescent="0.2">
      <c r="A56" s="6">
        <v>52</v>
      </c>
      <c r="B56" s="5" t="s">
        <v>28</v>
      </c>
      <c r="C56" s="8" t="s">
        <v>36</v>
      </c>
      <c r="D56" s="13">
        <v>10</v>
      </c>
      <c r="E56" s="17" t="s">
        <v>243</v>
      </c>
      <c r="F56" s="8">
        <v>53</v>
      </c>
      <c r="G56" s="6" t="s">
        <v>138</v>
      </c>
      <c r="H56" s="8">
        <v>2</v>
      </c>
      <c r="J56" s="15">
        <f t="shared" si="3"/>
        <v>7933172794010474</v>
      </c>
      <c r="K56">
        <v>2.0499999999999998</v>
      </c>
      <c r="L56" s="16">
        <f t="shared" si="0"/>
        <v>7933172794010470</v>
      </c>
    </row>
    <row r="57" spans="1:12" ht="17.25" x14ac:dyDescent="0.2">
      <c r="A57" s="6">
        <v>53</v>
      </c>
      <c r="B57" s="5" t="s">
        <v>29</v>
      </c>
      <c r="C57" s="8" t="s">
        <v>37</v>
      </c>
      <c r="D57" s="13">
        <v>10</v>
      </c>
      <c r="E57" s="17" t="s">
        <v>244</v>
      </c>
      <c r="F57" s="8">
        <v>54</v>
      </c>
      <c r="G57" s="6" t="s">
        <v>137</v>
      </c>
      <c r="H57" s="8">
        <v>3</v>
      </c>
      <c r="J57" s="15">
        <f t="shared" si="3"/>
        <v>1.626300422772147E+16</v>
      </c>
      <c r="K57">
        <v>2.0499999999999998</v>
      </c>
      <c r="L57" s="16">
        <f t="shared" si="0"/>
        <v>1.62630042277215E+16</v>
      </c>
    </row>
    <row r="58" spans="1:12" ht="17.25" x14ac:dyDescent="0.2">
      <c r="A58" s="6">
        <v>54</v>
      </c>
      <c r="B58" s="5" t="s">
        <v>33</v>
      </c>
      <c r="C58" s="8" t="s">
        <v>38</v>
      </c>
      <c r="D58" s="13">
        <v>10</v>
      </c>
      <c r="E58" s="17" t="s">
        <v>245</v>
      </c>
      <c r="F58" s="8">
        <v>55</v>
      </c>
      <c r="G58" s="6" t="s">
        <v>139</v>
      </c>
      <c r="H58" s="8">
        <v>4</v>
      </c>
      <c r="J58" s="15">
        <f t="shared" si="3"/>
        <v>3.3339158666829012E+16</v>
      </c>
      <c r="K58">
        <v>2.0499999999999998</v>
      </c>
      <c r="L58" s="16">
        <f t="shared" si="0"/>
        <v>3.3339158666829E+16</v>
      </c>
    </row>
    <row r="59" spans="1:12" ht="17.25" x14ac:dyDescent="0.2">
      <c r="A59" s="6">
        <v>55</v>
      </c>
      <c r="B59" s="5" t="s">
        <v>32</v>
      </c>
      <c r="C59" s="8" t="s">
        <v>39</v>
      </c>
      <c r="D59" s="13">
        <v>10</v>
      </c>
      <c r="E59" s="17" t="s">
        <v>246</v>
      </c>
      <c r="F59" s="8">
        <v>56</v>
      </c>
      <c r="G59" s="6" t="s">
        <v>140</v>
      </c>
      <c r="H59" s="8">
        <v>5</v>
      </c>
      <c r="J59" s="15">
        <f t="shared" si="3"/>
        <v>6.8345275266999472E+16</v>
      </c>
      <c r="K59">
        <v>2.0499999999999998</v>
      </c>
      <c r="L59" s="16">
        <f t="shared" si="0"/>
        <v>6.8345275266999504E+16</v>
      </c>
    </row>
    <row r="60" spans="1:12" ht="17.25" x14ac:dyDescent="0.2">
      <c r="A60" s="6">
        <v>56</v>
      </c>
      <c r="B60" s="5" t="s">
        <v>31</v>
      </c>
      <c r="C60" s="8" t="s">
        <v>40</v>
      </c>
      <c r="D60" s="13">
        <v>10</v>
      </c>
      <c r="E60" s="17" t="s">
        <v>247</v>
      </c>
      <c r="F60" s="8">
        <v>57</v>
      </c>
      <c r="G60" s="6" t="s">
        <v>141</v>
      </c>
      <c r="H60" s="8">
        <v>6</v>
      </c>
      <c r="J60" s="15">
        <f t="shared" si="3"/>
        <v>1.4010781429734891E+17</v>
      </c>
      <c r="K60">
        <v>2.0499999999999998</v>
      </c>
      <c r="L60" s="16">
        <f t="shared" si="0"/>
        <v>1.4010781429734899E+17</v>
      </c>
    </row>
    <row r="61" spans="1:12" ht="17.25" x14ac:dyDescent="0.2">
      <c r="A61" s="6">
        <v>57</v>
      </c>
      <c r="B61" s="9" t="s">
        <v>74</v>
      </c>
      <c r="C61" s="6" t="s">
        <v>80</v>
      </c>
      <c r="D61" s="13">
        <v>11</v>
      </c>
      <c r="E61" s="17" t="s">
        <v>248</v>
      </c>
      <c r="F61" s="8">
        <v>58</v>
      </c>
      <c r="G61" s="6" t="s">
        <v>142</v>
      </c>
      <c r="H61" s="6">
        <v>0</v>
      </c>
      <c r="J61" s="15">
        <f t="shared" si="3"/>
        <v>2.8722101930956525E+17</v>
      </c>
      <c r="K61">
        <v>2.0499999999999998</v>
      </c>
      <c r="L61" s="16">
        <f t="shared" si="0"/>
        <v>2.8722101930956499E+17</v>
      </c>
    </row>
    <row r="62" spans="1:12" ht="17.25" x14ac:dyDescent="0.2">
      <c r="A62" s="6">
        <v>58</v>
      </c>
      <c r="B62" s="9" t="s">
        <v>75</v>
      </c>
      <c r="C62" s="6" t="s">
        <v>81</v>
      </c>
      <c r="D62" s="13">
        <v>11</v>
      </c>
      <c r="E62" s="17" t="s">
        <v>249</v>
      </c>
      <c r="F62" s="8">
        <v>59</v>
      </c>
      <c r="G62" s="6" t="s">
        <v>143</v>
      </c>
      <c r="H62" s="6">
        <v>34</v>
      </c>
      <c r="J62" s="15">
        <f t="shared" si="3"/>
        <v>5.8880308958460877E+17</v>
      </c>
      <c r="K62">
        <v>2.0499999999999998</v>
      </c>
      <c r="L62" s="16">
        <f t="shared" si="0"/>
        <v>5.8880308958460902E+17</v>
      </c>
    </row>
    <row r="63" spans="1:12" ht="17.25" x14ac:dyDescent="0.2">
      <c r="A63" s="6">
        <v>59</v>
      </c>
      <c r="B63" s="9" t="s">
        <v>76</v>
      </c>
      <c r="C63" s="6" t="s">
        <v>82</v>
      </c>
      <c r="D63" s="13">
        <v>11</v>
      </c>
      <c r="E63" s="17" t="s">
        <v>250</v>
      </c>
      <c r="F63" s="8">
        <v>60</v>
      </c>
      <c r="G63" s="6" t="s">
        <v>144</v>
      </c>
      <c r="H63" s="6">
        <v>35</v>
      </c>
      <c r="J63" s="15">
        <f t="shared" si="3"/>
        <v>1.2070463336484477E+18</v>
      </c>
      <c r="K63">
        <v>2.0499999999999998</v>
      </c>
      <c r="L63" s="16">
        <f t="shared" si="0"/>
        <v>1.20704633364845E+18</v>
      </c>
    </row>
    <row r="64" spans="1:12" ht="17.25" x14ac:dyDescent="0.2">
      <c r="A64" s="6">
        <v>60</v>
      </c>
      <c r="B64" s="9" t="s">
        <v>79</v>
      </c>
      <c r="C64" s="6" t="s">
        <v>83</v>
      </c>
      <c r="D64" s="13">
        <v>11</v>
      </c>
      <c r="E64" s="17" t="s">
        <v>251</v>
      </c>
      <c r="F64" s="8">
        <v>61</v>
      </c>
      <c r="G64" s="6" t="s">
        <v>145</v>
      </c>
      <c r="H64" s="6">
        <v>36</v>
      </c>
      <c r="J64" s="15">
        <f t="shared" si="3"/>
        <v>2.4744449839793178E+18</v>
      </c>
      <c r="K64">
        <v>2.0499999999999998</v>
      </c>
      <c r="L64" s="16">
        <f t="shared" si="0"/>
        <v>2.4744449839793198E+18</v>
      </c>
    </row>
    <row r="65" spans="1:12" ht="17.25" x14ac:dyDescent="0.2">
      <c r="A65" s="6">
        <v>61</v>
      </c>
      <c r="B65" s="9" t="s">
        <v>77</v>
      </c>
      <c r="C65" s="6" t="s">
        <v>84</v>
      </c>
      <c r="D65" s="13">
        <v>11</v>
      </c>
      <c r="E65" s="17" t="s">
        <v>252</v>
      </c>
      <c r="F65" s="8">
        <v>62</v>
      </c>
      <c r="G65" s="6" t="s">
        <v>146</v>
      </c>
      <c r="H65" s="6">
        <v>37</v>
      </c>
      <c r="J65" s="15">
        <f t="shared" si="3"/>
        <v>5.0726122171576013E+18</v>
      </c>
      <c r="K65">
        <v>2.0499999999999998</v>
      </c>
      <c r="L65" s="16">
        <f t="shared" si="0"/>
        <v>5.0726122171576003E+18</v>
      </c>
    </row>
    <row r="66" spans="1:12" ht="17.25" x14ac:dyDescent="0.2">
      <c r="A66" s="6">
        <v>62</v>
      </c>
      <c r="B66" s="9" t="s">
        <v>78</v>
      </c>
      <c r="C66" s="6" t="s">
        <v>85</v>
      </c>
      <c r="D66" s="13">
        <v>11</v>
      </c>
      <c r="E66" s="17" t="s">
        <v>253</v>
      </c>
      <c r="F66" s="8">
        <v>63</v>
      </c>
      <c r="G66" s="6" t="s">
        <v>147</v>
      </c>
      <c r="H66" s="6">
        <v>38</v>
      </c>
      <c r="J66" s="15">
        <f t="shared" si="3"/>
        <v>1.0398855045173082E+19</v>
      </c>
      <c r="K66">
        <v>2.0499999999999998</v>
      </c>
      <c r="L66" s="16">
        <f t="shared" si="0"/>
        <v>1.0398855045173101E+19</v>
      </c>
    </row>
    <row r="67" spans="1:12" ht="17.25" x14ac:dyDescent="0.2">
      <c r="A67" s="6">
        <v>63</v>
      </c>
      <c r="B67" s="5" t="s">
        <v>45</v>
      </c>
      <c r="C67" s="8" t="s">
        <v>58</v>
      </c>
      <c r="D67" s="13">
        <v>12</v>
      </c>
      <c r="E67" s="17" t="s">
        <v>254</v>
      </c>
      <c r="F67" s="8">
        <v>64</v>
      </c>
      <c r="G67" s="6" t="s">
        <v>148</v>
      </c>
      <c r="H67" s="8">
        <v>0</v>
      </c>
      <c r="J67" s="15">
        <f t="shared" si="3"/>
        <v>2.1317652842604818E+19</v>
      </c>
      <c r="K67">
        <v>2.0499999999999998</v>
      </c>
      <c r="L67" s="16">
        <f t="shared" si="0"/>
        <v>2.1317652842604798E+19</v>
      </c>
    </row>
    <row r="68" spans="1:12" ht="17.25" x14ac:dyDescent="0.2">
      <c r="A68" s="6">
        <v>64</v>
      </c>
      <c r="B68" s="5" t="s">
        <v>46</v>
      </c>
      <c r="C68" s="8" t="s">
        <v>59</v>
      </c>
      <c r="D68" s="13">
        <v>12</v>
      </c>
      <c r="E68" s="17" t="s">
        <v>255</v>
      </c>
      <c r="F68" s="8">
        <v>65</v>
      </c>
      <c r="G68" s="6" t="s">
        <v>149</v>
      </c>
      <c r="H68" s="8">
        <v>8</v>
      </c>
      <c r="J68" s="15">
        <f t="shared" si="3"/>
        <v>4.3701188327339876E+19</v>
      </c>
      <c r="K68">
        <v>2.0499999999999998</v>
      </c>
      <c r="L68" s="16">
        <f t="shared" si="0"/>
        <v>4.3701188327339901E+19</v>
      </c>
    </row>
    <row r="69" spans="1:12" ht="17.25" x14ac:dyDescent="0.2">
      <c r="A69" s="6">
        <v>65</v>
      </c>
      <c r="B69" s="5" t="s">
        <v>47</v>
      </c>
      <c r="C69" s="8" t="s">
        <v>60</v>
      </c>
      <c r="D69" s="13">
        <v>12</v>
      </c>
      <c r="E69" s="17" t="s">
        <v>256</v>
      </c>
      <c r="F69" s="8">
        <v>66</v>
      </c>
      <c r="G69" s="6" t="s">
        <v>150</v>
      </c>
      <c r="H69" s="8">
        <v>9</v>
      </c>
      <c r="J69" s="15">
        <f t="shared" si="3"/>
        <v>8.9587436071046742E+19</v>
      </c>
      <c r="K69">
        <v>2.0499999999999998</v>
      </c>
      <c r="L69" s="16">
        <f t="shared" si="0"/>
        <v>8.9587436071046693E+19</v>
      </c>
    </row>
    <row r="70" spans="1:12" ht="17.25" x14ac:dyDescent="0.2">
      <c r="A70" s="6">
        <v>66</v>
      </c>
      <c r="B70" s="5" t="s">
        <v>48</v>
      </c>
      <c r="C70" s="8" t="s">
        <v>61</v>
      </c>
      <c r="D70" s="13">
        <v>12</v>
      </c>
      <c r="E70" s="17" t="s">
        <v>257</v>
      </c>
      <c r="F70" s="8">
        <v>67</v>
      </c>
      <c r="G70" s="6" t="s">
        <v>151</v>
      </c>
      <c r="H70" s="8">
        <v>10</v>
      </c>
      <c r="J70" s="15">
        <f t="shared" si="3"/>
        <v>1.836542439456458E+20</v>
      </c>
      <c r="K70">
        <v>2.0499999999999998</v>
      </c>
      <c r="L70" s="16">
        <f t="shared" ref="L70:L79" si="4">ROUNDDOWN(J70,0)</f>
        <v>1.83654243945646E+20</v>
      </c>
    </row>
    <row r="71" spans="1:12" ht="17.25" x14ac:dyDescent="0.2">
      <c r="A71" s="6">
        <v>67</v>
      </c>
      <c r="B71" s="10" t="s">
        <v>49</v>
      </c>
      <c r="C71" s="8" t="s">
        <v>62</v>
      </c>
      <c r="D71" s="13">
        <v>12</v>
      </c>
      <c r="E71" s="17" t="s">
        <v>258</v>
      </c>
      <c r="F71" s="8">
        <v>68</v>
      </c>
      <c r="G71" s="6" t="s">
        <v>152</v>
      </c>
      <c r="H71" s="8">
        <v>11</v>
      </c>
      <c r="J71" s="15">
        <f t="shared" si="3"/>
        <v>3.7649120008857387E+20</v>
      </c>
      <c r="K71">
        <v>2.0499999999999998</v>
      </c>
      <c r="L71" s="16">
        <f t="shared" si="4"/>
        <v>3.76491200088574E+20</v>
      </c>
    </row>
    <row r="72" spans="1:12" ht="17.25" x14ac:dyDescent="0.2">
      <c r="A72" s="6">
        <v>68</v>
      </c>
      <c r="B72" s="5" t="s">
        <v>50</v>
      </c>
      <c r="C72" s="8" t="s">
        <v>63</v>
      </c>
      <c r="D72" s="13">
        <v>12</v>
      </c>
      <c r="E72" s="17" t="s">
        <v>259</v>
      </c>
      <c r="F72" s="8">
        <v>69</v>
      </c>
      <c r="G72" s="6" t="s">
        <v>153</v>
      </c>
      <c r="H72" s="8">
        <v>12</v>
      </c>
      <c r="J72" s="15">
        <f t="shared" si="3"/>
        <v>7.7180696018157634E+20</v>
      </c>
      <c r="K72">
        <v>2.0499999999999998</v>
      </c>
      <c r="L72" s="16">
        <f t="shared" si="4"/>
        <v>7.7180696018157594E+20</v>
      </c>
    </row>
    <row r="73" spans="1:12" ht="17.25" x14ac:dyDescent="0.2">
      <c r="A73" s="6">
        <v>69</v>
      </c>
      <c r="B73" s="9" t="s">
        <v>51</v>
      </c>
      <c r="C73" s="6" t="s">
        <v>64</v>
      </c>
      <c r="D73" s="13">
        <v>13</v>
      </c>
      <c r="E73" s="17" t="s">
        <v>260</v>
      </c>
      <c r="F73" s="8">
        <v>70</v>
      </c>
      <c r="G73" s="6" t="s">
        <v>154</v>
      </c>
      <c r="H73" s="6">
        <v>0</v>
      </c>
      <c r="J73" s="15">
        <f t="shared" si="3"/>
        <v>1.5822042683722315E+21</v>
      </c>
      <c r="K73">
        <v>2.0499999999999998</v>
      </c>
      <c r="L73" s="16">
        <f t="shared" si="4"/>
        <v>1.5822042683722299E+21</v>
      </c>
    </row>
    <row r="74" spans="1:12" ht="17.25" x14ac:dyDescent="0.2">
      <c r="A74" s="6">
        <v>70</v>
      </c>
      <c r="B74" s="9" t="s">
        <v>52</v>
      </c>
      <c r="C74" s="6" t="s">
        <v>65</v>
      </c>
      <c r="D74" s="13">
        <v>13</v>
      </c>
      <c r="E74" s="17" t="s">
        <v>261</v>
      </c>
      <c r="F74" s="8">
        <v>71</v>
      </c>
      <c r="G74" s="6" t="s">
        <v>155</v>
      </c>
      <c r="H74" s="6">
        <v>26</v>
      </c>
      <c r="J74" s="15">
        <f t="shared" si="3"/>
        <v>3.243518750163074E+21</v>
      </c>
      <c r="K74">
        <v>2.0499999999999998</v>
      </c>
      <c r="L74" s="16">
        <f t="shared" si="4"/>
        <v>3.2435187501630698E+21</v>
      </c>
    </row>
    <row r="75" spans="1:12" ht="17.25" x14ac:dyDescent="0.2">
      <c r="A75" s="6">
        <v>71</v>
      </c>
      <c r="B75" s="9" t="s">
        <v>53</v>
      </c>
      <c r="C75" s="6" t="s">
        <v>66</v>
      </c>
      <c r="D75" s="13">
        <v>13</v>
      </c>
      <c r="E75" s="17" t="s">
        <v>262</v>
      </c>
      <c r="F75" s="8">
        <v>72</v>
      </c>
      <c r="G75" s="6" t="s">
        <v>156</v>
      </c>
      <c r="H75" s="6">
        <v>27</v>
      </c>
      <c r="J75" s="15">
        <f t="shared" si="3"/>
        <v>6.6492134378343015E+21</v>
      </c>
      <c r="K75">
        <v>2.0499999999999998</v>
      </c>
      <c r="L75" s="16">
        <f t="shared" si="4"/>
        <v>6.6492134378343005E+21</v>
      </c>
    </row>
    <row r="76" spans="1:12" ht="17.25" x14ac:dyDescent="0.2">
      <c r="A76" s="6">
        <v>72</v>
      </c>
      <c r="B76" s="9" t="s">
        <v>54</v>
      </c>
      <c r="C76" s="6" t="s">
        <v>67</v>
      </c>
      <c r="D76" s="13">
        <v>13</v>
      </c>
      <c r="E76" s="17" t="s">
        <v>263</v>
      </c>
      <c r="F76" s="8">
        <v>73</v>
      </c>
      <c r="G76" s="6" t="s">
        <v>157</v>
      </c>
      <c r="H76" s="6">
        <v>28</v>
      </c>
      <c r="J76" s="15">
        <f t="shared" si="3"/>
        <v>1.3630887547560316E+22</v>
      </c>
      <c r="K76">
        <v>2.0499999999999998</v>
      </c>
      <c r="L76" s="16">
        <f t="shared" si="4"/>
        <v>1.3630887547560299E+22</v>
      </c>
    </row>
    <row r="77" spans="1:12" ht="17.25" x14ac:dyDescent="0.2">
      <c r="A77" s="6">
        <v>73</v>
      </c>
      <c r="B77" s="9" t="s">
        <v>55</v>
      </c>
      <c r="C77" s="6" t="s">
        <v>68</v>
      </c>
      <c r="D77" s="13">
        <v>13</v>
      </c>
      <c r="E77" s="17" t="s">
        <v>264</v>
      </c>
      <c r="F77" s="8">
        <v>74</v>
      </c>
      <c r="G77" s="6" t="s">
        <v>158</v>
      </c>
      <c r="H77" s="6">
        <v>29</v>
      </c>
      <c r="J77" s="15">
        <f t="shared" si="3"/>
        <v>2.7943319472498645E+22</v>
      </c>
      <c r="K77">
        <v>2.0499999999999998</v>
      </c>
      <c r="L77" s="16">
        <f t="shared" si="4"/>
        <v>2.7943319472498599E+22</v>
      </c>
    </row>
    <row r="78" spans="1:12" ht="17.25" x14ac:dyDescent="0.2">
      <c r="A78" s="6">
        <v>74</v>
      </c>
      <c r="B78" s="9" t="s">
        <v>56</v>
      </c>
      <c r="C78" s="6" t="s">
        <v>69</v>
      </c>
      <c r="D78" s="13">
        <v>13</v>
      </c>
      <c r="E78" s="17" t="s">
        <v>265</v>
      </c>
      <c r="F78" s="8">
        <v>75</v>
      </c>
      <c r="G78" s="6" t="s">
        <v>159</v>
      </c>
      <c r="H78" s="6">
        <v>30</v>
      </c>
      <c r="J78" s="15">
        <f t="shared" si="3"/>
        <v>5.7283804918622217E+22</v>
      </c>
      <c r="K78">
        <v>2.0499999999999998</v>
      </c>
      <c r="L78" s="16">
        <f t="shared" si="4"/>
        <v>5.72838049186222E+22</v>
      </c>
    </row>
    <row r="79" spans="1:12" ht="17.25" x14ac:dyDescent="0.2">
      <c r="A79" s="6">
        <v>75</v>
      </c>
      <c r="B79" s="9" t="s">
        <v>57</v>
      </c>
      <c r="C79" s="6" t="s">
        <v>70</v>
      </c>
      <c r="D79" s="13">
        <v>13</v>
      </c>
      <c r="E79" s="17" t="s">
        <v>266</v>
      </c>
      <c r="F79" s="6">
        <v>0</v>
      </c>
      <c r="G79" s="6" t="s">
        <v>160</v>
      </c>
      <c r="H79" s="6">
        <v>31</v>
      </c>
      <c r="J79" s="15">
        <f t="shared" si="3"/>
        <v>1.1743180008317553E+23</v>
      </c>
      <c r="K79">
        <v>2.0499999999999998</v>
      </c>
      <c r="L79" s="16">
        <f t="shared" si="4"/>
        <v>1.17431800083176E+23</v>
      </c>
    </row>
    <row r="80" spans="1:12" x14ac:dyDescent="0.2">
      <c r="A80"/>
      <c r="B80"/>
    </row>
    <row r="81" spans="1:7" x14ac:dyDescent="0.2">
      <c r="A81"/>
    </row>
    <row r="82" spans="1:7" ht="17.25" x14ac:dyDescent="0.2">
      <c r="A82"/>
      <c r="B82" s="9"/>
      <c r="C82" s="6"/>
    </row>
    <row r="83" spans="1:7" ht="17.25" x14ac:dyDescent="0.2">
      <c r="A83"/>
      <c r="B83" s="9"/>
      <c r="C83" s="6"/>
    </row>
    <row r="84" spans="1:7" ht="17.25" x14ac:dyDescent="0.2">
      <c r="A84"/>
      <c r="B84" s="9"/>
      <c r="C84" s="6"/>
    </row>
    <row r="85" spans="1:7" x14ac:dyDescent="0.2">
      <c r="A85"/>
    </row>
    <row r="86" spans="1:7" x14ac:dyDescent="0.2">
      <c r="A86"/>
    </row>
    <row r="87" spans="1:7" x14ac:dyDescent="0.2">
      <c r="A87"/>
    </row>
    <row r="88" spans="1:7" ht="16.5" x14ac:dyDescent="0.2">
      <c r="A88"/>
      <c r="D88" s="18"/>
      <c r="E88" s="19"/>
      <c r="F88" s="19"/>
      <c r="G88" s="19"/>
    </row>
    <row r="89" spans="1:7" x14ac:dyDescent="0.2">
      <c r="A89"/>
    </row>
    <row r="90" spans="1:7" x14ac:dyDescent="0.2">
      <c r="A90"/>
    </row>
    <row r="91" spans="1:7" x14ac:dyDescent="0.2">
      <c r="A91"/>
    </row>
    <row r="92" spans="1:7" x14ac:dyDescent="0.2">
      <c r="A92"/>
      <c r="B92"/>
    </row>
    <row r="93" spans="1:7" x14ac:dyDescent="0.2">
      <c r="A93"/>
    </row>
    <row r="94" spans="1:7" x14ac:dyDescent="0.2">
      <c r="A94"/>
      <c r="B94"/>
    </row>
    <row r="95" spans="1:7" x14ac:dyDescent="0.2">
      <c r="A95"/>
    </row>
    <row r="96" spans="1:7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2018-10-15T06:31:10Z</dcterms:modified>
</cp:coreProperties>
</file>