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27735" windowHeight="10350" tabRatio="204"/>
  </bookViews>
  <sheets>
    <sheet name="TCar" sheetId="1" r:id="rId1"/>
    <sheet name="@Types" sheetId="2" r:id="rId2"/>
  </sheets>
  <calcPr calcId="145621"/>
</workbook>
</file>

<file path=xl/calcChain.xml><?xml version="1.0" encoding="utf-8"?>
<calcChain xmlns="http://schemas.openxmlformats.org/spreadsheetml/2006/main">
  <c r="G5" i="1" l="1"/>
  <c r="F6" i="1"/>
  <c r="E6" i="1" s="1"/>
  <c r="F7" i="1"/>
  <c r="E7" i="1" s="1"/>
  <c r="F8" i="1"/>
  <c r="G8" i="1" s="1"/>
  <c r="F9" i="1"/>
  <c r="G9" i="1" s="1"/>
  <c r="F10" i="1"/>
  <c r="E10" i="1" s="1"/>
  <c r="F11" i="1"/>
  <c r="G11" i="1" s="1"/>
  <c r="F12" i="1"/>
  <c r="E12" i="1" s="1"/>
  <c r="F13" i="1"/>
  <c r="G13" i="1" s="1"/>
  <c r="F14" i="1"/>
  <c r="E14" i="1" s="1"/>
  <c r="F5" i="1"/>
  <c r="E8" i="1"/>
  <c r="E5" i="1"/>
  <c r="G14" i="1" l="1"/>
  <c r="E13" i="1"/>
  <c r="G12" i="1"/>
  <c r="G10" i="1"/>
  <c r="E9" i="1"/>
  <c r="G7" i="1"/>
  <c r="G6" i="1"/>
  <c r="E11" i="1"/>
</calcChain>
</file>

<file path=xl/sharedStrings.xml><?xml version="1.0" encoding="utf-8"?>
<sst xmlns="http://schemas.openxmlformats.org/spreadsheetml/2006/main" count="93" uniqueCount="82">
  <si>
    <t>Id</t>
  </si>
  <si>
    <t>Brand</t>
  </si>
  <si>
    <r>
      <rPr>
        <sz val="12"/>
        <rFont val="Verdana"/>
        <family val="2"/>
      </rPr>
      <t>M</t>
    </r>
    <r>
      <rPr>
        <sz val="12"/>
        <rFont val="Verdana"/>
        <family val="2"/>
      </rPr>
      <t>odel</t>
    </r>
  </si>
  <si>
    <t>MoveRange</t>
  </si>
  <si>
    <t>Capacity</t>
  </si>
  <si>
    <t>RewardPerH</t>
  </si>
  <si>
    <t>Price</t>
  </si>
  <si>
    <t>Des</t>
  </si>
  <si>
    <t>path</t>
  </si>
  <si>
    <t>bigpath</t>
  </si>
  <si>
    <t>#</t>
  </si>
  <si>
    <t>uint32</t>
  </si>
  <si>
    <r>
      <rPr>
        <sz val="12"/>
        <rFont val="Verdana"/>
        <family val="2"/>
      </rPr>
      <t>s</t>
    </r>
    <r>
      <rPr>
        <sz val="12"/>
        <rFont val="Verdana"/>
        <family val="2"/>
      </rPr>
      <t>tring</t>
    </r>
  </si>
  <si>
    <t>string</t>
  </si>
  <si>
    <t>RepeatCheck:true MakeIndex:true json:"id"</t>
  </si>
  <si>
    <t>每秒收益</t>
  </si>
  <si>
    <t>回本时间（分）</t>
  </si>
  <si>
    <t>最大储存时间（分）</t>
  </si>
  <si>
    <t>ID</t>
  </si>
  <si>
    <t>品牌</t>
  </si>
  <si>
    <t>型号</t>
  </si>
  <si>
    <t>移动范围(单位:米)</t>
  </si>
  <si>
    <t>最大收益金币</t>
  </si>
  <si>
    <t>每分钟产出金币</t>
  </si>
  <si>
    <t>价值</t>
  </si>
  <si>
    <t>描述</t>
  </si>
  <si>
    <t>图片路径</t>
  </si>
  <si>
    <t>奔驰</t>
  </si>
  <si>
    <t>smart</t>
  </si>
  <si>
    <t>carIconAltas_json.small_1</t>
  </si>
  <si>
    <t>carIconAltas_json.big_1</t>
  </si>
  <si>
    <t>本田</t>
  </si>
  <si>
    <t>思域</t>
  </si>
  <si>
    <t>carIconAltas_json.small_2</t>
  </si>
  <si>
    <t>carIconAltas_json.big_2</t>
  </si>
  <si>
    <t>大众</t>
  </si>
  <si>
    <t>polo</t>
  </si>
  <si>
    <t>carIconAltas_json.small_3</t>
  </si>
  <si>
    <t>carIconAltas_json.big_3</t>
  </si>
  <si>
    <t>丰田</t>
  </si>
  <si>
    <t>汉兰达</t>
  </si>
  <si>
    <t>carIconAltas_json.small_4</t>
  </si>
  <si>
    <t>carIconAltas_json.big_4</t>
  </si>
  <si>
    <t>奥迪</t>
  </si>
  <si>
    <t>A4L</t>
  </si>
  <si>
    <t>carIconAltas_json.small_5</t>
  </si>
  <si>
    <t>carIconAltas_json.big_5</t>
  </si>
  <si>
    <t>宝马</t>
  </si>
  <si>
    <t>mini</t>
  </si>
  <si>
    <t>carIconAltas_json.small_6</t>
  </si>
  <si>
    <t>carIconAltas_json.big_6</t>
  </si>
  <si>
    <t>雪佛莱</t>
  </si>
  <si>
    <t>科迈罗</t>
  </si>
  <si>
    <t>carIconAltas_json.small_7</t>
  </si>
  <si>
    <t>carIconAltas_json.big_7</t>
  </si>
  <si>
    <t>保时捷</t>
  </si>
  <si>
    <t>carIconAltas_json.small_8</t>
  </si>
  <si>
    <t>carIconAltas_json.big_8</t>
  </si>
  <si>
    <r>
      <rPr>
        <sz val="12"/>
        <rFont val="Verdana"/>
        <family val="2"/>
      </rPr>
      <t>G</t>
    </r>
    <r>
      <rPr>
        <sz val="12"/>
        <rFont val="宋体"/>
        <charset val="134"/>
      </rPr>
      <t>级</t>
    </r>
  </si>
  <si>
    <t>carIconAltas_json.small_9</t>
  </si>
  <si>
    <t>carIconAltas_json.big_9</t>
  </si>
  <si>
    <t>劳斯劳斯</t>
  </si>
  <si>
    <t>古斯特</t>
  </si>
  <si>
    <t>carIconAltas_json.small_10</t>
  </si>
  <si>
    <t>carIconAltas_json.big_10</t>
  </si>
  <si>
    <t>TableName: "TCar"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</si>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</sst>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  <charset val="134"/>
    </font>
    <font>
      <sz val="12"/>
      <name val="Verdana"/>
      <family val="2"/>
    </font>
    <font>
      <sz val="12"/>
      <name val="宋体"/>
      <charset val="134"/>
    </font>
    <font>
      <sz val="9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1" applyAlignment="1"/>
    <xf numFmtId="0" fontId="1" fillId="0" borderId="0" xfId="1">
      <alignment vertical="center"/>
    </xf>
    <xf numFmtId="0" fontId="0" fillId="2" borderId="0" xfId="1" applyFont="1" applyFill="1" applyAlignment="1"/>
    <xf numFmtId="0" fontId="0" fillId="0" borderId="0" xfId="0" applyAlignment="1"/>
    <xf numFmtId="49" fontId="0" fillId="0" borderId="0" xfId="0" applyNumberFormat="1" applyAlignment="1"/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NumberFormat="1">
      <alignment vertical="center"/>
    </xf>
    <xf numFmtId="0" fontId="0" fillId="0" borderId="0" xfId="0" applyFont="1" applyFill="1" applyBorder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topLeftCell="B1" workbookViewId="0">
      <selection activeCell="L14" sqref="L14"/>
    </sheetView>
  </sheetViews>
  <sheetFormatPr defaultColWidth="9" defaultRowHeight="15" x14ac:dyDescent="0.2"/>
  <cols>
    <col min="1" max="1" width="39.5" style="4" customWidth="1"/>
    <col min="2" max="2" width="6.59765625" style="4" customWidth="1"/>
    <col min="3" max="3" width="12.8984375" style="4" customWidth="1"/>
    <col min="4" max="4" width="15.19921875" style="4" customWidth="1"/>
    <col min="5" max="5" width="12.8984375" style="5" customWidth="1"/>
    <col min="6" max="6" width="12.8984375" style="4" customWidth="1"/>
    <col min="8" max="8" width="10.59765625" customWidth="1"/>
    <col min="9" max="9" width="23.8984375" customWidth="1"/>
    <col min="10" max="10" width="24.3984375" customWidth="1"/>
    <col min="12" max="12" width="12.8984375" customWidth="1"/>
    <col min="13" max="13" width="14.8984375" customWidth="1"/>
  </cols>
  <sheetData>
    <row r="1" spans="1:13" x14ac:dyDescent="0.2">
      <c r="A1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6" t="s">
        <v>5</v>
      </c>
      <c r="G1" s="6" t="s">
        <v>6</v>
      </c>
      <c r="H1" t="s">
        <v>7</v>
      </c>
      <c r="I1" t="s">
        <v>8</v>
      </c>
      <c r="J1" t="s">
        <v>9</v>
      </c>
      <c r="K1" s="6" t="s">
        <v>10</v>
      </c>
      <c r="L1" s="6" t="s">
        <v>10</v>
      </c>
      <c r="M1" s="6" t="s">
        <v>10</v>
      </c>
    </row>
    <row r="2" spans="1:13" x14ac:dyDescent="0.2">
      <c r="A2" t="s">
        <v>11</v>
      </c>
      <c r="B2" s="6" t="s">
        <v>12</v>
      </c>
      <c r="C2" s="6" t="s">
        <v>13</v>
      </c>
      <c r="D2" s="6" t="s">
        <v>11</v>
      </c>
      <c r="E2" s="7" t="s">
        <v>11</v>
      </c>
      <c r="F2" s="6" t="s">
        <v>11</v>
      </c>
      <c r="G2" s="6" t="s">
        <v>11</v>
      </c>
      <c r="H2" s="6" t="s">
        <v>13</v>
      </c>
      <c r="I2" t="s">
        <v>13</v>
      </c>
      <c r="J2" t="s">
        <v>13</v>
      </c>
    </row>
    <row r="3" spans="1:13" x14ac:dyDescent="0.2">
      <c r="A3" s="4" t="s">
        <v>14</v>
      </c>
      <c r="K3" s="8" t="s">
        <v>15</v>
      </c>
      <c r="L3" s="8" t="s">
        <v>16</v>
      </c>
      <c r="M3" s="8" t="s">
        <v>17</v>
      </c>
    </row>
    <row r="4" spans="1:13" x14ac:dyDescent="0.2">
      <c r="A4" s="6" t="s">
        <v>18</v>
      </c>
      <c r="B4" s="8" t="s">
        <v>19</v>
      </c>
      <c r="C4" s="8" t="s">
        <v>20</v>
      </c>
      <c r="D4" s="8" t="s">
        <v>21</v>
      </c>
      <c r="E4" s="9" t="s">
        <v>22</v>
      </c>
      <c r="F4" s="8" t="s">
        <v>23</v>
      </c>
      <c r="G4" s="8" t="s">
        <v>24</v>
      </c>
      <c r="H4" s="8" t="s">
        <v>25</v>
      </c>
      <c r="I4" s="8" t="s">
        <v>26</v>
      </c>
      <c r="J4" s="8" t="s">
        <v>26</v>
      </c>
    </row>
    <row r="5" spans="1:13" x14ac:dyDescent="0.2">
      <c r="A5">
        <v>1001</v>
      </c>
      <c r="B5" s="10" t="s">
        <v>27</v>
      </c>
      <c r="C5" s="11" t="s">
        <v>28</v>
      </c>
      <c r="D5">
        <v>1000</v>
      </c>
      <c r="E5" s="12">
        <f>INT(F5*M5)</f>
        <v>120</v>
      </c>
      <c r="F5">
        <f>INT(K5*60)</f>
        <v>12</v>
      </c>
      <c r="G5">
        <f>INT(L5*F5)</f>
        <v>240</v>
      </c>
      <c r="H5" s="6"/>
      <c r="I5" t="s">
        <v>29</v>
      </c>
      <c r="J5" t="s">
        <v>30</v>
      </c>
      <c r="K5">
        <v>0.2</v>
      </c>
      <c r="L5">
        <v>20</v>
      </c>
      <c r="M5">
        <v>10</v>
      </c>
    </row>
    <row r="6" spans="1:13" x14ac:dyDescent="0.2">
      <c r="A6">
        <v>1002</v>
      </c>
      <c r="B6" s="10" t="s">
        <v>31</v>
      </c>
      <c r="C6" s="11" t="s">
        <v>32</v>
      </c>
      <c r="D6">
        <v>1500</v>
      </c>
      <c r="E6" s="12">
        <f t="shared" ref="E6:E14" si="0">INT(F6*M6)</f>
        <v>480</v>
      </c>
      <c r="F6">
        <f t="shared" ref="F6:F14" si="1">INT(K6*60)</f>
        <v>24</v>
      </c>
      <c r="G6">
        <f t="shared" ref="G6:G14" si="2">INT(L6*F6)</f>
        <v>960</v>
      </c>
      <c r="H6" s="6"/>
      <c r="I6" t="s">
        <v>33</v>
      </c>
      <c r="J6" t="s">
        <v>34</v>
      </c>
      <c r="K6">
        <v>0.4</v>
      </c>
      <c r="L6">
        <v>40</v>
      </c>
      <c r="M6">
        <v>20</v>
      </c>
    </row>
    <row r="7" spans="1:13" x14ac:dyDescent="0.2">
      <c r="A7">
        <v>1003</v>
      </c>
      <c r="B7" s="10" t="s">
        <v>35</v>
      </c>
      <c r="C7" s="11" t="s">
        <v>36</v>
      </c>
      <c r="D7">
        <v>2000</v>
      </c>
      <c r="E7" s="12">
        <f t="shared" si="0"/>
        <v>1080</v>
      </c>
      <c r="F7">
        <f t="shared" si="1"/>
        <v>36</v>
      </c>
      <c r="G7">
        <f t="shared" si="2"/>
        <v>2160</v>
      </c>
      <c r="H7" s="6"/>
      <c r="I7" t="s">
        <v>37</v>
      </c>
      <c r="J7" t="s">
        <v>38</v>
      </c>
      <c r="K7">
        <v>0.6</v>
      </c>
      <c r="L7">
        <v>60</v>
      </c>
      <c r="M7">
        <v>30</v>
      </c>
    </row>
    <row r="8" spans="1:13" x14ac:dyDescent="0.2">
      <c r="A8">
        <v>1004</v>
      </c>
      <c r="B8" s="10" t="s">
        <v>39</v>
      </c>
      <c r="C8" s="10" t="s">
        <v>40</v>
      </c>
      <c r="D8">
        <v>2500</v>
      </c>
      <c r="E8" s="12">
        <f t="shared" si="0"/>
        <v>2880</v>
      </c>
      <c r="F8">
        <f t="shared" si="1"/>
        <v>48</v>
      </c>
      <c r="G8">
        <f t="shared" si="2"/>
        <v>5760</v>
      </c>
      <c r="H8" s="6"/>
      <c r="I8" t="s">
        <v>41</v>
      </c>
      <c r="J8" t="s">
        <v>42</v>
      </c>
      <c r="K8">
        <v>0.8</v>
      </c>
      <c r="L8">
        <v>120</v>
      </c>
      <c r="M8">
        <v>60</v>
      </c>
    </row>
    <row r="9" spans="1:13" x14ac:dyDescent="0.2">
      <c r="A9">
        <v>1005</v>
      </c>
      <c r="B9" s="10" t="s">
        <v>43</v>
      </c>
      <c r="C9" s="11" t="s">
        <v>44</v>
      </c>
      <c r="D9">
        <v>3000</v>
      </c>
      <c r="E9" s="12">
        <f t="shared" si="0"/>
        <v>7200</v>
      </c>
      <c r="F9">
        <f t="shared" si="1"/>
        <v>60</v>
      </c>
      <c r="G9">
        <f t="shared" si="2"/>
        <v>14400</v>
      </c>
      <c r="H9" s="6"/>
      <c r="I9" t="s">
        <v>45</v>
      </c>
      <c r="J9" t="s">
        <v>46</v>
      </c>
      <c r="K9">
        <v>1</v>
      </c>
      <c r="L9">
        <v>240</v>
      </c>
      <c r="M9">
        <v>120</v>
      </c>
    </row>
    <row r="10" spans="1:13" x14ac:dyDescent="0.2">
      <c r="A10">
        <v>1006</v>
      </c>
      <c r="B10" s="10" t="s">
        <v>47</v>
      </c>
      <c r="C10" s="11" t="s">
        <v>48</v>
      </c>
      <c r="D10">
        <v>4000</v>
      </c>
      <c r="E10" s="12">
        <f t="shared" si="0"/>
        <v>12960</v>
      </c>
      <c r="F10">
        <f t="shared" si="1"/>
        <v>72</v>
      </c>
      <c r="G10">
        <f t="shared" si="2"/>
        <v>25920</v>
      </c>
      <c r="H10" s="6"/>
      <c r="I10" t="s">
        <v>49</v>
      </c>
      <c r="J10" t="s">
        <v>50</v>
      </c>
      <c r="K10">
        <v>1.2</v>
      </c>
      <c r="L10">
        <v>360</v>
      </c>
      <c r="M10">
        <v>180</v>
      </c>
    </row>
    <row r="11" spans="1:13" x14ac:dyDescent="0.2">
      <c r="A11">
        <v>1007</v>
      </c>
      <c r="B11" s="10" t="s">
        <v>51</v>
      </c>
      <c r="C11" s="10" t="s">
        <v>52</v>
      </c>
      <c r="D11">
        <v>5000</v>
      </c>
      <c r="E11" s="12">
        <f t="shared" si="0"/>
        <v>20160</v>
      </c>
      <c r="F11">
        <f t="shared" si="1"/>
        <v>84</v>
      </c>
      <c r="G11">
        <f t="shared" si="2"/>
        <v>50400</v>
      </c>
      <c r="H11" s="6"/>
      <c r="I11" t="s">
        <v>53</v>
      </c>
      <c r="J11" t="s">
        <v>54</v>
      </c>
      <c r="K11">
        <v>1.4</v>
      </c>
      <c r="L11">
        <v>600</v>
      </c>
      <c r="M11">
        <v>240</v>
      </c>
    </row>
    <row r="12" spans="1:13" x14ac:dyDescent="0.2">
      <c r="A12">
        <v>1008</v>
      </c>
      <c r="B12" s="10" t="s">
        <v>55</v>
      </c>
      <c r="C12" s="13">
        <v>911</v>
      </c>
      <c r="D12">
        <v>6000</v>
      </c>
      <c r="E12" s="12">
        <f t="shared" si="0"/>
        <v>28800</v>
      </c>
      <c r="F12">
        <f t="shared" si="1"/>
        <v>96</v>
      </c>
      <c r="G12">
        <f t="shared" si="2"/>
        <v>80640</v>
      </c>
      <c r="H12" s="6"/>
      <c r="I12" t="s">
        <v>56</v>
      </c>
      <c r="J12" t="s">
        <v>57</v>
      </c>
      <c r="K12">
        <v>1.6</v>
      </c>
      <c r="L12">
        <v>840</v>
      </c>
      <c r="M12">
        <v>300</v>
      </c>
    </row>
    <row r="13" spans="1:13" x14ac:dyDescent="0.2">
      <c r="A13">
        <v>1009</v>
      </c>
      <c r="B13" s="10" t="s">
        <v>27</v>
      </c>
      <c r="C13" s="11" t="s">
        <v>58</v>
      </c>
      <c r="D13">
        <v>7000</v>
      </c>
      <c r="E13" s="12">
        <f t="shared" si="0"/>
        <v>38880</v>
      </c>
      <c r="F13">
        <f t="shared" si="1"/>
        <v>108</v>
      </c>
      <c r="G13">
        <f t="shared" si="2"/>
        <v>116640</v>
      </c>
      <c r="H13" s="6"/>
      <c r="I13" t="s">
        <v>59</v>
      </c>
      <c r="J13" t="s">
        <v>60</v>
      </c>
      <c r="K13">
        <v>1.8</v>
      </c>
      <c r="L13">
        <v>1080</v>
      </c>
      <c r="M13">
        <v>360</v>
      </c>
    </row>
    <row r="14" spans="1:13" x14ac:dyDescent="0.2">
      <c r="A14">
        <v>1010</v>
      </c>
      <c r="B14" s="10" t="s">
        <v>61</v>
      </c>
      <c r="C14" s="10" t="s">
        <v>62</v>
      </c>
      <c r="D14">
        <v>8000</v>
      </c>
      <c r="E14" s="12">
        <f t="shared" si="0"/>
        <v>50400</v>
      </c>
      <c r="F14">
        <f t="shared" si="1"/>
        <v>120</v>
      </c>
      <c r="G14">
        <f t="shared" si="2"/>
        <v>180000</v>
      </c>
      <c r="H14" s="6"/>
      <c r="I14" t="s">
        <v>63</v>
      </c>
      <c r="J14" t="s">
        <v>64</v>
      </c>
      <c r="K14">
        <v>2</v>
      </c>
      <c r="L14">
        <v>1500</v>
      </c>
      <c r="M14">
        <v>420</v>
      </c>
    </row>
    <row r="15" spans="1:13" x14ac:dyDescent="0.2">
      <c r="H15" s="6"/>
    </row>
    <row r="16" spans="1:13" x14ac:dyDescent="0.2">
      <c r="H16" s="6"/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F19" sqref="F19"/>
    </sheetView>
  </sheetViews>
  <sheetFormatPr defaultColWidth="8.796875" defaultRowHeight="15" x14ac:dyDescent="0.2"/>
  <cols>
    <col min="1" max="1" width="83.5" style="1" customWidth="1"/>
    <col min="2" max="8" width="8.796875" style="1"/>
    <col min="9" max="16384" width="8.796875" style="2"/>
  </cols>
  <sheetData>
    <row r="1" spans="1:8" x14ac:dyDescent="0.2">
      <c r="A1" s="1" t="s">
        <v>65</v>
      </c>
    </row>
    <row r="2" spans="1:8" x14ac:dyDescent="0.2">
      <c r="A2" s="1" t="s">
        <v>66</v>
      </c>
      <c r="B2" s="1" t="s">
        <v>67</v>
      </c>
      <c r="C2" s="1" t="s">
        <v>68</v>
      </c>
      <c r="D2" s="1" t="s">
        <v>69</v>
      </c>
      <c r="E2" s="1" t="s">
        <v>70</v>
      </c>
      <c r="F2" s="1" t="s">
        <v>71</v>
      </c>
      <c r="G2" s="1" t="s">
        <v>72</v>
      </c>
      <c r="H2" s="1" t="s">
        <v>73</v>
      </c>
    </row>
    <row r="3" spans="1:8" x14ac:dyDescent="0.2">
      <c r="A3" s="3" t="s">
        <v>74</v>
      </c>
      <c r="B3" s="3" t="s">
        <v>75</v>
      </c>
      <c r="C3" s="3" t="s">
        <v>76</v>
      </c>
      <c r="D3" s="3" t="s">
        <v>77</v>
      </c>
      <c r="E3" s="3" t="s">
        <v>78</v>
      </c>
      <c r="F3" s="3" t="s">
        <v>79</v>
      </c>
      <c r="G3" s="3" t="s">
        <v>80</v>
      </c>
      <c r="H3" s="3" t="s">
        <v>81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TCar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created xsi:type="dcterms:W3CDTF">2018-08-14T08:28:00Z</dcterms:created>
  <dcterms:modified xsi:type="dcterms:W3CDTF">2018-08-24T10:15:25Z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