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080" windowHeight="13050" tabRatio="204"/>
  </bookViews>
  <sheets>
    <sheet name="TCar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E6" i="1"/>
  <c r="E7" i="1"/>
  <c r="E8" i="1"/>
  <c r="E9" i="1"/>
  <c r="E5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<sst xmlns="http://schemas.openxmlformats.org/spreadsheetml/2006/main" count="69" uniqueCount="47">
  <si>
    <t>Id</t>
  </si>
  <si>
    <t>Brand</t>
  </si>
  <si>
    <r>
      <rPr>
        <sz val="12"/>
        <rFont val="Verdana"/>
        <family val="2"/>
      </rPr>
      <t>M</t>
    </r>
    <r>
      <rPr>
        <sz val="12"/>
        <rFont val="Verdana"/>
        <family val="2"/>
      </rPr>
      <t>odel</t>
    </r>
  </si>
  <si>
    <t>MoveRange</t>
  </si>
  <si>
    <t>Capacity</t>
  </si>
  <si>
    <t>RewardPerH</t>
  </si>
  <si>
    <t>Price</t>
  </si>
  <si>
    <t>Des</t>
  </si>
  <si>
    <t>path</t>
  </si>
  <si>
    <t>bigpath</t>
  </si>
  <si>
    <t>uint32</t>
  </si>
  <si>
    <r>
      <rPr>
        <sz val="12"/>
        <rFont val="Verdana"/>
        <family val="2"/>
      </rPr>
      <t>s</t>
    </r>
    <r>
      <rPr>
        <sz val="12"/>
        <rFont val="Verdana"/>
        <family val="2"/>
      </rPr>
      <t>tring</t>
    </r>
  </si>
  <si>
    <t>string</t>
  </si>
  <si>
    <t>RepeatCheck:true MakeIndex:true json:"id"</t>
  </si>
  <si>
    <t>ID</t>
  </si>
  <si>
    <t>品牌</t>
  </si>
  <si>
    <t>型号</t>
  </si>
  <si>
    <t>移动范围(单位:米)</t>
  </si>
  <si>
    <t>最大收益金币</t>
  </si>
  <si>
    <t>价值</t>
  </si>
  <si>
    <t>描述</t>
  </si>
  <si>
    <t>图片路径</t>
  </si>
  <si>
    <t>宝马</t>
  </si>
  <si>
    <t>carIconAltas_json.small_1</t>
  </si>
  <si>
    <t>carIconAltas_json.big_1</t>
  </si>
  <si>
    <t>TableName: "TCar"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</si>
  <si>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</si>
  <si>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</si>
  <si>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</si>
  <si>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</si>
  <si>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</si>
  <si>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</si>
  <si>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</si>
  <si>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</si>
  <si>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</si>
  <si>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</si>
  <si>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</si>
  <si>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</si>
  <si>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</si>
  <si>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</si>
  <si>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</si>
  <si>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</si>
  <si>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每分钟产出金币</t>
    <phoneticPr fontId="3" type="noConversion"/>
  </si>
  <si>
    <t>#</t>
    <phoneticPr fontId="3" type="noConversion"/>
  </si>
  <si>
    <t>每秒收益</t>
    <phoneticPr fontId="3" type="noConversion"/>
  </si>
  <si>
    <t>最大储存时间（分）</t>
    <phoneticPr fontId="3" type="noConversion"/>
  </si>
  <si>
    <t>回本时间（分）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</si>
</sst>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  <charset val="134"/>
    </font>
    <font>
      <sz val="12"/>
      <name val="宋体"/>
      <charset val="134"/>
    </font>
    <font>
      <sz val="12"/>
      <name val="Verdana"/>
      <family val="2"/>
    </font>
    <font>
      <sz val="9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1" applyAlignment="1"/>
    <xf numFmtId="0" fontId="2" fillId="0" borderId="0" xfId="1">
      <alignment vertical="center"/>
    </xf>
    <xf numFmtId="0" fontId="0" fillId="2" borderId="0" xfId="1" applyFont="1" applyFill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1" workbookViewId="0">
      <selection activeCell="J15" sqref="J15"/>
    </sheetView>
  </sheetViews>
  <sheetFormatPr defaultColWidth="9" defaultRowHeight="15" x14ac:dyDescent="0.2"/>
  <cols>
    <col min="1" max="1" width="39.5" style="4" customWidth="1"/>
    <col min="2" max="2" width="6.59765625" style="4" customWidth="1"/>
    <col min="3" max="3" width="12.8984375" style="4" customWidth="1"/>
    <col min="4" max="4" width="15.19921875" style="4" customWidth="1"/>
    <col min="5" max="5" width="12.8984375" style="5" customWidth="1"/>
    <col min="6" max="6" width="12.8984375" style="4" customWidth="1"/>
    <col min="8" max="8" width="10.59765625" customWidth="1"/>
    <col min="9" max="9" width="23.8984375" customWidth="1"/>
    <col min="10" max="10" width="24.3984375" customWidth="1"/>
    <col min="12" max="12" width="12.8984375" customWidth="1"/>
    <col min="13" max="13" width="14.8984375" customWidth="1"/>
  </cols>
  <sheetData>
    <row r="1" spans="1:13" x14ac:dyDescent="0.2">
      <c r="A1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t="s">
        <v>7</v>
      </c>
      <c r="I1" t="s">
        <v>8</v>
      </c>
      <c r="J1" t="s">
        <v>9</v>
      </c>
      <c r="K1" s="12" t="s">
        <v>43</v>
      </c>
      <c r="L1" s="12" t="s">
        <v>43</v>
      </c>
      <c r="M1" s="12" t="s">
        <v>43</v>
      </c>
    </row>
    <row r="2" spans="1:13" x14ac:dyDescent="0.2">
      <c r="A2" t="s">
        <v>10</v>
      </c>
      <c r="B2" s="6" t="s">
        <v>11</v>
      </c>
      <c r="C2" s="6" t="s">
        <v>12</v>
      </c>
      <c r="D2" s="6" t="s">
        <v>10</v>
      </c>
      <c r="E2" s="7" t="s">
        <v>10</v>
      </c>
      <c r="F2" s="6" t="s">
        <v>10</v>
      </c>
      <c r="G2" s="6" t="s">
        <v>10</v>
      </c>
      <c r="H2" s="6" t="s">
        <v>12</v>
      </c>
      <c r="I2" t="s">
        <v>12</v>
      </c>
      <c r="J2" t="s">
        <v>12</v>
      </c>
    </row>
    <row r="3" spans="1:13" x14ac:dyDescent="0.2">
      <c r="A3" s="4" t="s">
        <v>13</v>
      </c>
      <c r="K3" s="13" t="s">
        <v>44</v>
      </c>
      <c r="L3" s="13" t="s">
        <v>46</v>
      </c>
      <c r="M3" s="13" t="s">
        <v>45</v>
      </c>
    </row>
    <row r="4" spans="1:13" x14ac:dyDescent="0.2">
      <c r="A4" s="6" t="s">
        <v>14</v>
      </c>
      <c r="B4" s="8" t="s">
        <v>15</v>
      </c>
      <c r="C4" s="8" t="s">
        <v>16</v>
      </c>
      <c r="D4" s="8" t="s">
        <v>17</v>
      </c>
      <c r="E4" s="9" t="s">
        <v>18</v>
      </c>
      <c r="F4" s="8" t="s">
        <v>42</v>
      </c>
      <c r="G4" s="8" t="s">
        <v>19</v>
      </c>
      <c r="H4" s="8" t="s">
        <v>20</v>
      </c>
      <c r="I4" s="8" t="s">
        <v>21</v>
      </c>
      <c r="J4" s="8" t="s">
        <v>21</v>
      </c>
    </row>
    <row r="5" spans="1:13" x14ac:dyDescent="0.2">
      <c r="A5">
        <v>1001</v>
      </c>
      <c r="B5" s="8" t="s">
        <v>22</v>
      </c>
      <c r="C5" s="6">
        <v>316</v>
      </c>
      <c r="D5">
        <v>1000</v>
      </c>
      <c r="E5" s="10">
        <f>F5*M5</f>
        <v>1200</v>
      </c>
      <c r="F5">
        <f>K5*60</f>
        <v>120</v>
      </c>
      <c r="G5">
        <f>L5*F5</f>
        <v>2400</v>
      </c>
      <c r="H5" s="6"/>
      <c r="I5" t="s">
        <v>23</v>
      </c>
      <c r="J5" t="s">
        <v>24</v>
      </c>
      <c r="K5">
        <v>2</v>
      </c>
      <c r="L5">
        <v>20</v>
      </c>
      <c r="M5">
        <v>10</v>
      </c>
    </row>
    <row r="6" spans="1:13" x14ac:dyDescent="0.2">
      <c r="A6">
        <v>1002</v>
      </c>
      <c r="B6" s="8" t="s">
        <v>22</v>
      </c>
      <c r="C6">
        <v>320</v>
      </c>
      <c r="D6">
        <v>1000</v>
      </c>
      <c r="E6" s="10">
        <f t="shared" ref="E6:E9" si="0">F6*M6</f>
        <v>12000</v>
      </c>
      <c r="F6">
        <f t="shared" ref="F6:F9" si="1">K6*60</f>
        <v>600</v>
      </c>
      <c r="G6">
        <f t="shared" ref="G6:G9" si="2">L6*F6</f>
        <v>24000</v>
      </c>
      <c r="H6" s="6"/>
      <c r="I6" t="s">
        <v>23</v>
      </c>
      <c r="J6" t="s">
        <v>24</v>
      </c>
      <c r="K6">
        <v>10</v>
      </c>
      <c r="L6">
        <v>40</v>
      </c>
      <c r="M6">
        <v>20</v>
      </c>
    </row>
    <row r="7" spans="1:13" x14ac:dyDescent="0.2">
      <c r="A7">
        <v>1003</v>
      </c>
      <c r="B7" s="8" t="s">
        <v>22</v>
      </c>
      <c r="C7">
        <v>328</v>
      </c>
      <c r="D7">
        <v>1000</v>
      </c>
      <c r="E7" s="10">
        <f t="shared" si="0"/>
        <v>27000</v>
      </c>
      <c r="F7">
        <f t="shared" si="1"/>
        <v>900</v>
      </c>
      <c r="G7">
        <f t="shared" si="2"/>
        <v>54000</v>
      </c>
      <c r="H7" s="6"/>
      <c r="I7" t="s">
        <v>23</v>
      </c>
      <c r="J7" t="s">
        <v>24</v>
      </c>
      <c r="K7">
        <v>15</v>
      </c>
      <c r="L7">
        <v>60</v>
      </c>
      <c r="M7">
        <v>30</v>
      </c>
    </row>
    <row r="8" spans="1:13" x14ac:dyDescent="0.2">
      <c r="A8">
        <v>1004</v>
      </c>
      <c r="B8" s="8" t="s">
        <v>22</v>
      </c>
      <c r="C8">
        <v>525</v>
      </c>
      <c r="D8">
        <v>1000</v>
      </c>
      <c r="E8" s="10">
        <f t="shared" si="0"/>
        <v>72000</v>
      </c>
      <c r="F8">
        <f t="shared" si="1"/>
        <v>1200</v>
      </c>
      <c r="G8">
        <f t="shared" si="2"/>
        <v>96000</v>
      </c>
      <c r="H8" s="6"/>
      <c r="I8" t="s">
        <v>23</v>
      </c>
      <c r="J8" t="s">
        <v>24</v>
      </c>
      <c r="K8">
        <v>20</v>
      </c>
      <c r="L8">
        <v>80</v>
      </c>
      <c r="M8">
        <v>60</v>
      </c>
    </row>
    <row r="9" spans="1:13" x14ac:dyDescent="0.2">
      <c r="A9">
        <v>1005</v>
      </c>
      <c r="B9" s="8" t="s">
        <v>22</v>
      </c>
      <c r="C9">
        <v>530</v>
      </c>
      <c r="D9">
        <v>1000</v>
      </c>
      <c r="E9" s="10">
        <f t="shared" si="0"/>
        <v>180000</v>
      </c>
      <c r="F9">
        <f t="shared" si="1"/>
        <v>1500</v>
      </c>
      <c r="G9">
        <f t="shared" si="2"/>
        <v>150000</v>
      </c>
      <c r="H9" s="6"/>
      <c r="I9" t="s">
        <v>23</v>
      </c>
      <c r="J9" t="s">
        <v>24</v>
      </c>
      <c r="K9">
        <v>25</v>
      </c>
      <c r="L9">
        <v>100</v>
      </c>
      <c r="M9">
        <v>120</v>
      </c>
    </row>
    <row r="10" spans="1:13" x14ac:dyDescent="0.2">
      <c r="A10"/>
      <c r="B10"/>
      <c r="C10"/>
      <c r="D10"/>
      <c r="E10" s="7"/>
      <c r="F10"/>
      <c r="H10" s="6"/>
    </row>
    <row r="11" spans="1:13" x14ac:dyDescent="0.2">
      <c r="A11"/>
      <c r="B11"/>
      <c r="C11"/>
      <c r="D11"/>
      <c r="E11" s="11"/>
      <c r="F11"/>
      <c r="H11" s="6"/>
    </row>
    <row r="12" spans="1:13" x14ac:dyDescent="0.2">
      <c r="A12"/>
      <c r="B12"/>
      <c r="C12"/>
      <c r="D12"/>
      <c r="E12" s="7"/>
      <c r="F12"/>
      <c r="H12" s="6"/>
    </row>
    <row r="13" spans="1:13" x14ac:dyDescent="0.2">
      <c r="A13"/>
      <c r="B13"/>
      <c r="C13"/>
      <c r="D13"/>
      <c r="E13" s="11"/>
      <c r="F13"/>
      <c r="H13" s="6"/>
    </row>
    <row r="14" spans="1:13" x14ac:dyDescent="0.2">
      <c r="A14"/>
      <c r="B14"/>
      <c r="C14"/>
      <c r="D14"/>
      <c r="E14" s="11"/>
      <c r="F14"/>
      <c r="H14" s="6"/>
    </row>
    <row r="15" spans="1:13" x14ac:dyDescent="0.2">
      <c r="H15" s="6"/>
    </row>
    <row r="16" spans="1:13" x14ac:dyDescent="0.2">
      <c r="H16" s="6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F19" sqref="F19"/>
    </sheetView>
  </sheetViews>
  <sheetFormatPr defaultColWidth="8.796875" defaultRowHeight="15" x14ac:dyDescent="0.2"/>
  <cols>
    <col min="1" max="1" width="83.5" style="1" customWidth="1"/>
    <col min="2" max="8" width="8.796875" style="1"/>
    <col min="9" max="16384" width="8.796875" style="2"/>
  </cols>
  <sheetData>
    <row r="1" spans="1:8" x14ac:dyDescent="0.2">
      <c r="A1" s="1" t="s">
        <v>25</v>
      </c>
    </row>
    <row r="2" spans="1:8" x14ac:dyDescent="0.2">
      <c r="A2" s="1" t="s">
        <v>26</v>
      </c>
      <c r="B2" s="1" t="s">
        <v>27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</row>
    <row r="3" spans="1:8" x14ac:dyDescent="0.2">
      <c r="A3" s="3" t="s">
        <v>34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TCar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2018-08-14T08:28:00Z</dcterms:created>
  <dcterms:modified xsi:type="dcterms:W3CDTF">2018-08-16T08:11:09Z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