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330" yWindow="1230" windowWidth="27735" windowHeight="10830" tabRatio="367"/>
  </bookViews>
  <sheets>
    <sheet name="THouseCell" sheetId="1" r:id="rId1"/>
    <sheet name="@Types" sheetId="2" r:id="rId2"/>
  </sheets>
  <calcPr calcId="145621"/>
</workbook>
</file>

<file path=xl/calcChain.xml><?xml version="1.0" encoding="utf-8"?>
<calcChain xmlns="http://schemas.openxmlformats.org/spreadsheetml/2006/main">
  <c r="D6" i="1" l="1"/>
  <c r="G6" i="1" s="1"/>
  <c r="D7" i="1"/>
  <c r="G7" i="1" s="1"/>
  <c r="D8" i="1"/>
  <c r="G8" i="1" s="1"/>
  <c r="D9" i="1"/>
  <c r="G9" i="1" s="1"/>
  <c r="D10" i="1"/>
  <c r="G10" i="1" s="1"/>
  <c r="D11" i="1"/>
  <c r="G11" i="1" s="1"/>
  <c r="D12" i="1"/>
  <c r="G12" i="1" s="1"/>
  <c r="D13" i="1"/>
  <c r="G13" i="1" s="1"/>
  <c r="D14" i="1"/>
  <c r="G14" i="1" s="1"/>
  <c r="D15" i="1"/>
  <c r="G15" i="1" s="1"/>
  <c r="D16" i="1"/>
  <c r="G16" i="1" s="1"/>
  <c r="D17" i="1"/>
  <c r="G17" i="1" s="1"/>
  <c r="D18" i="1"/>
  <c r="G18" i="1" s="1"/>
  <c r="D19" i="1"/>
  <c r="G19" i="1" s="1"/>
  <c r="D20" i="1"/>
  <c r="G20" i="1" s="1"/>
  <c r="D21" i="1"/>
  <c r="G21" i="1" s="1"/>
  <c r="D22" i="1"/>
  <c r="G22" i="1" s="1"/>
  <c r="D23" i="1"/>
  <c r="G23" i="1" s="1"/>
  <c r="D24" i="1"/>
  <c r="G24" i="1" s="1"/>
  <c r="D25" i="1"/>
  <c r="G25" i="1" s="1"/>
  <c r="D26" i="1"/>
  <c r="G26" i="1" s="1"/>
  <c r="D27" i="1"/>
  <c r="G27" i="1" s="1"/>
  <c r="D28" i="1"/>
  <c r="G28" i="1" s="1"/>
  <c r="D29" i="1"/>
  <c r="G29" i="1" s="1"/>
  <c r="D30" i="1"/>
  <c r="G30" i="1" s="1"/>
  <c r="D31" i="1"/>
  <c r="G31" i="1" s="1"/>
  <c r="D32" i="1"/>
  <c r="G32" i="1" s="1"/>
  <c r="D33" i="1"/>
  <c r="G33" i="1" s="1"/>
  <c r="D34" i="1"/>
  <c r="G34" i="1" s="1"/>
  <c r="D35" i="1"/>
  <c r="G35" i="1" s="1"/>
  <c r="D36" i="1"/>
  <c r="G36" i="1" s="1"/>
  <c r="D37" i="1"/>
  <c r="G37" i="1" s="1"/>
  <c r="D38" i="1"/>
  <c r="G38" i="1" s="1"/>
  <c r="D39" i="1"/>
  <c r="G39" i="1" s="1"/>
  <c r="D40" i="1"/>
  <c r="G40" i="1" s="1"/>
  <c r="D41" i="1"/>
  <c r="G41" i="1" s="1"/>
  <c r="D42" i="1"/>
  <c r="G42" i="1" s="1"/>
  <c r="D43" i="1"/>
  <c r="G43" i="1" s="1"/>
  <c r="D44" i="1"/>
  <c r="G44" i="1" s="1"/>
  <c r="D45" i="1"/>
  <c r="G45" i="1" s="1"/>
  <c r="D46" i="1"/>
  <c r="G46" i="1" s="1"/>
  <c r="D47" i="1"/>
  <c r="G47" i="1" s="1"/>
  <c r="D48" i="1"/>
  <c r="G48" i="1" s="1"/>
  <c r="D49" i="1"/>
  <c r="G49" i="1" s="1"/>
  <c r="D50" i="1"/>
  <c r="G50" i="1" s="1"/>
  <c r="D51" i="1"/>
  <c r="G51" i="1" s="1"/>
  <c r="D52" i="1"/>
  <c r="G52" i="1" s="1"/>
  <c r="D53" i="1"/>
  <c r="G53" i="1" s="1"/>
  <c r="D54" i="1"/>
  <c r="G54" i="1" s="1"/>
  <c r="D55" i="1"/>
  <c r="G55" i="1" s="1"/>
  <c r="D56" i="1"/>
  <c r="G56" i="1" s="1"/>
  <c r="D57" i="1"/>
  <c r="G57" i="1" s="1"/>
  <c r="D58" i="1"/>
  <c r="G58" i="1" s="1"/>
  <c r="D59" i="1"/>
  <c r="G59" i="1" s="1"/>
  <c r="D60" i="1"/>
  <c r="G60" i="1" s="1"/>
  <c r="D5" i="1"/>
  <c r="G5" i="1" s="1"/>
</calcChain>
</file>

<file path=xl/sharedStrings.xml><?xml version="1.0" encoding="utf-8"?>
<sst xmlns="http://schemas.openxmlformats.org/spreadsheetml/2006/main" count="207" uniqueCount="70">
  <si>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</si>
  <si>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</si>
  <si>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</si>
  <si>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</si>
  <si>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</si>
  <si>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</si>
  <si>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</si>
  <si>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</si>
  <si>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</si>
  <si>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</si>
  <si>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</si>
  <si>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</si>
  <si>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</si>
  <si>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</si>
  <si>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</si>
  <si>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</si>
  <si>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</si>
  <si>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</si>
  <si>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</si>
  <si>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Des</t>
    <phoneticPr fontId="1" type="noConversion"/>
  </si>
  <si>
    <t>MaxLevel</t>
    <phoneticPr fontId="1" type="noConversion"/>
  </si>
  <si>
    <t>最大等级</t>
    <phoneticPr fontId="1" type="noConversion"/>
  </si>
  <si>
    <t>string</t>
    <phoneticPr fontId="1" type="noConversion"/>
  </si>
  <si>
    <t>uint32</t>
  </si>
  <si>
    <t>uint32</t>
    <phoneticPr fontId="1" type="noConversion"/>
  </si>
  <si>
    <r>
      <t>T</t>
    </r>
    <r>
      <rPr>
        <sz val="12"/>
        <rFont val="Verdana"/>
        <family val="2"/>
      </rPr>
      <t>ype</t>
    </r>
    <phoneticPr fontId="1" type="noConversion"/>
  </si>
  <si>
    <t>uint32</t>
    <phoneticPr fontId="1" type="noConversion"/>
  </si>
  <si>
    <t>ProduceTime</t>
    <phoneticPr fontId="1" type="noConversion"/>
  </si>
  <si>
    <t>TableName: "THouseCell" Package: "table" CSClassHeader: "[System.Serializable]"</t>
    <phoneticPr fontId="1" type="noConversion"/>
  </si>
  <si>
    <t>客厅</t>
    <phoneticPr fontId="1" type="noConversion"/>
  </si>
  <si>
    <t>卧室</t>
    <phoneticPr fontId="1" type="noConversion"/>
  </si>
  <si>
    <t>厕所</t>
    <phoneticPr fontId="1" type="noConversion"/>
  </si>
  <si>
    <t>厨房</t>
    <phoneticPr fontId="1" type="noConversion"/>
  </si>
  <si>
    <r>
      <rPr>
        <sz val="12"/>
        <rFont val="宋体"/>
        <family val="3"/>
        <charset val="134"/>
      </rPr>
      <t>区域类型</t>
    </r>
    <r>
      <rPr>
        <sz val="12"/>
        <rFont val="Verdana"/>
        <family val="2"/>
      </rPr>
      <t>*100+</t>
    </r>
    <r>
      <rPr>
        <sz val="12"/>
        <rFont val="宋体"/>
        <family val="3"/>
        <charset val="134"/>
      </rPr>
      <t>区域等级</t>
    </r>
    <phoneticPr fontId="1" type="noConversion"/>
  </si>
  <si>
    <t>区域类型</t>
    <phoneticPr fontId="1" type="noConversion"/>
  </si>
  <si>
    <t>单周期产生金币</t>
    <phoneticPr fontId="1" type="noConversion"/>
  </si>
  <si>
    <t>升至下一级所需金币，满级后下一级为0</t>
    <phoneticPr fontId="1" type="noConversion"/>
  </si>
  <si>
    <t>区域描述</t>
    <phoneticPr fontId="1" type="noConversion"/>
  </si>
  <si>
    <t>单周期生产时间（单位秒）</t>
    <phoneticPr fontId="1" type="noConversion"/>
  </si>
  <si>
    <t>升级效率（升级金币/单周期金币）</t>
    <phoneticPr fontId="1" type="noConversion"/>
  </si>
  <si>
    <t>#</t>
    <phoneticPr fontId="1" type="noConversion"/>
  </si>
  <si>
    <t>每秒效率</t>
    <phoneticPr fontId="1" type="noConversion"/>
  </si>
  <si>
    <t>IncomePerSecond</t>
    <phoneticPr fontId="1" type="noConversion"/>
  </si>
  <si>
    <t>UnlockGold</t>
    <phoneticPr fontId="1" type="noConversion"/>
  </si>
  <si>
    <t>解锁花费金币</t>
    <phoneticPr fontId="1" type="noConversion"/>
  </si>
  <si>
    <t>float</t>
    <phoneticPr fontId="1" type="noConversion"/>
  </si>
  <si>
    <t>卧室</t>
  </si>
  <si>
    <t>卧室</t>
    <phoneticPr fontId="1" type="noConversion"/>
  </si>
  <si>
    <t>卧室</t>
    <phoneticPr fontId="1" type="noConversion"/>
  </si>
  <si>
    <t>LevelUpCost</t>
    <phoneticPr fontId="1" type="noConversion"/>
  </si>
  <si>
    <t>ProduceGold</t>
    <phoneticPr fontId="1" type="noConversion"/>
  </si>
  <si>
    <t>ProduceItem</t>
    <phoneticPr fontId="1" type="noConversion"/>
  </si>
  <si>
    <t>string</t>
    <phoneticPr fontId="1" type="noConversion"/>
  </si>
  <si>
    <t>string</t>
    <phoneticPr fontId="1" type="noConversion"/>
  </si>
  <si>
    <t>LevelUpNeedItem</t>
    <phoneticPr fontId="1" type="noConversion"/>
  </si>
  <si>
    <t>产出额外道具(道具id-万分比权重|道具id-万分比权重)</t>
    <phoneticPr fontId="1" type="noConversion"/>
  </si>
  <si>
    <t>升级需要的道具(道具id-数量|道具id-数量)</t>
    <phoneticPr fontId="1" type="noConversion"/>
  </si>
  <si>
    <t>120001-1000-1|120002-500-1|120003-300-1|120004-1500-1|120005-1000-1|130001-1000-1|130002-1000-1|130003-1000-1|130004-1000-1|130005-1000-1|130006-1000-1|130007-1000-1|130008-1000-1|130009-1000-1|130010-1000-1|130011-1000-1|130012-1000-1|130013-1000-1|130014-1000-1|130015-1000-1|130016-1000-1|130017-1000-1|130018-1000-1|130019-1000-1|130020-1000-1|130021-1000-1|130022-1000-1|130023-1000-1|130024-1000-1|130025-1000-1|140001-1000-1|110001-1000-1|110002-1000-1|110003-1000-1|110004-1000-1|110005-1000-1|110006-1000-1|110007-1000-1|110008-1000-1|110009-1000-1|110010-1000-1|110011-1000-1|110012-1000-1|110013-1000-1</t>
    <phoneticPr fontId="1" type="noConversion"/>
  </si>
  <si>
    <t>120001-10|120002-5</t>
    <phoneticPr fontId="1" type="noConversion"/>
  </si>
  <si>
    <t>120001-20|120002-10</t>
    <phoneticPr fontId="1" type="noConversion"/>
  </si>
  <si>
    <t>120001-40|120002-20</t>
    <phoneticPr fontId="1" type="noConversion"/>
  </si>
  <si>
    <t>120001-80|120002-40</t>
    <phoneticPr fontId="1" type="noConversion"/>
  </si>
  <si>
    <t>120001-160|120002-80</t>
    <phoneticPr fontId="1" type="noConversion"/>
  </si>
  <si>
    <t>120001-320|120002-160</t>
    <phoneticPr fontId="1" type="noConversion"/>
  </si>
  <si>
    <t>120003-5|120005-10</t>
    <phoneticPr fontId="1" type="noConversion"/>
  </si>
  <si>
    <t>120003-10|120005-20</t>
    <phoneticPr fontId="1" type="noConversion"/>
  </si>
  <si>
    <t>120003-20|120005-40</t>
    <phoneticPr fontId="1" type="noConversion"/>
  </si>
  <si>
    <t>120003-40|120005-80</t>
    <phoneticPr fontId="1" type="noConversion"/>
  </si>
  <si>
    <t>120003-80|120005-160</t>
    <phoneticPr fontId="1" type="noConversion"/>
  </si>
  <si>
    <t>120003-160|120005-320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</si>
</sst>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0" fillId="5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5" borderId="0" xfId="0" applyFill="1" applyAlignment="1"/>
    <xf numFmtId="0" fontId="0" fillId="7" borderId="0" xfId="0" applyFill="1" applyAlignment="1">
      <alignment vertical="center"/>
    </xf>
    <xf numFmtId="0" fontId="0" fillId="7" borderId="0" xfId="0" applyFill="1" applyAlignment="1"/>
    <xf numFmtId="0" fontId="0" fillId="7" borderId="0" xfId="0" applyFill="1">
      <alignment vertical="center"/>
    </xf>
    <xf numFmtId="0" fontId="0" fillId="8" borderId="0" xfId="0" applyFill="1" applyAlignment="1">
      <alignment vertical="center"/>
    </xf>
    <xf numFmtId="0" fontId="0" fillId="8" borderId="0" xfId="0" applyFill="1" applyAlignment="1"/>
    <xf numFmtId="0" fontId="0" fillId="8" borderId="0" xfId="0" applyFill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/>
    <xf numFmtId="0" fontId="3" fillId="7" borderId="0" xfId="0" applyFont="1" applyFill="1">
      <alignment vertical="center"/>
    </xf>
    <xf numFmtId="0" fontId="3" fillId="8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8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4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60"/>
  <sheetViews>
    <sheetView tabSelected="1" topLeftCell="A31" zoomScaleNormal="100" workbookViewId="0">
      <selection activeCell="G5" sqref="G5"/>
    </sheetView>
  </sheetViews>
  <sheetFormatPr defaultRowHeight="15" x14ac:dyDescent="0.2"/>
  <cols>
    <col min="1" max="1" width="20.296875" style="1" customWidth="1"/>
    <col min="2" max="2" width="7.59765625" style="1" bestFit="1" customWidth="1"/>
    <col min="3" max="3" width="9.59765625" style="1" customWidth="1"/>
    <col min="4" max="4" width="12.8984375" style="1" customWidth="1"/>
    <col min="5" max="5" width="20.8984375" style="1" customWidth="1"/>
    <col min="6" max="6" width="43.5" style="1" customWidth="1"/>
    <col min="7" max="7" width="12.8984375" style="1" customWidth="1"/>
    <col min="8" max="8" width="31.59765625" style="1" customWidth="1"/>
    <col min="9" max="9" width="11.296875" customWidth="1"/>
    <col min="10" max="11" width="16.69921875" customWidth="1"/>
    <col min="12" max="12" width="25.5" customWidth="1"/>
  </cols>
  <sheetData>
    <row r="1" spans="1:12" x14ac:dyDescent="0.2">
      <c r="A1" t="s">
        <v>1</v>
      </c>
      <c r="B1" s="5" t="s">
        <v>25</v>
      </c>
      <c r="C1" t="s">
        <v>20</v>
      </c>
      <c r="D1" s="5" t="s">
        <v>50</v>
      </c>
      <c r="E1" s="5" t="s">
        <v>27</v>
      </c>
      <c r="F1" s="5" t="s">
        <v>51</v>
      </c>
      <c r="G1" s="5" t="s">
        <v>49</v>
      </c>
      <c r="H1" s="5" t="s">
        <v>54</v>
      </c>
      <c r="I1" t="s">
        <v>19</v>
      </c>
      <c r="J1" s="5" t="s">
        <v>42</v>
      </c>
      <c r="K1" s="5" t="s">
        <v>43</v>
      </c>
      <c r="L1" s="5" t="s">
        <v>40</v>
      </c>
    </row>
    <row r="2" spans="1:12" x14ac:dyDescent="0.2">
      <c r="A2" t="s">
        <v>18</v>
      </c>
      <c r="B2" t="s">
        <v>23</v>
      </c>
      <c r="C2" s="5" t="s">
        <v>26</v>
      </c>
      <c r="D2" s="5" t="s">
        <v>26</v>
      </c>
      <c r="E2" s="5" t="s">
        <v>24</v>
      </c>
      <c r="F2" s="5" t="s">
        <v>53</v>
      </c>
      <c r="G2" s="5" t="s">
        <v>24</v>
      </c>
      <c r="H2" s="5" t="s">
        <v>52</v>
      </c>
      <c r="I2" s="5" t="s">
        <v>22</v>
      </c>
      <c r="J2" s="5" t="s">
        <v>45</v>
      </c>
      <c r="K2" s="5" t="s">
        <v>18</v>
      </c>
      <c r="L2" s="5"/>
    </row>
    <row r="3" spans="1:12" x14ac:dyDescent="0.2">
      <c r="A3" s="1" t="s">
        <v>0</v>
      </c>
    </row>
    <row r="4" spans="1:12" x14ac:dyDescent="0.2">
      <c r="A4" s="5" t="s">
        <v>33</v>
      </c>
      <c r="B4" s="6" t="s">
        <v>34</v>
      </c>
      <c r="C4" s="6" t="s">
        <v>21</v>
      </c>
      <c r="D4" s="6" t="s">
        <v>35</v>
      </c>
      <c r="E4" s="6" t="s">
        <v>38</v>
      </c>
      <c r="F4" s="6" t="s">
        <v>55</v>
      </c>
      <c r="G4" s="6" t="s">
        <v>36</v>
      </c>
      <c r="H4" s="6" t="s">
        <v>56</v>
      </c>
      <c r="I4" s="6" t="s">
        <v>37</v>
      </c>
      <c r="J4" s="6" t="s">
        <v>41</v>
      </c>
      <c r="K4" s="6" t="s">
        <v>44</v>
      </c>
      <c r="L4" s="6" t="s">
        <v>39</v>
      </c>
    </row>
    <row r="5" spans="1:12" x14ac:dyDescent="0.2">
      <c r="A5" s="13">
        <v>1001</v>
      </c>
      <c r="B5" s="13">
        <v>1</v>
      </c>
      <c r="C5" s="13">
        <v>8</v>
      </c>
      <c r="D5" s="13">
        <f t="shared" ref="D5:D36" si="0">INT(J5*E5)</f>
        <v>1</v>
      </c>
      <c r="E5" s="13">
        <v>10</v>
      </c>
      <c r="F5" s="26" t="s">
        <v>57</v>
      </c>
      <c r="G5" s="13">
        <f t="shared" ref="G5:G36" si="1">INT(L5*D5)</f>
        <v>5</v>
      </c>
      <c r="H5" s="26"/>
      <c r="I5" s="14" t="s">
        <v>29</v>
      </c>
      <c r="J5" s="13">
        <v>0.1</v>
      </c>
      <c r="K5" s="13">
        <v>0</v>
      </c>
      <c r="L5" s="13">
        <v>5</v>
      </c>
    </row>
    <row r="6" spans="1:12" x14ac:dyDescent="0.2">
      <c r="A6" s="13">
        <v>1002</v>
      </c>
      <c r="B6" s="13">
        <v>1</v>
      </c>
      <c r="C6" s="13">
        <v>8</v>
      </c>
      <c r="D6" s="13">
        <f t="shared" si="0"/>
        <v>36</v>
      </c>
      <c r="E6" s="13">
        <v>45</v>
      </c>
      <c r="F6" s="26" t="s">
        <v>57</v>
      </c>
      <c r="G6" s="13">
        <f t="shared" si="1"/>
        <v>360</v>
      </c>
      <c r="H6" s="13"/>
      <c r="I6" s="14" t="s">
        <v>29</v>
      </c>
      <c r="J6" s="13">
        <v>0.8</v>
      </c>
      <c r="K6" s="13">
        <v>0</v>
      </c>
      <c r="L6" s="13">
        <v>10</v>
      </c>
    </row>
    <row r="7" spans="1:12" x14ac:dyDescent="0.2">
      <c r="A7" s="13">
        <v>1003</v>
      </c>
      <c r="B7" s="13">
        <v>1</v>
      </c>
      <c r="C7" s="13">
        <v>8</v>
      </c>
      <c r="D7" s="13">
        <f t="shared" si="0"/>
        <v>120</v>
      </c>
      <c r="E7" s="13">
        <v>80</v>
      </c>
      <c r="F7" s="26" t="s">
        <v>57</v>
      </c>
      <c r="G7" s="13">
        <f t="shared" si="1"/>
        <v>1800</v>
      </c>
      <c r="H7" s="26" t="s">
        <v>58</v>
      </c>
      <c r="I7" s="14" t="s">
        <v>29</v>
      </c>
      <c r="J7" s="13">
        <v>1.5</v>
      </c>
      <c r="K7" s="13">
        <v>0</v>
      </c>
      <c r="L7" s="13">
        <v>15</v>
      </c>
    </row>
    <row r="8" spans="1:12" x14ac:dyDescent="0.2">
      <c r="A8" s="13">
        <v>1004</v>
      </c>
      <c r="B8" s="13">
        <v>1</v>
      </c>
      <c r="C8" s="13">
        <v>8</v>
      </c>
      <c r="D8" s="13">
        <f t="shared" si="0"/>
        <v>253</v>
      </c>
      <c r="E8" s="13">
        <v>115</v>
      </c>
      <c r="F8" s="26" t="s">
        <v>57</v>
      </c>
      <c r="G8" s="13">
        <f t="shared" si="1"/>
        <v>5060</v>
      </c>
      <c r="H8" s="26" t="s">
        <v>59</v>
      </c>
      <c r="I8" s="14" t="s">
        <v>29</v>
      </c>
      <c r="J8" s="13">
        <v>2.2000000000000002</v>
      </c>
      <c r="K8" s="13">
        <v>0</v>
      </c>
      <c r="L8" s="13">
        <v>20</v>
      </c>
    </row>
    <row r="9" spans="1:12" x14ac:dyDescent="0.2">
      <c r="A9" s="13">
        <v>1005</v>
      </c>
      <c r="B9" s="13">
        <v>1</v>
      </c>
      <c r="C9" s="13">
        <v>8</v>
      </c>
      <c r="D9" s="13">
        <f t="shared" si="0"/>
        <v>435</v>
      </c>
      <c r="E9" s="13">
        <v>150</v>
      </c>
      <c r="F9" s="26" t="s">
        <v>57</v>
      </c>
      <c r="G9" s="13">
        <f t="shared" si="1"/>
        <v>8700</v>
      </c>
      <c r="H9" s="26" t="s">
        <v>60</v>
      </c>
      <c r="I9" s="14" t="s">
        <v>29</v>
      </c>
      <c r="J9" s="13">
        <v>2.9</v>
      </c>
      <c r="K9" s="13">
        <v>0</v>
      </c>
      <c r="L9" s="13">
        <v>20</v>
      </c>
    </row>
    <row r="10" spans="1:12" x14ac:dyDescent="0.2">
      <c r="A10" s="13">
        <v>1006</v>
      </c>
      <c r="B10" s="13">
        <v>1</v>
      </c>
      <c r="C10" s="13">
        <v>8</v>
      </c>
      <c r="D10" s="13">
        <f t="shared" si="0"/>
        <v>666</v>
      </c>
      <c r="E10" s="13">
        <v>185</v>
      </c>
      <c r="F10" s="26" t="s">
        <v>57</v>
      </c>
      <c r="G10" s="13">
        <f t="shared" si="1"/>
        <v>13320</v>
      </c>
      <c r="H10" s="26" t="s">
        <v>61</v>
      </c>
      <c r="I10" s="14" t="s">
        <v>29</v>
      </c>
      <c r="J10" s="13">
        <v>3.6</v>
      </c>
      <c r="K10" s="13">
        <v>0</v>
      </c>
      <c r="L10" s="13">
        <v>20</v>
      </c>
    </row>
    <row r="11" spans="1:12" x14ac:dyDescent="0.2">
      <c r="A11" s="13">
        <v>1007</v>
      </c>
      <c r="B11" s="13">
        <v>1</v>
      </c>
      <c r="C11" s="13">
        <v>8</v>
      </c>
      <c r="D11" s="13">
        <f t="shared" si="0"/>
        <v>946</v>
      </c>
      <c r="E11" s="13">
        <v>220</v>
      </c>
      <c r="F11" s="26" t="s">
        <v>57</v>
      </c>
      <c r="G11" s="13">
        <f t="shared" si="1"/>
        <v>18920</v>
      </c>
      <c r="H11" s="26" t="s">
        <v>62</v>
      </c>
      <c r="I11" s="14" t="s">
        <v>29</v>
      </c>
      <c r="J11" s="13">
        <v>4.3</v>
      </c>
      <c r="K11" s="13">
        <v>0</v>
      </c>
      <c r="L11" s="13">
        <v>20</v>
      </c>
    </row>
    <row r="12" spans="1:12" x14ac:dyDescent="0.2">
      <c r="A12" s="13">
        <v>1008</v>
      </c>
      <c r="B12" s="13">
        <v>1</v>
      </c>
      <c r="C12" s="13">
        <v>8</v>
      </c>
      <c r="D12" s="13">
        <f t="shared" si="0"/>
        <v>1275</v>
      </c>
      <c r="E12" s="13">
        <v>255</v>
      </c>
      <c r="F12" s="26" t="s">
        <v>57</v>
      </c>
      <c r="G12" s="13">
        <f t="shared" si="1"/>
        <v>0</v>
      </c>
      <c r="H12" s="26" t="s">
        <v>63</v>
      </c>
      <c r="I12" s="14" t="s">
        <v>29</v>
      </c>
      <c r="J12" s="13">
        <v>5</v>
      </c>
      <c r="K12" s="13">
        <v>0</v>
      </c>
      <c r="L12" s="13">
        <v>0</v>
      </c>
    </row>
    <row r="13" spans="1:12" x14ac:dyDescent="0.2">
      <c r="A13" s="9">
        <v>2001</v>
      </c>
      <c r="B13" s="9">
        <v>2</v>
      </c>
      <c r="C13" s="9">
        <v>8</v>
      </c>
      <c r="D13" s="13">
        <f t="shared" si="0"/>
        <v>3</v>
      </c>
      <c r="E13" s="9">
        <v>15</v>
      </c>
      <c r="F13" s="26" t="s">
        <v>57</v>
      </c>
      <c r="G13" s="13">
        <f t="shared" si="1"/>
        <v>15</v>
      </c>
      <c r="H13" s="29"/>
      <c r="I13" s="10" t="s">
        <v>47</v>
      </c>
      <c r="J13" s="9">
        <v>0.2</v>
      </c>
      <c r="K13" s="9">
        <v>150</v>
      </c>
      <c r="L13" s="9">
        <v>5</v>
      </c>
    </row>
    <row r="14" spans="1:12" x14ac:dyDescent="0.2">
      <c r="A14" s="9">
        <v>2002</v>
      </c>
      <c r="B14" s="9">
        <v>2</v>
      </c>
      <c r="C14" s="9">
        <v>8</v>
      </c>
      <c r="D14" s="13">
        <f t="shared" si="0"/>
        <v>45</v>
      </c>
      <c r="E14" s="9">
        <v>50</v>
      </c>
      <c r="F14" s="26" t="s">
        <v>57</v>
      </c>
      <c r="G14" s="13">
        <f t="shared" si="1"/>
        <v>450</v>
      </c>
      <c r="H14" s="9"/>
      <c r="I14" s="10" t="s">
        <v>30</v>
      </c>
      <c r="J14" s="9">
        <v>0.9</v>
      </c>
      <c r="K14" s="9">
        <v>0</v>
      </c>
      <c r="L14" s="9">
        <v>10</v>
      </c>
    </row>
    <row r="15" spans="1:12" x14ac:dyDescent="0.2">
      <c r="A15" s="9">
        <v>2003</v>
      </c>
      <c r="B15" s="9">
        <v>2</v>
      </c>
      <c r="C15" s="9">
        <v>8</v>
      </c>
      <c r="D15" s="13">
        <f t="shared" si="0"/>
        <v>136</v>
      </c>
      <c r="E15" s="9">
        <v>85</v>
      </c>
      <c r="F15" s="26" t="s">
        <v>57</v>
      </c>
      <c r="G15" s="13">
        <f t="shared" si="1"/>
        <v>2040</v>
      </c>
      <c r="H15" s="29" t="s">
        <v>58</v>
      </c>
      <c r="I15" s="10" t="s">
        <v>30</v>
      </c>
      <c r="J15" s="9">
        <v>1.6</v>
      </c>
      <c r="K15" s="9">
        <v>0</v>
      </c>
      <c r="L15" s="9">
        <v>15</v>
      </c>
    </row>
    <row r="16" spans="1:12" x14ac:dyDescent="0.2">
      <c r="A16" s="9">
        <v>2004</v>
      </c>
      <c r="B16" s="9">
        <v>2</v>
      </c>
      <c r="C16" s="9">
        <v>8</v>
      </c>
      <c r="D16" s="13">
        <f t="shared" si="0"/>
        <v>276</v>
      </c>
      <c r="E16" s="9">
        <v>120</v>
      </c>
      <c r="F16" s="26" t="s">
        <v>57</v>
      </c>
      <c r="G16" s="13">
        <f t="shared" si="1"/>
        <v>5520</v>
      </c>
      <c r="H16" s="29" t="s">
        <v>59</v>
      </c>
      <c r="I16" s="10" t="s">
        <v>30</v>
      </c>
      <c r="J16" s="9">
        <v>2.2999999999999998</v>
      </c>
      <c r="K16" s="9">
        <v>0</v>
      </c>
      <c r="L16" s="9">
        <v>20</v>
      </c>
    </row>
    <row r="17" spans="1:12" x14ac:dyDescent="0.2">
      <c r="A17" s="9">
        <v>2005</v>
      </c>
      <c r="B17" s="9">
        <v>2</v>
      </c>
      <c r="C17" s="9">
        <v>8</v>
      </c>
      <c r="D17" s="13">
        <f t="shared" si="0"/>
        <v>465</v>
      </c>
      <c r="E17" s="9">
        <v>155</v>
      </c>
      <c r="F17" s="26" t="s">
        <v>57</v>
      </c>
      <c r="G17" s="13">
        <f t="shared" si="1"/>
        <v>9300</v>
      </c>
      <c r="H17" s="29" t="s">
        <v>60</v>
      </c>
      <c r="I17" s="10" t="s">
        <v>30</v>
      </c>
      <c r="J17" s="9">
        <v>3</v>
      </c>
      <c r="K17" s="9">
        <v>0</v>
      </c>
      <c r="L17" s="9">
        <v>20</v>
      </c>
    </row>
    <row r="18" spans="1:12" x14ac:dyDescent="0.2">
      <c r="A18" s="9">
        <v>2006</v>
      </c>
      <c r="B18" s="9">
        <v>2</v>
      </c>
      <c r="C18" s="9">
        <v>8</v>
      </c>
      <c r="D18" s="13">
        <f t="shared" si="0"/>
        <v>703</v>
      </c>
      <c r="E18" s="9">
        <v>190</v>
      </c>
      <c r="F18" s="26" t="s">
        <v>57</v>
      </c>
      <c r="G18" s="13">
        <f t="shared" si="1"/>
        <v>14060</v>
      </c>
      <c r="H18" s="29" t="s">
        <v>61</v>
      </c>
      <c r="I18" s="10" t="s">
        <v>30</v>
      </c>
      <c r="J18" s="9">
        <v>3.7</v>
      </c>
      <c r="K18" s="9">
        <v>0</v>
      </c>
      <c r="L18" s="9">
        <v>20</v>
      </c>
    </row>
    <row r="19" spans="1:12" x14ac:dyDescent="0.2">
      <c r="A19" s="9">
        <v>2007</v>
      </c>
      <c r="B19" s="9">
        <v>2</v>
      </c>
      <c r="C19" s="9">
        <v>8</v>
      </c>
      <c r="D19" s="13">
        <f t="shared" si="0"/>
        <v>990</v>
      </c>
      <c r="E19" s="9">
        <v>225</v>
      </c>
      <c r="F19" s="26" t="s">
        <v>57</v>
      </c>
      <c r="G19" s="13">
        <f t="shared" si="1"/>
        <v>19800</v>
      </c>
      <c r="H19" s="29" t="s">
        <v>62</v>
      </c>
      <c r="I19" s="10" t="s">
        <v>30</v>
      </c>
      <c r="J19" s="9">
        <v>4.4000000000000004</v>
      </c>
      <c r="K19" s="9">
        <v>0</v>
      </c>
      <c r="L19" s="9">
        <v>20</v>
      </c>
    </row>
    <row r="20" spans="1:12" x14ac:dyDescent="0.2">
      <c r="A20" s="9">
        <v>2008</v>
      </c>
      <c r="B20" s="9">
        <v>2</v>
      </c>
      <c r="C20" s="9">
        <v>8</v>
      </c>
      <c r="D20" s="13">
        <f t="shared" si="0"/>
        <v>1326</v>
      </c>
      <c r="E20" s="9">
        <v>260</v>
      </c>
      <c r="F20" s="26" t="s">
        <v>57</v>
      </c>
      <c r="G20" s="13">
        <f t="shared" si="1"/>
        <v>0</v>
      </c>
      <c r="H20" s="29" t="s">
        <v>63</v>
      </c>
      <c r="I20" s="10" t="s">
        <v>30</v>
      </c>
      <c r="J20" s="9">
        <v>5.0999999999999996</v>
      </c>
      <c r="K20" s="9">
        <v>0</v>
      </c>
      <c r="L20" s="9">
        <v>0</v>
      </c>
    </row>
    <row r="21" spans="1:12" x14ac:dyDescent="0.2">
      <c r="A21" s="7">
        <v>3001</v>
      </c>
      <c r="B21" s="7">
        <v>3</v>
      </c>
      <c r="C21" s="7">
        <v>8</v>
      </c>
      <c r="D21" s="13">
        <f t="shared" si="0"/>
        <v>6</v>
      </c>
      <c r="E21" s="7">
        <v>20</v>
      </c>
      <c r="F21" s="26" t="s">
        <v>57</v>
      </c>
      <c r="G21" s="7">
        <f t="shared" si="1"/>
        <v>30</v>
      </c>
      <c r="H21" s="26"/>
      <c r="I21" s="8" t="s">
        <v>31</v>
      </c>
      <c r="J21" s="7">
        <v>0.3</v>
      </c>
      <c r="K21" s="7">
        <v>300</v>
      </c>
      <c r="L21" s="7">
        <v>5</v>
      </c>
    </row>
    <row r="22" spans="1:12" x14ac:dyDescent="0.2">
      <c r="A22" s="7">
        <v>3002</v>
      </c>
      <c r="B22" s="7">
        <v>3</v>
      </c>
      <c r="C22" s="7">
        <v>8</v>
      </c>
      <c r="D22" s="13">
        <f t="shared" si="0"/>
        <v>55</v>
      </c>
      <c r="E22" s="7">
        <v>55</v>
      </c>
      <c r="F22" s="26" t="s">
        <v>57</v>
      </c>
      <c r="G22" s="7">
        <f t="shared" si="1"/>
        <v>550</v>
      </c>
      <c r="H22" s="26"/>
      <c r="I22" s="8" t="s">
        <v>31</v>
      </c>
      <c r="J22" s="7">
        <v>1</v>
      </c>
      <c r="K22" s="7">
        <v>0</v>
      </c>
      <c r="L22" s="7">
        <v>10</v>
      </c>
    </row>
    <row r="23" spans="1:12" x14ac:dyDescent="0.2">
      <c r="A23" s="7">
        <v>3003</v>
      </c>
      <c r="B23" s="7">
        <v>3</v>
      </c>
      <c r="C23" s="7">
        <v>8</v>
      </c>
      <c r="D23" s="13">
        <f t="shared" si="0"/>
        <v>153</v>
      </c>
      <c r="E23" s="7">
        <v>90</v>
      </c>
      <c r="F23" s="26" t="s">
        <v>57</v>
      </c>
      <c r="G23" s="7">
        <f t="shared" si="1"/>
        <v>2295</v>
      </c>
      <c r="H23" s="26" t="s">
        <v>64</v>
      </c>
      <c r="I23" s="8" t="s">
        <v>31</v>
      </c>
      <c r="J23" s="7">
        <v>1.7</v>
      </c>
      <c r="K23" s="7">
        <v>0</v>
      </c>
      <c r="L23" s="7">
        <v>15</v>
      </c>
    </row>
    <row r="24" spans="1:12" x14ac:dyDescent="0.2">
      <c r="A24" s="7">
        <v>3004</v>
      </c>
      <c r="B24" s="7">
        <v>3</v>
      </c>
      <c r="C24" s="7">
        <v>8</v>
      </c>
      <c r="D24" s="13">
        <f t="shared" si="0"/>
        <v>300</v>
      </c>
      <c r="E24" s="7">
        <v>125</v>
      </c>
      <c r="F24" s="26" t="s">
        <v>57</v>
      </c>
      <c r="G24" s="7">
        <f t="shared" si="1"/>
        <v>6000</v>
      </c>
      <c r="H24" s="26" t="s">
        <v>65</v>
      </c>
      <c r="I24" s="8" t="s">
        <v>31</v>
      </c>
      <c r="J24" s="7">
        <v>2.4</v>
      </c>
      <c r="K24" s="7">
        <v>0</v>
      </c>
      <c r="L24" s="7">
        <v>20</v>
      </c>
    </row>
    <row r="25" spans="1:12" x14ac:dyDescent="0.2">
      <c r="A25" s="7">
        <v>3005</v>
      </c>
      <c r="B25" s="7">
        <v>3</v>
      </c>
      <c r="C25" s="7">
        <v>8</v>
      </c>
      <c r="D25" s="13">
        <f t="shared" si="0"/>
        <v>496</v>
      </c>
      <c r="E25" s="7">
        <v>160</v>
      </c>
      <c r="F25" s="26" t="s">
        <v>57</v>
      </c>
      <c r="G25" s="7">
        <f t="shared" si="1"/>
        <v>9920</v>
      </c>
      <c r="H25" s="26" t="s">
        <v>66</v>
      </c>
      <c r="I25" s="8" t="s">
        <v>31</v>
      </c>
      <c r="J25" s="7">
        <v>3.1</v>
      </c>
      <c r="K25" s="7">
        <v>0</v>
      </c>
      <c r="L25" s="7">
        <v>20</v>
      </c>
    </row>
    <row r="26" spans="1:12" x14ac:dyDescent="0.2">
      <c r="A26" s="7">
        <v>3006</v>
      </c>
      <c r="B26" s="7">
        <v>3</v>
      </c>
      <c r="C26" s="7">
        <v>8</v>
      </c>
      <c r="D26" s="13">
        <f t="shared" si="0"/>
        <v>741</v>
      </c>
      <c r="E26" s="7">
        <v>195</v>
      </c>
      <c r="F26" s="26" t="s">
        <v>57</v>
      </c>
      <c r="G26" s="7">
        <f t="shared" si="1"/>
        <v>14820</v>
      </c>
      <c r="H26" s="26" t="s">
        <v>67</v>
      </c>
      <c r="I26" s="8" t="s">
        <v>31</v>
      </c>
      <c r="J26" s="7">
        <v>3.8</v>
      </c>
      <c r="K26" s="7">
        <v>0</v>
      </c>
      <c r="L26" s="7">
        <v>20</v>
      </c>
    </row>
    <row r="27" spans="1:12" x14ac:dyDescent="0.2">
      <c r="A27" s="7">
        <v>3007</v>
      </c>
      <c r="B27" s="7">
        <v>3</v>
      </c>
      <c r="C27" s="7">
        <v>8</v>
      </c>
      <c r="D27" s="13">
        <f t="shared" si="0"/>
        <v>1035</v>
      </c>
      <c r="E27" s="7">
        <v>230</v>
      </c>
      <c r="F27" s="26" t="s">
        <v>57</v>
      </c>
      <c r="G27" s="7">
        <f t="shared" si="1"/>
        <v>20700</v>
      </c>
      <c r="H27" s="26" t="s">
        <v>68</v>
      </c>
      <c r="I27" s="8" t="s">
        <v>31</v>
      </c>
      <c r="J27" s="7">
        <v>4.5</v>
      </c>
      <c r="K27" s="7">
        <v>0</v>
      </c>
      <c r="L27" s="7">
        <v>20</v>
      </c>
    </row>
    <row r="28" spans="1:12" x14ac:dyDescent="0.2">
      <c r="A28" s="7">
        <v>3008</v>
      </c>
      <c r="B28" s="7">
        <v>3</v>
      </c>
      <c r="C28" s="7">
        <v>8</v>
      </c>
      <c r="D28" s="13">
        <f t="shared" si="0"/>
        <v>1378</v>
      </c>
      <c r="E28" s="7">
        <v>265</v>
      </c>
      <c r="F28" s="26" t="s">
        <v>57</v>
      </c>
      <c r="G28" s="7">
        <f t="shared" si="1"/>
        <v>0</v>
      </c>
      <c r="H28" s="26" t="s">
        <v>69</v>
      </c>
      <c r="I28" s="8" t="s">
        <v>31</v>
      </c>
      <c r="J28" s="7">
        <v>5.2</v>
      </c>
      <c r="K28" s="7">
        <v>0</v>
      </c>
      <c r="L28" s="7">
        <v>0</v>
      </c>
    </row>
    <row r="29" spans="1:12" x14ac:dyDescent="0.2">
      <c r="A29" s="11">
        <v>4001</v>
      </c>
      <c r="B29" s="11">
        <v>4</v>
      </c>
      <c r="C29" s="11">
        <v>8</v>
      </c>
      <c r="D29" s="13">
        <f t="shared" si="0"/>
        <v>10</v>
      </c>
      <c r="E29" s="11">
        <v>25</v>
      </c>
      <c r="F29" s="26" t="s">
        <v>57</v>
      </c>
      <c r="G29" s="13">
        <f t="shared" si="1"/>
        <v>50</v>
      </c>
      <c r="H29" s="28"/>
      <c r="I29" s="12" t="s">
        <v>32</v>
      </c>
      <c r="J29" s="11">
        <v>0.4</v>
      </c>
      <c r="K29" s="11">
        <v>500</v>
      </c>
      <c r="L29" s="11">
        <v>5</v>
      </c>
    </row>
    <row r="30" spans="1:12" x14ac:dyDescent="0.2">
      <c r="A30" s="11">
        <v>4002</v>
      </c>
      <c r="B30" s="11">
        <v>4</v>
      </c>
      <c r="C30" s="11">
        <v>8</v>
      </c>
      <c r="D30" s="13">
        <f t="shared" si="0"/>
        <v>66</v>
      </c>
      <c r="E30" s="11">
        <v>60</v>
      </c>
      <c r="F30" s="26" t="s">
        <v>57</v>
      </c>
      <c r="G30" s="13">
        <f t="shared" si="1"/>
        <v>660</v>
      </c>
      <c r="H30" s="28"/>
      <c r="I30" s="12" t="s">
        <v>32</v>
      </c>
      <c r="J30" s="11">
        <v>1.1000000000000001</v>
      </c>
      <c r="K30" s="11">
        <v>0</v>
      </c>
      <c r="L30" s="11">
        <v>10</v>
      </c>
    </row>
    <row r="31" spans="1:12" x14ac:dyDescent="0.2">
      <c r="A31" s="11">
        <v>4003</v>
      </c>
      <c r="B31" s="11">
        <v>4</v>
      </c>
      <c r="C31" s="11">
        <v>8</v>
      </c>
      <c r="D31" s="13">
        <f t="shared" si="0"/>
        <v>171</v>
      </c>
      <c r="E31" s="11">
        <v>95</v>
      </c>
      <c r="F31" s="26" t="s">
        <v>57</v>
      </c>
      <c r="G31" s="13">
        <f t="shared" si="1"/>
        <v>2565</v>
      </c>
      <c r="H31" s="28" t="s">
        <v>64</v>
      </c>
      <c r="I31" s="12" t="s">
        <v>32</v>
      </c>
      <c r="J31" s="11">
        <v>1.8</v>
      </c>
      <c r="K31" s="11">
        <v>0</v>
      </c>
      <c r="L31" s="11">
        <v>15</v>
      </c>
    </row>
    <row r="32" spans="1:12" x14ac:dyDescent="0.2">
      <c r="A32" s="11">
        <v>4004</v>
      </c>
      <c r="B32" s="11">
        <v>4</v>
      </c>
      <c r="C32" s="11">
        <v>8</v>
      </c>
      <c r="D32" s="13">
        <f t="shared" si="0"/>
        <v>325</v>
      </c>
      <c r="E32" s="11">
        <v>130</v>
      </c>
      <c r="F32" s="26" t="s">
        <v>57</v>
      </c>
      <c r="G32" s="13">
        <f t="shared" si="1"/>
        <v>6500</v>
      </c>
      <c r="H32" s="28" t="s">
        <v>65</v>
      </c>
      <c r="I32" s="12" t="s">
        <v>32</v>
      </c>
      <c r="J32" s="11">
        <v>2.5</v>
      </c>
      <c r="K32" s="11">
        <v>0</v>
      </c>
      <c r="L32" s="11">
        <v>20</v>
      </c>
    </row>
    <row r="33" spans="1:12" x14ac:dyDescent="0.2">
      <c r="A33" s="11">
        <v>4005</v>
      </c>
      <c r="B33" s="11">
        <v>4</v>
      </c>
      <c r="C33" s="11">
        <v>8</v>
      </c>
      <c r="D33" s="13">
        <f t="shared" si="0"/>
        <v>528</v>
      </c>
      <c r="E33" s="11">
        <v>165</v>
      </c>
      <c r="F33" s="26" t="s">
        <v>57</v>
      </c>
      <c r="G33" s="13">
        <f t="shared" si="1"/>
        <v>10560</v>
      </c>
      <c r="H33" s="28" t="s">
        <v>66</v>
      </c>
      <c r="I33" s="12" t="s">
        <v>32</v>
      </c>
      <c r="J33" s="11">
        <v>3.2</v>
      </c>
      <c r="K33" s="11">
        <v>0</v>
      </c>
      <c r="L33" s="11">
        <v>20</v>
      </c>
    </row>
    <row r="34" spans="1:12" x14ac:dyDescent="0.2">
      <c r="A34" s="11">
        <v>4006</v>
      </c>
      <c r="B34" s="11">
        <v>4</v>
      </c>
      <c r="C34" s="15">
        <v>8</v>
      </c>
      <c r="D34" s="13">
        <f t="shared" si="0"/>
        <v>780</v>
      </c>
      <c r="E34" s="11">
        <v>200</v>
      </c>
      <c r="F34" s="26" t="s">
        <v>57</v>
      </c>
      <c r="G34" s="13">
        <f t="shared" si="1"/>
        <v>15600</v>
      </c>
      <c r="H34" s="28" t="s">
        <v>67</v>
      </c>
      <c r="I34" s="12" t="s">
        <v>32</v>
      </c>
      <c r="J34" s="11">
        <v>3.9</v>
      </c>
      <c r="K34" s="11">
        <v>0</v>
      </c>
      <c r="L34" s="11">
        <v>20</v>
      </c>
    </row>
    <row r="35" spans="1:12" x14ac:dyDescent="0.2">
      <c r="A35" s="11">
        <v>4007</v>
      </c>
      <c r="B35" s="11">
        <v>4</v>
      </c>
      <c r="C35" s="15">
        <v>8</v>
      </c>
      <c r="D35" s="13">
        <f t="shared" si="0"/>
        <v>1081</v>
      </c>
      <c r="E35" s="11">
        <v>235</v>
      </c>
      <c r="F35" s="26" t="s">
        <v>57</v>
      </c>
      <c r="G35" s="13">
        <f t="shared" si="1"/>
        <v>21620</v>
      </c>
      <c r="H35" s="28" t="s">
        <v>68</v>
      </c>
      <c r="I35" s="12" t="s">
        <v>32</v>
      </c>
      <c r="J35" s="11">
        <v>4.5999999999999996</v>
      </c>
      <c r="K35" s="11">
        <v>0</v>
      </c>
      <c r="L35" s="11">
        <v>20</v>
      </c>
    </row>
    <row r="36" spans="1:12" x14ac:dyDescent="0.2">
      <c r="A36" s="11">
        <v>4008</v>
      </c>
      <c r="B36" s="11">
        <v>4</v>
      </c>
      <c r="C36" s="15">
        <v>8</v>
      </c>
      <c r="D36" s="13">
        <f t="shared" si="0"/>
        <v>1431</v>
      </c>
      <c r="E36" s="11">
        <v>270</v>
      </c>
      <c r="F36" s="26" t="s">
        <v>57</v>
      </c>
      <c r="G36" s="13">
        <f t="shared" si="1"/>
        <v>0</v>
      </c>
      <c r="H36" s="28" t="s">
        <v>69</v>
      </c>
      <c r="I36" s="12" t="s">
        <v>32</v>
      </c>
      <c r="J36" s="11">
        <v>5.3</v>
      </c>
      <c r="K36" s="11">
        <v>0</v>
      </c>
      <c r="L36" s="11">
        <v>0</v>
      </c>
    </row>
    <row r="37" spans="1:12" x14ac:dyDescent="0.2">
      <c r="A37" s="16">
        <v>5001</v>
      </c>
      <c r="B37" s="17">
        <v>5</v>
      </c>
      <c r="C37" s="17">
        <v>8</v>
      </c>
      <c r="D37" s="13">
        <f t="shared" ref="D37:D60" si="2">INT(J37*E37)</f>
        <v>15</v>
      </c>
      <c r="E37" s="17">
        <v>30</v>
      </c>
      <c r="F37" s="26" t="s">
        <v>57</v>
      </c>
      <c r="G37" s="18">
        <f t="shared" ref="G37:G60" si="3">INT(L37*D37)</f>
        <v>75</v>
      </c>
      <c r="H37" s="26"/>
      <c r="I37" s="24" t="s">
        <v>48</v>
      </c>
      <c r="J37" s="18">
        <v>0.5</v>
      </c>
      <c r="K37" s="18">
        <v>750</v>
      </c>
      <c r="L37" s="18">
        <v>5</v>
      </c>
    </row>
    <row r="38" spans="1:12" x14ac:dyDescent="0.2">
      <c r="A38" s="16">
        <v>5002</v>
      </c>
      <c r="B38" s="17">
        <v>5</v>
      </c>
      <c r="C38" s="17">
        <v>8</v>
      </c>
      <c r="D38" s="13">
        <f t="shared" si="2"/>
        <v>78</v>
      </c>
      <c r="E38" s="17">
        <v>65</v>
      </c>
      <c r="F38" s="26" t="s">
        <v>57</v>
      </c>
      <c r="G38" s="18">
        <f t="shared" si="3"/>
        <v>780</v>
      </c>
      <c r="H38" s="13"/>
      <c r="I38" s="24" t="s">
        <v>48</v>
      </c>
      <c r="J38" s="18">
        <v>1.2</v>
      </c>
      <c r="K38" s="18">
        <v>0</v>
      </c>
      <c r="L38" s="18">
        <v>10</v>
      </c>
    </row>
    <row r="39" spans="1:12" x14ac:dyDescent="0.2">
      <c r="A39" s="16">
        <v>5003</v>
      </c>
      <c r="B39" s="17">
        <v>5</v>
      </c>
      <c r="C39" s="17">
        <v>8</v>
      </c>
      <c r="D39" s="13">
        <f t="shared" si="2"/>
        <v>190</v>
      </c>
      <c r="E39" s="17">
        <v>100</v>
      </c>
      <c r="F39" s="26" t="s">
        <v>57</v>
      </c>
      <c r="G39" s="18">
        <f t="shared" si="3"/>
        <v>2850</v>
      </c>
      <c r="H39" s="26" t="s">
        <v>58</v>
      </c>
      <c r="I39" s="24" t="s">
        <v>48</v>
      </c>
      <c r="J39" s="18">
        <v>1.9</v>
      </c>
      <c r="K39" s="18">
        <v>0</v>
      </c>
      <c r="L39" s="18">
        <v>15</v>
      </c>
    </row>
    <row r="40" spans="1:12" x14ac:dyDescent="0.2">
      <c r="A40" s="16">
        <v>5004</v>
      </c>
      <c r="B40" s="17">
        <v>5</v>
      </c>
      <c r="C40" s="17">
        <v>8</v>
      </c>
      <c r="D40" s="13">
        <f t="shared" si="2"/>
        <v>351</v>
      </c>
      <c r="E40" s="17">
        <v>135</v>
      </c>
      <c r="F40" s="26" t="s">
        <v>57</v>
      </c>
      <c r="G40" s="18">
        <f t="shared" si="3"/>
        <v>7020</v>
      </c>
      <c r="H40" s="26" t="s">
        <v>59</v>
      </c>
      <c r="I40" s="24" t="s">
        <v>48</v>
      </c>
      <c r="J40" s="18">
        <v>2.6</v>
      </c>
      <c r="K40" s="18">
        <v>0</v>
      </c>
      <c r="L40" s="18">
        <v>20</v>
      </c>
    </row>
    <row r="41" spans="1:12" x14ac:dyDescent="0.2">
      <c r="A41" s="16">
        <v>5005</v>
      </c>
      <c r="B41" s="17">
        <v>5</v>
      </c>
      <c r="C41" s="17">
        <v>8</v>
      </c>
      <c r="D41" s="13">
        <f t="shared" si="2"/>
        <v>561</v>
      </c>
      <c r="E41" s="17">
        <v>170</v>
      </c>
      <c r="F41" s="26" t="s">
        <v>57</v>
      </c>
      <c r="G41" s="18">
        <f t="shared" si="3"/>
        <v>11220</v>
      </c>
      <c r="H41" s="26" t="s">
        <v>60</v>
      </c>
      <c r="I41" s="24" t="s">
        <v>48</v>
      </c>
      <c r="J41" s="18">
        <v>3.3</v>
      </c>
      <c r="K41" s="18">
        <v>0</v>
      </c>
      <c r="L41" s="18">
        <v>20</v>
      </c>
    </row>
    <row r="42" spans="1:12" x14ac:dyDescent="0.2">
      <c r="A42" s="16">
        <v>5006</v>
      </c>
      <c r="B42" s="17">
        <v>5</v>
      </c>
      <c r="C42" s="17">
        <v>8</v>
      </c>
      <c r="D42" s="13">
        <f t="shared" si="2"/>
        <v>820</v>
      </c>
      <c r="E42" s="17">
        <v>205</v>
      </c>
      <c r="F42" s="26" t="s">
        <v>57</v>
      </c>
      <c r="G42" s="18">
        <f t="shared" si="3"/>
        <v>16400</v>
      </c>
      <c r="H42" s="26" t="s">
        <v>61</v>
      </c>
      <c r="I42" s="24" t="s">
        <v>48</v>
      </c>
      <c r="J42" s="18">
        <v>4</v>
      </c>
      <c r="K42" s="18">
        <v>0</v>
      </c>
      <c r="L42" s="18">
        <v>20</v>
      </c>
    </row>
    <row r="43" spans="1:12" x14ac:dyDescent="0.2">
      <c r="A43" s="16">
        <v>5007</v>
      </c>
      <c r="B43" s="17">
        <v>5</v>
      </c>
      <c r="C43" s="17">
        <v>8</v>
      </c>
      <c r="D43" s="13">
        <f t="shared" si="2"/>
        <v>1128</v>
      </c>
      <c r="E43" s="17">
        <v>240</v>
      </c>
      <c r="F43" s="26" t="s">
        <v>57</v>
      </c>
      <c r="G43" s="18">
        <f t="shared" si="3"/>
        <v>22560</v>
      </c>
      <c r="H43" s="26" t="s">
        <v>62</v>
      </c>
      <c r="I43" s="24" t="s">
        <v>48</v>
      </c>
      <c r="J43" s="18">
        <v>4.7</v>
      </c>
      <c r="K43" s="18">
        <v>0</v>
      </c>
      <c r="L43" s="18">
        <v>20</v>
      </c>
    </row>
    <row r="44" spans="1:12" x14ac:dyDescent="0.2">
      <c r="A44" s="16">
        <v>5008</v>
      </c>
      <c r="B44" s="17">
        <v>5</v>
      </c>
      <c r="C44" s="17">
        <v>8</v>
      </c>
      <c r="D44" s="13">
        <f t="shared" si="2"/>
        <v>1485</v>
      </c>
      <c r="E44" s="17">
        <v>275</v>
      </c>
      <c r="F44" s="26" t="s">
        <v>57</v>
      </c>
      <c r="G44" s="18">
        <f t="shared" si="3"/>
        <v>0</v>
      </c>
      <c r="H44" s="26" t="s">
        <v>63</v>
      </c>
      <c r="I44" s="24" t="s">
        <v>48</v>
      </c>
      <c r="J44" s="18">
        <v>5.4</v>
      </c>
      <c r="K44" s="18">
        <v>0</v>
      </c>
      <c r="L44" s="18">
        <v>0</v>
      </c>
    </row>
    <row r="45" spans="1:12" x14ac:dyDescent="0.2">
      <c r="A45" s="19">
        <v>6001</v>
      </c>
      <c r="B45" s="20">
        <v>6</v>
      </c>
      <c r="C45" s="20">
        <v>8</v>
      </c>
      <c r="D45" s="13">
        <f t="shared" si="2"/>
        <v>21</v>
      </c>
      <c r="E45" s="20">
        <v>35</v>
      </c>
      <c r="F45" s="26" t="s">
        <v>57</v>
      </c>
      <c r="G45" s="13">
        <f t="shared" si="3"/>
        <v>105</v>
      </c>
      <c r="H45" s="27"/>
      <c r="I45" s="25" t="s">
        <v>46</v>
      </c>
      <c r="J45" s="21">
        <v>0.6</v>
      </c>
      <c r="K45" s="21">
        <v>1050</v>
      </c>
      <c r="L45" s="21">
        <v>5</v>
      </c>
    </row>
    <row r="46" spans="1:12" x14ac:dyDescent="0.2">
      <c r="A46" s="19">
        <v>6002</v>
      </c>
      <c r="B46" s="20">
        <v>6</v>
      </c>
      <c r="C46" s="20">
        <v>8</v>
      </c>
      <c r="D46" s="13">
        <f t="shared" si="2"/>
        <v>91</v>
      </c>
      <c r="E46" s="20">
        <v>70</v>
      </c>
      <c r="F46" s="26" t="s">
        <v>57</v>
      </c>
      <c r="G46" s="13">
        <f t="shared" si="3"/>
        <v>910</v>
      </c>
      <c r="H46" s="21"/>
      <c r="I46" s="25" t="s">
        <v>46</v>
      </c>
      <c r="J46" s="21">
        <v>1.3</v>
      </c>
      <c r="K46" s="21">
        <v>0</v>
      </c>
      <c r="L46" s="21">
        <v>10</v>
      </c>
    </row>
    <row r="47" spans="1:12" x14ac:dyDescent="0.2">
      <c r="A47" s="19">
        <v>6003</v>
      </c>
      <c r="B47" s="20">
        <v>6</v>
      </c>
      <c r="C47" s="20">
        <v>8</v>
      </c>
      <c r="D47" s="13">
        <f t="shared" si="2"/>
        <v>210</v>
      </c>
      <c r="E47" s="20">
        <v>105</v>
      </c>
      <c r="F47" s="26" t="s">
        <v>57</v>
      </c>
      <c r="G47" s="13">
        <f t="shared" si="3"/>
        <v>3150</v>
      </c>
      <c r="H47" s="27" t="s">
        <v>58</v>
      </c>
      <c r="I47" s="25" t="s">
        <v>46</v>
      </c>
      <c r="J47" s="21">
        <v>2</v>
      </c>
      <c r="K47" s="21">
        <v>0</v>
      </c>
      <c r="L47" s="21">
        <v>15</v>
      </c>
    </row>
    <row r="48" spans="1:12" x14ac:dyDescent="0.2">
      <c r="A48" s="19">
        <v>6004</v>
      </c>
      <c r="B48" s="20">
        <v>6</v>
      </c>
      <c r="C48" s="20">
        <v>8</v>
      </c>
      <c r="D48" s="13">
        <f t="shared" si="2"/>
        <v>378</v>
      </c>
      <c r="E48" s="20">
        <v>140</v>
      </c>
      <c r="F48" s="26" t="s">
        <v>57</v>
      </c>
      <c r="G48" s="13">
        <f t="shared" si="3"/>
        <v>7560</v>
      </c>
      <c r="H48" s="27" t="s">
        <v>59</v>
      </c>
      <c r="I48" s="25" t="s">
        <v>46</v>
      </c>
      <c r="J48" s="21">
        <v>2.7</v>
      </c>
      <c r="K48" s="21">
        <v>0</v>
      </c>
      <c r="L48" s="21">
        <v>20</v>
      </c>
    </row>
    <row r="49" spans="1:12" x14ac:dyDescent="0.2">
      <c r="A49" s="19">
        <v>6005</v>
      </c>
      <c r="B49" s="20">
        <v>6</v>
      </c>
      <c r="C49" s="20">
        <v>8</v>
      </c>
      <c r="D49" s="13">
        <f t="shared" si="2"/>
        <v>595</v>
      </c>
      <c r="E49" s="20">
        <v>175</v>
      </c>
      <c r="F49" s="26" t="s">
        <v>57</v>
      </c>
      <c r="G49" s="13">
        <f t="shared" si="3"/>
        <v>11900</v>
      </c>
      <c r="H49" s="27" t="s">
        <v>60</v>
      </c>
      <c r="I49" s="25" t="s">
        <v>46</v>
      </c>
      <c r="J49" s="21">
        <v>3.4</v>
      </c>
      <c r="K49" s="21">
        <v>0</v>
      </c>
      <c r="L49" s="21">
        <v>20</v>
      </c>
    </row>
    <row r="50" spans="1:12" x14ac:dyDescent="0.2">
      <c r="A50" s="19">
        <v>6006</v>
      </c>
      <c r="B50" s="20">
        <v>6</v>
      </c>
      <c r="C50" s="20">
        <v>8</v>
      </c>
      <c r="D50" s="13">
        <f t="shared" si="2"/>
        <v>861</v>
      </c>
      <c r="E50" s="20">
        <v>210</v>
      </c>
      <c r="F50" s="26" t="s">
        <v>57</v>
      </c>
      <c r="G50" s="13">
        <f t="shared" si="3"/>
        <v>17220</v>
      </c>
      <c r="H50" s="27" t="s">
        <v>61</v>
      </c>
      <c r="I50" s="25" t="s">
        <v>46</v>
      </c>
      <c r="J50" s="21">
        <v>4.0999999999999996</v>
      </c>
      <c r="K50" s="21">
        <v>0</v>
      </c>
      <c r="L50" s="21">
        <v>20</v>
      </c>
    </row>
    <row r="51" spans="1:12" x14ac:dyDescent="0.2">
      <c r="A51" s="19">
        <v>6007</v>
      </c>
      <c r="B51" s="20">
        <v>6</v>
      </c>
      <c r="C51" s="20">
        <v>8</v>
      </c>
      <c r="D51" s="13">
        <f t="shared" si="2"/>
        <v>1176</v>
      </c>
      <c r="E51" s="20">
        <v>245</v>
      </c>
      <c r="F51" s="26" t="s">
        <v>57</v>
      </c>
      <c r="G51" s="13">
        <f t="shared" si="3"/>
        <v>23520</v>
      </c>
      <c r="H51" s="27" t="s">
        <v>62</v>
      </c>
      <c r="I51" s="25" t="s">
        <v>46</v>
      </c>
      <c r="J51" s="21">
        <v>4.8</v>
      </c>
      <c r="K51" s="21">
        <v>0</v>
      </c>
      <c r="L51" s="21">
        <v>20</v>
      </c>
    </row>
    <row r="52" spans="1:12" x14ac:dyDescent="0.2">
      <c r="A52" s="19">
        <v>6008</v>
      </c>
      <c r="B52" s="20">
        <v>6</v>
      </c>
      <c r="C52" s="20">
        <v>8</v>
      </c>
      <c r="D52" s="13">
        <f t="shared" si="2"/>
        <v>1540</v>
      </c>
      <c r="E52" s="20">
        <v>280</v>
      </c>
      <c r="F52" s="26" t="s">
        <v>57</v>
      </c>
      <c r="G52" s="13">
        <f t="shared" si="3"/>
        <v>0</v>
      </c>
      <c r="H52" s="27" t="s">
        <v>63</v>
      </c>
      <c r="I52" s="25" t="s">
        <v>48</v>
      </c>
      <c r="J52" s="21">
        <v>5.5</v>
      </c>
      <c r="K52" s="21">
        <v>0</v>
      </c>
      <c r="L52" s="21">
        <v>0</v>
      </c>
    </row>
    <row r="53" spans="1:12" x14ac:dyDescent="0.2">
      <c r="A53" s="22">
        <v>7001</v>
      </c>
      <c r="B53" s="23">
        <v>7</v>
      </c>
      <c r="C53" s="23">
        <v>8</v>
      </c>
      <c r="D53" s="13">
        <f t="shared" si="2"/>
        <v>28</v>
      </c>
      <c r="E53" s="23">
        <v>40</v>
      </c>
      <c r="F53" s="26" t="s">
        <v>57</v>
      </c>
      <c r="G53" s="9">
        <f t="shared" si="3"/>
        <v>140</v>
      </c>
      <c r="H53" s="26"/>
      <c r="I53" s="10" t="s">
        <v>46</v>
      </c>
      <c r="J53" s="9">
        <v>0.7</v>
      </c>
      <c r="K53" s="9">
        <v>1400</v>
      </c>
      <c r="L53" s="9">
        <v>5</v>
      </c>
    </row>
    <row r="54" spans="1:12" x14ac:dyDescent="0.2">
      <c r="A54" s="22">
        <v>7002</v>
      </c>
      <c r="B54" s="23">
        <v>7</v>
      </c>
      <c r="C54" s="23">
        <v>8</v>
      </c>
      <c r="D54" s="13">
        <f t="shared" si="2"/>
        <v>105</v>
      </c>
      <c r="E54" s="23">
        <v>75</v>
      </c>
      <c r="F54" s="26" t="s">
        <v>57</v>
      </c>
      <c r="G54" s="9">
        <f t="shared" si="3"/>
        <v>1050</v>
      </c>
      <c r="H54" s="13"/>
      <c r="I54" s="10" t="s">
        <v>46</v>
      </c>
      <c r="J54" s="9">
        <v>1.4</v>
      </c>
      <c r="K54" s="9">
        <v>0</v>
      </c>
      <c r="L54" s="9">
        <v>10</v>
      </c>
    </row>
    <row r="55" spans="1:12" x14ac:dyDescent="0.2">
      <c r="A55" s="22">
        <v>7003</v>
      </c>
      <c r="B55" s="23">
        <v>7</v>
      </c>
      <c r="C55" s="23">
        <v>8</v>
      </c>
      <c r="D55" s="13">
        <f t="shared" si="2"/>
        <v>231</v>
      </c>
      <c r="E55" s="23">
        <v>110</v>
      </c>
      <c r="F55" s="26" t="s">
        <v>57</v>
      </c>
      <c r="G55" s="9">
        <f t="shared" si="3"/>
        <v>3465</v>
      </c>
      <c r="H55" s="26" t="s">
        <v>58</v>
      </c>
      <c r="I55" s="10" t="s">
        <v>46</v>
      </c>
      <c r="J55" s="9">
        <v>2.1</v>
      </c>
      <c r="K55" s="9">
        <v>0</v>
      </c>
      <c r="L55" s="9">
        <v>15</v>
      </c>
    </row>
    <row r="56" spans="1:12" x14ac:dyDescent="0.2">
      <c r="A56" s="22">
        <v>7004</v>
      </c>
      <c r="B56" s="23">
        <v>7</v>
      </c>
      <c r="C56" s="23">
        <v>8</v>
      </c>
      <c r="D56" s="13">
        <f t="shared" si="2"/>
        <v>406</v>
      </c>
      <c r="E56" s="23">
        <v>145</v>
      </c>
      <c r="F56" s="26" t="s">
        <v>57</v>
      </c>
      <c r="G56" s="9">
        <f t="shared" si="3"/>
        <v>8120</v>
      </c>
      <c r="H56" s="26" t="s">
        <v>59</v>
      </c>
      <c r="I56" s="10" t="s">
        <v>46</v>
      </c>
      <c r="J56" s="9">
        <v>2.8</v>
      </c>
      <c r="K56" s="9">
        <v>0</v>
      </c>
      <c r="L56" s="9">
        <v>20</v>
      </c>
    </row>
    <row r="57" spans="1:12" x14ac:dyDescent="0.2">
      <c r="A57" s="22">
        <v>7005</v>
      </c>
      <c r="B57" s="23">
        <v>7</v>
      </c>
      <c r="C57" s="23">
        <v>8</v>
      </c>
      <c r="D57" s="13">
        <f t="shared" si="2"/>
        <v>630</v>
      </c>
      <c r="E57" s="23">
        <v>180</v>
      </c>
      <c r="F57" s="26" t="s">
        <v>57</v>
      </c>
      <c r="G57" s="9">
        <f t="shared" si="3"/>
        <v>12600</v>
      </c>
      <c r="H57" s="26" t="s">
        <v>60</v>
      </c>
      <c r="I57" s="10" t="s">
        <v>46</v>
      </c>
      <c r="J57" s="9">
        <v>3.5</v>
      </c>
      <c r="K57" s="9">
        <v>0</v>
      </c>
      <c r="L57" s="9">
        <v>20</v>
      </c>
    </row>
    <row r="58" spans="1:12" x14ac:dyDescent="0.2">
      <c r="A58" s="22">
        <v>7006</v>
      </c>
      <c r="B58" s="23">
        <v>7</v>
      </c>
      <c r="C58" s="23">
        <v>8</v>
      </c>
      <c r="D58" s="13">
        <f t="shared" si="2"/>
        <v>903</v>
      </c>
      <c r="E58" s="23">
        <v>215</v>
      </c>
      <c r="F58" s="26" t="s">
        <v>57</v>
      </c>
      <c r="G58" s="9">
        <f t="shared" si="3"/>
        <v>18060</v>
      </c>
      <c r="H58" s="26" t="s">
        <v>61</v>
      </c>
      <c r="I58" s="10" t="s">
        <v>46</v>
      </c>
      <c r="J58" s="9">
        <v>4.2</v>
      </c>
      <c r="K58" s="9">
        <v>0</v>
      </c>
      <c r="L58" s="9">
        <v>20</v>
      </c>
    </row>
    <row r="59" spans="1:12" x14ac:dyDescent="0.2">
      <c r="A59" s="22">
        <v>7007</v>
      </c>
      <c r="B59" s="23">
        <v>7</v>
      </c>
      <c r="C59" s="23">
        <v>8</v>
      </c>
      <c r="D59" s="13">
        <f t="shared" si="2"/>
        <v>1225</v>
      </c>
      <c r="E59" s="23">
        <v>250</v>
      </c>
      <c r="F59" s="26" t="s">
        <v>57</v>
      </c>
      <c r="G59" s="9">
        <f t="shared" si="3"/>
        <v>24500</v>
      </c>
      <c r="H59" s="26" t="s">
        <v>62</v>
      </c>
      <c r="I59" s="10" t="s">
        <v>46</v>
      </c>
      <c r="J59" s="9">
        <v>4.9000000000000004</v>
      </c>
      <c r="K59" s="9">
        <v>0</v>
      </c>
      <c r="L59" s="9">
        <v>20</v>
      </c>
    </row>
    <row r="60" spans="1:12" x14ac:dyDescent="0.2">
      <c r="A60" s="22">
        <v>7008</v>
      </c>
      <c r="B60" s="23">
        <v>7</v>
      </c>
      <c r="C60" s="23">
        <v>8</v>
      </c>
      <c r="D60" s="13">
        <f t="shared" si="2"/>
        <v>1596</v>
      </c>
      <c r="E60" s="23">
        <v>285</v>
      </c>
      <c r="F60" s="26" t="s">
        <v>57</v>
      </c>
      <c r="G60" s="9">
        <f t="shared" si="3"/>
        <v>0</v>
      </c>
      <c r="H60" s="26" t="s">
        <v>63</v>
      </c>
      <c r="I60" s="10" t="s">
        <v>46</v>
      </c>
      <c r="J60" s="9">
        <v>5.6</v>
      </c>
      <c r="K60" s="9">
        <v>0</v>
      </c>
      <c r="L60" s="9">
        <v>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23" sqref="A2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28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THouseCell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2018-08-29T12:30:25Z</dcterms:modified>
</cp:coreProperties>
</file>