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060" windowHeight="13200" tabRatio="500" firstSheet="0" activeTab="0" autoFilterDateGrouping="1"/>
  </bookViews>
  <sheets>
    <sheet xmlns:r="http://schemas.openxmlformats.org/officeDocument/2006/relationships" name="record" sheetId="1" state="visible" r:id="rId1"/>
  </sheets>
  <definedNames/>
  <calcPr calcId="144525" fullCalcOnLoad="1" concurrentCalc="0"/>
</workbook>
</file>

<file path=xl/styles.xml><?xml version="1.0" encoding="utf-8"?>
<styleSheet xmlns="http://schemas.openxmlformats.org/spreadsheetml/2006/main">
  <numFmts count="2">
    <numFmt numFmtId="164" formatCode="yyyy&quot;年&quot;m&quot;月&quot;d&quot;日&quot;;@"/>
    <numFmt numFmtId="165" formatCode="0.00_ "/>
  </numFmts>
  <fonts count="26">
    <font>
      <name val="宋体"/>
      <charset val="134"/>
      <color theme="1"/>
      <sz val="12"/>
      <scheme val="minor"/>
    </font>
    <font>
      <name val="微软雅黑"/>
      <charset val="134"/>
      <color theme="1"/>
      <sz val="10"/>
    </font>
    <font>
      <name val="微软雅黑"/>
      <charset val="134"/>
      <color theme="0"/>
      <sz val="10"/>
    </font>
    <font>
      <name val="微软雅黑"/>
      <charset val="134"/>
      <color theme="0"/>
      <sz val="24"/>
    </font>
    <font>
      <name val="微软雅黑"/>
      <charset val="134"/>
      <b val="1"/>
      <color theme="0"/>
      <sz val="10"/>
    </font>
    <font>
      <name val="微软雅黑"/>
      <charset val="134"/>
      <color theme="1" tint="0.05"/>
      <sz val="10"/>
    </font>
    <font>
      <name val="微软雅黑"/>
      <charset val="134"/>
      <b val="1"/>
      <color theme="1"/>
      <sz val="16"/>
    </font>
    <font>
      <name val="宋体"/>
      <charset val="0"/>
      <color rgb="FFFA7D0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3F3F76"/>
      <sz val="11"/>
      <scheme val="minor"/>
    </font>
  </fonts>
  <fills count="37">
    <fill>
      <patternFill/>
    </fill>
    <fill>
      <patternFill patternType="gray125"/>
    </fill>
    <fill>
      <patternFill patternType="solid">
        <fgColor rgb="FFCC0000"/>
        <bgColor rgb="FFCC000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00CC0000"/>
        <bgColor rgb="00CC0000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9" fillId="26" borderId="0" applyAlignment="1">
      <alignment vertical="center"/>
    </xf>
    <xf numFmtId="0" fontId="8" fillId="23" borderId="0" applyAlignment="1">
      <alignment vertical="center"/>
    </xf>
    <xf numFmtId="0" fontId="9" fillId="17" borderId="0" applyAlignment="1">
      <alignment vertical="center"/>
    </xf>
    <xf numFmtId="0" fontId="25" fillId="35" borderId="8" applyAlignment="1">
      <alignment vertical="center"/>
    </xf>
    <xf numFmtId="0" fontId="8" fillId="9" borderId="0" applyAlignment="1">
      <alignment vertical="center"/>
    </xf>
    <xf numFmtId="0" fontId="8" fillId="18" borderId="0" applyAlignment="1">
      <alignment vertical="center"/>
    </xf>
    <xf numFmtId="44" fontId="0" fillId="0" borderId="0" applyAlignment="1">
      <alignment vertical="center"/>
    </xf>
    <xf numFmtId="0" fontId="9" fillId="32" borderId="0" applyAlignment="1">
      <alignment vertical="center"/>
    </xf>
    <xf numFmtId="9" fontId="0" fillId="0" borderId="0" applyAlignment="1">
      <alignment vertical="center"/>
    </xf>
    <xf numFmtId="0" fontId="9" fillId="34" borderId="0" applyAlignment="1">
      <alignment vertical="center"/>
    </xf>
    <xf numFmtId="0" fontId="9" fillId="24" borderId="0" applyAlignment="1">
      <alignment vertical="center"/>
    </xf>
    <xf numFmtId="0" fontId="9" fillId="31" borderId="0" applyAlignment="1">
      <alignment vertical="center"/>
    </xf>
    <xf numFmtId="0" fontId="9" fillId="22" borderId="0" applyAlignment="1">
      <alignment vertical="center"/>
    </xf>
    <xf numFmtId="0" fontId="9" fillId="28" borderId="0" applyAlignment="1">
      <alignment vertical="center"/>
    </xf>
    <xf numFmtId="0" fontId="21" fillId="19" borderId="8" applyAlignment="1">
      <alignment vertical="center"/>
    </xf>
    <xf numFmtId="0" fontId="9" fillId="25" borderId="0" applyAlignment="1">
      <alignment vertical="center"/>
    </xf>
    <xf numFmtId="0" fontId="24" fillId="33" borderId="0" applyAlignment="1">
      <alignment vertical="center"/>
    </xf>
    <xf numFmtId="0" fontId="8" fillId="27" borderId="0" applyAlignment="1">
      <alignment vertical="center"/>
    </xf>
    <xf numFmtId="0" fontId="23" fillId="30" borderId="0" applyAlignment="1">
      <alignment vertical="center"/>
    </xf>
    <xf numFmtId="0" fontId="8" fillId="21" borderId="0" applyAlignment="1">
      <alignment vertical="center"/>
    </xf>
    <xf numFmtId="0" fontId="14" fillId="0" borderId="4" applyAlignment="1">
      <alignment vertical="center"/>
    </xf>
    <xf numFmtId="0" fontId="22" fillId="29" borderId="0" applyAlignment="1">
      <alignment vertical="center"/>
    </xf>
    <xf numFmtId="0" fontId="20" fillId="20" borderId="6" applyAlignment="1">
      <alignment vertical="center"/>
    </xf>
    <xf numFmtId="0" fontId="19" fillId="19" borderId="5" applyAlignment="1">
      <alignment vertical="center"/>
    </xf>
    <xf numFmtId="0" fontId="18" fillId="0" borderId="3" applyAlignment="1">
      <alignment vertical="center"/>
    </xf>
    <xf numFmtId="0" fontId="16" fillId="0" borderId="0" applyAlignment="1">
      <alignment vertical="center"/>
    </xf>
    <xf numFmtId="0" fontId="8" fillId="12" borderId="0" applyAlignment="1">
      <alignment vertical="center"/>
    </xf>
    <xf numFmtId="0" fontId="15" fillId="0" borderId="0" applyAlignment="1">
      <alignment vertical="center"/>
    </xf>
    <xf numFmtId="42" fontId="0" fillId="0" borderId="0" applyAlignment="1">
      <alignment vertical="center"/>
    </xf>
    <xf numFmtId="0" fontId="8" fillId="14" borderId="0" applyAlignment="1">
      <alignment vertical="center"/>
    </xf>
    <xf numFmtId="43" fontId="0" fillId="0" borderId="0" applyAlignment="1">
      <alignment vertical="center"/>
    </xf>
    <xf numFmtId="0" fontId="12" fillId="0" borderId="0" applyAlignment="1">
      <alignment vertical="center"/>
    </xf>
    <xf numFmtId="0" fontId="17" fillId="0" borderId="0" applyAlignment="1">
      <alignment vertical="center"/>
    </xf>
    <xf numFmtId="0" fontId="8" fillId="11" borderId="0" applyAlignment="1">
      <alignment vertical="center"/>
    </xf>
    <xf numFmtId="0" fontId="13" fillId="0" borderId="0" applyAlignment="1">
      <alignment vertical="center"/>
    </xf>
    <xf numFmtId="0" fontId="9" fillId="10" borderId="0" applyAlignment="1">
      <alignment vertical="center"/>
    </xf>
    <xf numFmtId="0" fontId="0" fillId="8" borderId="2" applyAlignment="1">
      <alignment vertical="center"/>
    </xf>
    <xf numFmtId="0" fontId="8" fillId="13" borderId="0" applyAlignment="1">
      <alignment vertical="center"/>
    </xf>
    <xf numFmtId="0" fontId="9" fillId="16" borderId="0" applyAlignment="1">
      <alignment vertical="center"/>
    </xf>
    <xf numFmtId="0" fontId="8" fillId="7" borderId="0" applyAlignment="1">
      <alignment vertical="center"/>
    </xf>
    <xf numFmtId="0" fontId="10" fillId="0" borderId="0" applyAlignment="1">
      <alignment vertical="center"/>
    </xf>
    <xf numFmtId="41" fontId="0" fillId="0" borderId="0" applyAlignment="1">
      <alignment vertical="center"/>
    </xf>
    <xf numFmtId="0" fontId="11" fillId="0" borderId="3" applyAlignment="1">
      <alignment vertical="center"/>
    </xf>
    <xf numFmtId="0" fontId="8" fillId="15" borderId="0" applyAlignment="1">
      <alignment vertical="center"/>
    </xf>
    <xf numFmtId="0" fontId="15" fillId="0" borderId="7" applyAlignment="1">
      <alignment vertical="center"/>
    </xf>
    <xf numFmtId="0" fontId="9" fillId="6" borderId="0" applyAlignment="1">
      <alignment vertical="center"/>
    </xf>
    <xf numFmtId="0" fontId="8" fillId="5" borderId="0" applyAlignment="1">
      <alignment vertical="center"/>
    </xf>
    <xf numFmtId="0" fontId="7" fillId="0" borderId="1" applyAlignment="1">
      <alignment vertical="center"/>
    </xf>
  </cellStyleXfs>
  <cellXfs count="2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2" fontId="1" fillId="0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/>
    </xf>
    <xf numFmtId="164" fontId="4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 wrapText="1"/>
    </xf>
    <xf numFmtId="165" fontId="1" fillId="0" borderId="0" applyAlignment="1" pivotButton="0" quotePrefix="0" xfId="0">
      <alignment horizontal="center" vertical="center"/>
    </xf>
    <xf numFmtId="10" fontId="1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2" fontId="4" fillId="3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0" fontId="1" fillId="4" borderId="0" applyAlignment="1" pivotButton="0" quotePrefix="0" xfId="0">
      <alignment horizontal="center" vertical="center"/>
    </xf>
    <xf numFmtId="14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0" fontId="2" fillId="36" borderId="0" applyAlignment="1" pivotButton="0" quotePrefix="0" xfId="0">
      <alignment horizontal="center" vertical="center"/>
    </xf>
    <xf numFmtId="0" fontId="3" fillId="36" borderId="0" applyAlignment="1" pivotButton="0" quotePrefix="0" xfId="0">
      <alignment horizontal="center" vertical="center"/>
    </xf>
    <xf numFmtId="164" fontId="4" fillId="3" borderId="0" applyAlignment="1" pivotButton="0" quotePrefix="0" xfId="0">
      <alignment horizontal="center" vertical="center"/>
    </xf>
    <xf numFmtId="165" fontId="1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8"/>
  <sheetViews>
    <sheetView tabSelected="1" topLeftCell="A2" zoomScale="112" zoomScaleNormal="112" workbookViewId="0">
      <selection activeCell="F12" sqref="F12"/>
    </sheetView>
  </sheetViews>
  <sheetFormatPr baseColWidth="8" defaultColWidth="12.8303571428571" defaultRowHeight="22" customHeight="1"/>
  <cols>
    <col width="7.5" customWidth="1" style="1" min="1" max="1"/>
    <col width="10.625" customWidth="1" style="1" min="2" max="2"/>
    <col width="18.7321428571429" customWidth="1" style="19" min="3" max="3"/>
    <col width="18.0714285714286" customWidth="1" style="1" min="4" max="4"/>
    <col width="18.1964285714286" customWidth="1" style="19" min="5" max="5"/>
    <col width="19.1607142857143" customWidth="1" style="1" min="6" max="6"/>
    <col width="12.8303571428571" customWidth="1" style="1" min="7" max="7"/>
    <col width="17.8035714285714" customWidth="1" style="1" min="8" max="8"/>
    <col width="17.1339285714286" customWidth="1" style="1" min="9" max="9"/>
    <col width="18.6607142857143" customWidth="1" style="3" min="10" max="10"/>
    <col width="17.8303571428571" customWidth="1" style="1" min="11" max="11"/>
    <col width="12.8303571428571" customWidth="1" style="1" min="12" max="16384"/>
  </cols>
  <sheetData>
    <row r="1" ht="17.5" customHeight="1">
      <c r="A1" s="20" t="inlineStr">
        <is>
          <t>2020-12-10 08:00:00</t>
        </is>
      </c>
      <c r="K1" s="15" t="inlineStr">
        <is>
          <t>挖矿成本</t>
        </is>
      </c>
    </row>
    <row r="2" ht="36" customHeight="1">
      <c r="A2" s="21" t="inlineStr">
        <is>
          <t>贪婪 : 94</t>
        </is>
      </c>
      <c r="K2" s="16" t="inlineStr">
        <is>
          <t>$10,065.84</t>
        </is>
      </c>
    </row>
    <row r="3" ht="27" customHeight="1">
      <c r="A3" s="6" t="inlineStr">
        <is>
          <t>Token</t>
        </is>
      </c>
      <c r="B3" s="6" t="inlineStr">
        <is>
          <t>市值排名</t>
        </is>
      </c>
      <c r="C3" s="22" t="inlineStr">
        <is>
          <t>低点日期（18-19年）</t>
        </is>
      </c>
      <c r="D3" s="6" t="inlineStr">
        <is>
          <t>低点价格(18-19年)</t>
        </is>
      </c>
      <c r="E3" s="22" t="inlineStr">
        <is>
          <t>低点日期（18-20年）</t>
        </is>
      </c>
      <c r="F3" s="6" t="inlineStr">
        <is>
          <t>低点价格(18-20年)</t>
        </is>
      </c>
      <c r="G3" s="10" t="inlineStr">
        <is>
          <t>当前价格</t>
        </is>
      </c>
      <c r="H3" s="11" t="inlineStr">
        <is>
          <t>涨幅(相对 
低点价格 18-19年）</t>
        </is>
      </c>
      <c r="I3" s="11" t="inlineStr">
        <is>
          <t>涨幅（相对  
低点价格18-20年）</t>
        </is>
      </c>
      <c r="J3" s="15" t="inlineStr">
        <is>
          <t>总市值</t>
        </is>
      </c>
      <c r="K3" s="6" t="inlineStr">
        <is>
          <t>美元汇率</t>
        </is>
      </c>
    </row>
    <row r="4" ht="25" customHeight="1">
      <c r="A4" s="1" t="inlineStr">
        <is>
          <t>BTC</t>
        </is>
      </c>
      <c r="B4" s="8" t="n">
        <v>1</v>
      </c>
      <c r="C4" s="19" t="n">
        <v>43449</v>
      </c>
      <c r="D4" s="1" t="n">
        <v>3155</v>
      </c>
      <c r="E4" s="19" t="n">
        <v>43494</v>
      </c>
      <c r="F4" s="1" t="n">
        <v>3353</v>
      </c>
      <c r="G4" s="23" t="n">
        <v>18192.02369248078</v>
      </c>
      <c r="H4" s="13">
        <f>(G4-D4)/D4</f>
        <v/>
      </c>
      <c r="I4" s="13">
        <f>(G4-F4)/F4</f>
        <v/>
      </c>
      <c r="J4" s="3" t="n">
        <v>337773341404.9442</v>
      </c>
      <c r="K4" s="1" t="inlineStr">
        <is>
          <t>6.5408</t>
        </is>
      </c>
      <c r="M4" s="18" t="n"/>
      <c r="N4" s="18" t="n"/>
    </row>
    <row r="5" ht="25" customHeight="1">
      <c r="A5" s="1" t="inlineStr">
        <is>
          <t>ETH</t>
        </is>
      </c>
      <c r="B5" s="8" t="n">
        <v>2</v>
      </c>
      <c r="C5" s="19" t="n">
        <v>43447</v>
      </c>
      <c r="D5" s="1" t="n">
        <v>81.93000000000001</v>
      </c>
      <c r="E5" s="19" t="n">
        <v>43493</v>
      </c>
      <c r="F5" s="1" t="n">
        <v>101.03</v>
      </c>
      <c r="G5" s="23" t="n">
        <v>556.3165015343645</v>
      </c>
      <c r="H5" s="13">
        <f>(G5-D5)/D5</f>
        <v/>
      </c>
      <c r="I5" s="13">
        <f>(G5-F5)/F5</f>
        <v/>
      </c>
      <c r="J5" s="3" t="n">
        <v>63294000036.33819</v>
      </c>
      <c r="K5" s="6" t="inlineStr">
        <is>
          <t>火币USDT价格</t>
        </is>
      </c>
    </row>
    <row r="6" ht="25" customHeight="1">
      <c r="A6" s="1" t="inlineStr">
        <is>
          <t>XRP</t>
        </is>
      </c>
      <c r="B6" s="8" t="n">
        <v>3</v>
      </c>
      <c r="C6" s="19" t="n">
        <v>43326</v>
      </c>
      <c r="D6" s="1" t="n">
        <v>0.246</v>
      </c>
      <c r="E6" s="19" t="n">
        <v>43817</v>
      </c>
      <c r="F6" s="1" t="n">
        <v>0.175</v>
      </c>
      <c r="G6" s="23" t="n">
        <v>0.56517634853585</v>
      </c>
      <c r="H6" s="13">
        <f>(G6-D6)/D6</f>
        <v/>
      </c>
      <c r="I6" s="13">
        <f>(G6-F6)/F6</f>
        <v/>
      </c>
      <c r="J6" s="3" t="n">
        <v>25633472760.49154</v>
      </c>
      <c r="K6" s="1" t="inlineStr">
        <is>
          <t>6.45</t>
        </is>
      </c>
    </row>
    <row r="7" ht="25" customHeight="1">
      <c r="A7" s="1" t="inlineStr">
        <is>
          <t>LTC</t>
        </is>
      </c>
      <c r="B7" s="8" t="n">
        <v>5</v>
      </c>
      <c r="C7" s="19" t="n">
        <v>43448</v>
      </c>
      <c r="D7" s="1" t="n">
        <v>23.53</v>
      </c>
      <c r="E7" s="19" t="n">
        <v>43478</v>
      </c>
      <c r="F7" s="1" t="n">
        <v>29.2</v>
      </c>
      <c r="G7" s="23" t="n">
        <v>74.56286248500992</v>
      </c>
      <c r="H7" s="13">
        <f>(G7-D7)/D7</f>
        <v/>
      </c>
      <c r="I7" s="13">
        <f>(G7-F7)/F7</f>
        <v/>
      </c>
      <c r="J7" s="3" t="n">
        <v>4925284246.62142</v>
      </c>
      <c r="K7" s="6" t="inlineStr">
        <is>
          <t>USDT溢价</t>
        </is>
      </c>
    </row>
    <row r="8" ht="25" customHeight="1">
      <c r="A8" s="1" t="inlineStr">
        <is>
          <t>BCH</t>
        </is>
      </c>
      <c r="B8" s="8" t="n">
        <v>6</v>
      </c>
      <c r="C8" s="19" t="n">
        <v>43449</v>
      </c>
      <c r="D8" s="1" t="n">
        <v>74.15000000000001</v>
      </c>
      <c r="E8" s="19" t="n">
        <v>43493</v>
      </c>
      <c r="F8" s="1" t="n">
        <v>101.06</v>
      </c>
      <c r="G8" s="23" t="n">
        <v>262.913148619849</v>
      </c>
      <c r="H8" s="13">
        <f>(G8-D8)/D8</f>
        <v/>
      </c>
      <c r="I8" s="13">
        <f>(G8-F8)/F8</f>
        <v/>
      </c>
      <c r="J8" s="3" t="n">
        <v>4888994882.331687</v>
      </c>
      <c r="K8" s="17">
        <f>(K6-K4)/K4</f>
        <v/>
      </c>
    </row>
    <row r="9" ht="25" customHeight="1">
      <c r="A9" s="1" t="inlineStr">
        <is>
          <t>ADA</t>
        </is>
      </c>
      <c r="B9" s="8" t="n">
        <v>8</v>
      </c>
      <c r="C9" s="19" t="n">
        <v>43441</v>
      </c>
      <c r="D9" s="1" t="n">
        <v>0.027</v>
      </c>
      <c r="E9" s="19" t="n">
        <v>43817</v>
      </c>
      <c r="F9" s="1" t="n">
        <v>0.0303</v>
      </c>
      <c r="G9" s="23" t="n">
        <v>0.14317892678707</v>
      </c>
      <c r="H9" s="13">
        <f>(G9-D9)/D9</f>
        <v/>
      </c>
      <c r="I9" s="13">
        <f>(G9-F9)/F9</f>
        <v/>
      </c>
      <c r="J9" s="3" t="n">
        <v>4454652161.293473</v>
      </c>
    </row>
    <row r="10" ht="25" customHeight="1">
      <c r="A10" s="1" t="inlineStr">
        <is>
          <t>BNB</t>
        </is>
      </c>
      <c r="B10" s="8" t="n">
        <v>10</v>
      </c>
      <c r="C10" s="19" t="n">
        <v>43442</v>
      </c>
      <c r="D10" s="1" t="n">
        <v>4.2</v>
      </c>
      <c r="E10" s="19" t="n">
        <v>43478</v>
      </c>
      <c r="F10" s="1" t="n">
        <v>5.37</v>
      </c>
      <c r="G10" s="23" t="n">
        <v>27.61946567706656</v>
      </c>
      <c r="H10" s="13">
        <f>(G10-D10)/D10</f>
        <v/>
      </c>
      <c r="I10" s="13">
        <f>(G10-F10)/F10</f>
        <v/>
      </c>
      <c r="J10" s="3" t="n">
        <v>3988432052.320772</v>
      </c>
    </row>
    <row r="11" ht="25" customHeight="1">
      <c r="A11" s="1" t="inlineStr">
        <is>
          <t>XLM</t>
        </is>
      </c>
      <c r="B11" s="8" t="n">
        <v>11</v>
      </c>
      <c r="C11" s="19" t="n">
        <v>43504</v>
      </c>
      <c r="D11" s="1" t="n">
        <v>0.0726</v>
      </c>
      <c r="E11" s="19" t="n">
        <v>43816</v>
      </c>
      <c r="F11" s="1" t="n">
        <v>0.04213</v>
      </c>
      <c r="G11" s="23" t="n">
        <v>0.16826876537302</v>
      </c>
      <c r="H11" s="13">
        <f>(G11-D11)/D11</f>
        <v/>
      </c>
      <c r="I11" s="13">
        <f>(G11-F11)/F11</f>
        <v/>
      </c>
      <c r="J11" s="3" t="n">
        <v>3660143440.472471</v>
      </c>
    </row>
    <row r="12" ht="25" customHeight="1">
      <c r="A12" s="1" t="inlineStr">
        <is>
          <t>EOS</t>
        </is>
      </c>
      <c r="B12" s="8" t="n">
        <v>14</v>
      </c>
      <c r="C12" s="19" t="n">
        <v>43441</v>
      </c>
      <c r="D12" s="1" t="n">
        <v>1.527</v>
      </c>
      <c r="E12" s="19" t="n">
        <v>43816</v>
      </c>
      <c r="F12" s="1" t="n">
        <v>2.1481</v>
      </c>
      <c r="G12" s="24" t="n">
        <v>2.76131622050047</v>
      </c>
      <c r="H12" s="13">
        <f>(G12-D12)/D12</f>
        <v/>
      </c>
      <c r="I12" s="13">
        <f>(G12-F12)/F12</f>
        <v/>
      </c>
      <c r="J12" s="8" t="n">
        <v>2591445433.233845</v>
      </c>
    </row>
    <row r="13" ht="25" customHeight="1">
      <c r="A13" s="1" t="inlineStr">
        <is>
          <t>FIL</t>
        </is>
      </c>
      <c r="B13" s="8" t="n">
        <v>20</v>
      </c>
      <c r="C13" s="19" t="n">
        <v>44128</v>
      </c>
      <c r="D13" s="1" t="n">
        <v>20.92</v>
      </c>
      <c r="E13" s="19" t="n">
        <v>44128</v>
      </c>
      <c r="F13" s="1" t="n">
        <v>20.92</v>
      </c>
      <c r="G13" s="23" t="n">
        <v>30.59597764533731</v>
      </c>
      <c r="H13" s="13">
        <f>(G13-D13)/D13</f>
        <v/>
      </c>
      <c r="I13" s="13">
        <f>(G13-F13)/F13</f>
        <v/>
      </c>
      <c r="J13" s="3" t="n">
        <v>1364097339.515136</v>
      </c>
    </row>
    <row r="14" ht="25" customHeight="1">
      <c r="A14" s="1" t="inlineStr">
        <is>
          <t>NEO</t>
        </is>
      </c>
      <c r="B14" s="8" t="n">
        <v>23</v>
      </c>
      <c r="C14" s="19" t="n">
        <v>43441</v>
      </c>
      <c r="D14" s="1" t="n">
        <v>5.42</v>
      </c>
      <c r="E14" s="19" t="n">
        <v>43732</v>
      </c>
      <c r="F14" s="1" t="n">
        <v>6.37</v>
      </c>
      <c r="G14" s="23" t="n">
        <v>16.42124385052601</v>
      </c>
      <c r="H14" s="13">
        <f>(G14-D14)/D14</f>
        <v/>
      </c>
      <c r="I14" s="13">
        <f>(G14-F14)/F14</f>
        <v/>
      </c>
      <c r="J14" s="3" t="n">
        <v>1158335344.782043</v>
      </c>
    </row>
    <row r="15" ht="25" customHeight="1">
      <c r="A15" s="1" t="inlineStr">
        <is>
          <t>HT</t>
        </is>
      </c>
      <c r="B15" s="8" t="n">
        <v>31</v>
      </c>
      <c r="C15" s="19" t="n">
        <v>43495</v>
      </c>
      <c r="D15" s="1" t="n">
        <v>0.88</v>
      </c>
      <c r="E15" s="19" t="n">
        <v>43495</v>
      </c>
      <c r="F15" s="1" t="n">
        <v>0.88</v>
      </c>
      <c r="G15" s="23" t="n">
        <v>4.0597623736494</v>
      </c>
      <c r="H15" s="13">
        <f>(G15-D15)/D15</f>
        <v/>
      </c>
      <c r="I15" s="13">
        <f>(G15-F15)/F15</f>
        <v/>
      </c>
      <c r="J15" s="3" t="n">
        <v>831487045.4836651</v>
      </c>
    </row>
    <row r="16" ht="25" customHeight="1">
      <c r="A16" s="1" t="inlineStr">
        <is>
          <t>ZEC</t>
        </is>
      </c>
      <c r="B16" s="8" t="n">
        <v>35</v>
      </c>
      <c r="C16" s="19" t="n">
        <v>43505</v>
      </c>
      <c r="D16" s="1" t="n">
        <v>45.3</v>
      </c>
      <c r="E16" s="19" t="n">
        <v>43794</v>
      </c>
      <c r="F16" s="1" t="n">
        <v>25.12</v>
      </c>
      <c r="G16" s="23" t="n">
        <v>67.64358246492625</v>
      </c>
      <c r="H16" s="13">
        <f>(G16-D16)/D16</f>
        <v/>
      </c>
      <c r="I16" s="13">
        <f>(G16-F16)/F16</f>
        <v/>
      </c>
      <c r="J16" s="3" t="n">
        <v>720862861.2950549</v>
      </c>
    </row>
    <row r="17" ht="25" customHeight="1">
      <c r="A17" s="9" t="inlineStr">
        <is>
          <t>ETC</t>
        </is>
      </c>
      <c r="B17" s="9" t="n">
        <v>37</v>
      </c>
      <c r="C17" s="19" t="n">
        <v>43441</v>
      </c>
      <c r="D17" s="1" t="n">
        <v>3.21</v>
      </c>
      <c r="E17" s="19" t="n">
        <v>43817</v>
      </c>
      <c r="F17" s="1" t="n">
        <v>3.36</v>
      </c>
      <c r="G17" s="23" t="n">
        <v>5.92900922790242</v>
      </c>
      <c r="H17" s="13">
        <f>(G17-D17)/D17</f>
        <v/>
      </c>
      <c r="I17" s="13">
        <f>(G17-F17)/F17</f>
        <v/>
      </c>
      <c r="J17" s="3" t="n">
        <v>689622623.0987734</v>
      </c>
    </row>
    <row r="18" ht="25" customHeight="1">
      <c r="A18" s="1" t="inlineStr">
        <is>
          <t>OKB</t>
        </is>
      </c>
      <c r="B18" s="8" t="n">
        <v>54</v>
      </c>
      <c r="C18" s="19" t="n">
        <v>43480</v>
      </c>
      <c r="D18" s="1" t="n">
        <v>0.58</v>
      </c>
      <c r="E18" s="19" t="n">
        <v>43480</v>
      </c>
      <c r="F18" s="1" t="n">
        <v>0.58</v>
      </c>
      <c r="G18" s="23" t="n">
        <v>5.24105963104056</v>
      </c>
      <c r="H18" s="13">
        <f>(G18-D18)/D18</f>
        <v/>
      </c>
      <c r="I18" s="13">
        <f>(G18-F18)/F18</f>
        <v/>
      </c>
      <c r="J18" s="8" t="n">
        <v>314463577.8624336</v>
      </c>
    </row>
  </sheetData>
  <mergeCells count="2">
    <mergeCell ref="A1:J1"/>
    <mergeCell ref="A2:J2"/>
  </mergeCells>
  <conditionalFormatting sqref="K1">
    <cfRule type="dataBar" priority="2">
      <dataBar>
        <cfvo type="min"/>
        <cfvo type="max"/>
        <color rgb="FF63C384"/>
      </dataBar>
    </cfRule>
  </conditionalFormatting>
  <conditionalFormatting sqref="C4:C1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048576">
    <cfRule type="dataBar" priority="10">
      <dataBar>
        <cfvo type="min"/>
        <cfvo type="max"/>
        <color rgb="FF63C384"/>
      </dataBar>
    </cfRule>
  </conditionalFormatting>
  <conditionalFormatting sqref="H4:H18">
    <cfRule type="dataBar" priority="8">
      <dataBar>
        <cfvo type="min"/>
        <cfvo type="max"/>
        <color rgb="FF63C384"/>
      </dataBar>
    </cfRule>
    <cfRule type="dataBar" priority="11">
      <dataBar>
        <cfvo type="min"/>
        <cfvo type="max"/>
        <color rgb="FF008AEF"/>
      </dataBar>
    </cfRule>
  </conditionalFormatting>
  <conditionalFormatting sqref="I3:I1048576">
    <cfRule type="dataBar" priority="4">
      <dataBar>
        <cfvo type="min"/>
        <cfvo type="max"/>
        <color rgb="FF63C384"/>
      </dataBar>
    </cfRule>
  </conditionalFormatting>
  <conditionalFormatting sqref="I4:I18">
    <cfRule type="dataBar" priority="3">
      <dataBar>
        <cfvo type="min"/>
        <cfvo type="max"/>
        <color rgb="FF63C384"/>
      </dataBar>
    </cfRule>
    <cfRule type="dataBar" priority="5">
      <dataBar>
        <cfvo type="min"/>
        <cfvo type="max"/>
        <color rgb="FF008AEF"/>
      </dataBar>
    </cfRule>
  </conditionalFormatting>
  <conditionalFormatting sqref="J3:J1048576">
    <cfRule type="dataBar" priority="13">
      <dataBar>
        <cfvo type="min"/>
        <cfvo type="max"/>
        <color rgb="FF63C384"/>
      </dataBar>
    </cfRule>
  </conditionalFormatting>
  <conditionalFormatting sqref="J4:J10 J12:J17">
    <cfRule type="dataBar" priority="14">
      <dataBar>
        <cfvo type="min"/>
        <cfvo type="max"/>
        <color rgb="FF008AEF"/>
      </dataBar>
    </cfRule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shaolin liao</dc:creator>
  <dcterms:created xmlns:dcterms="http://purl.org/dc/terms/" xmlns:xsi="http://www.w3.org/2001/XMLSchema-instance" xsi:type="dcterms:W3CDTF">2019-04-21T08:21:00Z</dcterms:created>
  <dcterms:modified xmlns:dcterms="http://purl.org/dc/terms/" xmlns:xsi="http://www.w3.org/2001/XMLSchema-instance" xsi:type="dcterms:W3CDTF">2020-12-10T18:55:16Z</dcterms:modified>
  <cp:lastModifiedBy>Microsoft Office User</cp:lastModifiedBy>
</cp:coreProperties>
</file>