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60" windowHeight="13200" tabRatio="500" firstSheet="0" activeTab="0" autoFilterDateGrouping="1"/>
  </bookViews>
  <sheets>
    <sheet xmlns:r="http://schemas.openxmlformats.org/officeDocument/2006/relationships" name="record" sheetId="1" state="visible" r:id="rId1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2"/>
      <scheme val="minor"/>
    </font>
    <font>
      <name val="微软雅黑"/>
      <charset val="134"/>
      <color theme="1"/>
      <sz val="10"/>
    </font>
    <font>
      <name val="微软雅黑"/>
      <charset val="134"/>
      <color theme="0"/>
      <sz val="24"/>
    </font>
    <font>
      <name val="微软雅黑"/>
      <charset val="134"/>
      <b val="1"/>
      <color theme="0"/>
      <sz val="10"/>
    </font>
    <font>
      <name val="宋体"/>
      <charset val="0"/>
      <color rgb="FFFA7D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F0000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CC0000"/>
        <bgColor rgb="00CC0000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8" fillId="0" borderId="0"/>
    <xf numFmtId="0" fontId="5" fillId="35" borderId="0" applyAlignment="1">
      <alignment vertical="center"/>
    </xf>
    <xf numFmtId="0" fontId="6" fillId="18" borderId="0" applyAlignment="1">
      <alignment vertical="center"/>
    </xf>
    <xf numFmtId="0" fontId="5" fillId="26" borderId="0" applyAlignment="1">
      <alignment vertical="center"/>
    </xf>
    <xf numFmtId="0" fontId="19" fillId="24" borderId="7" applyAlignment="1">
      <alignment vertical="center"/>
    </xf>
    <xf numFmtId="0" fontId="6" fillId="34" borderId="0" applyAlignment="1">
      <alignment vertical="center"/>
    </xf>
    <xf numFmtId="0" fontId="6" fillId="23" borderId="0" applyAlignment="1">
      <alignment vertical="center"/>
    </xf>
    <xf numFmtId="44" fontId="8" fillId="0" borderId="0" applyAlignment="1">
      <alignment vertical="center"/>
    </xf>
    <xf numFmtId="0" fontId="5" fillId="27" borderId="0" applyAlignment="1">
      <alignment vertical="center"/>
    </xf>
    <xf numFmtId="9" fontId="8" fillId="0" borderId="0" applyAlignment="1">
      <alignment vertical="center"/>
    </xf>
    <xf numFmtId="0" fontId="5" fillId="22" borderId="0" applyAlignment="1">
      <alignment vertical="center"/>
    </xf>
    <xf numFmtId="0" fontId="5" fillId="31" borderId="0" applyAlignment="1">
      <alignment vertical="center"/>
    </xf>
    <xf numFmtId="0" fontId="5" fillId="19" borderId="0" applyAlignment="1">
      <alignment vertical="center"/>
    </xf>
    <xf numFmtId="0" fontId="5" fillId="28" borderId="0" applyAlignment="1">
      <alignment vertical="center"/>
    </xf>
    <xf numFmtId="0" fontId="5" fillId="29" borderId="0" applyAlignment="1">
      <alignment vertical="center"/>
    </xf>
    <xf numFmtId="0" fontId="17" fillId="14" borderId="7" applyAlignment="1">
      <alignment vertical="center"/>
    </xf>
    <xf numFmtId="0" fontId="5" fillId="33" borderId="0" applyAlignment="1">
      <alignment vertical="center"/>
    </xf>
    <xf numFmtId="0" fontId="16" fillId="17" borderId="0" applyAlignment="1">
      <alignment vertical="center"/>
    </xf>
    <xf numFmtId="0" fontId="6" fillId="21" borderId="0" applyAlignment="1">
      <alignment vertical="center"/>
    </xf>
    <xf numFmtId="0" fontId="18" fillId="20" borderId="0" applyAlignment="1">
      <alignment vertical="center"/>
    </xf>
    <xf numFmtId="0" fontId="6" fillId="32" borderId="0" applyAlignment="1">
      <alignment vertical="center"/>
    </xf>
    <xf numFmtId="0" fontId="14" fillId="0" borderId="6" applyAlignment="1">
      <alignment vertical="center"/>
    </xf>
    <xf numFmtId="0" fontId="15" fillId="15" borderId="0" applyAlignment="1">
      <alignment vertical="center"/>
    </xf>
    <xf numFmtId="0" fontId="20" fillId="25" borderId="8" applyAlignment="1">
      <alignment vertical="center"/>
    </xf>
    <xf numFmtId="0" fontId="12" fillId="14" borderId="5" applyAlignment="1">
      <alignment vertical="center"/>
    </xf>
    <xf numFmtId="0" fontId="11" fillId="0" borderId="4" applyAlignment="1">
      <alignment vertical="center"/>
    </xf>
    <xf numFmtId="0" fontId="10" fillId="0" borderId="0" applyAlignment="1">
      <alignment vertical="center"/>
    </xf>
    <xf numFmtId="0" fontId="6" fillId="13" borderId="0" applyAlignment="1">
      <alignment vertical="center"/>
    </xf>
    <xf numFmtId="0" fontId="7" fillId="0" borderId="0" applyAlignment="1">
      <alignment vertical="center"/>
    </xf>
    <xf numFmtId="42" fontId="8" fillId="0" borderId="0" applyAlignment="1">
      <alignment vertical="center"/>
    </xf>
    <xf numFmtId="0" fontId="6" fillId="12" borderId="0" applyAlignment="1">
      <alignment vertical="center"/>
    </xf>
    <xf numFmtId="43" fontId="8" fillId="0" borderId="0" applyAlignment="1">
      <alignment vertical="center"/>
    </xf>
    <xf numFmtId="0" fontId="9" fillId="0" borderId="0" applyAlignment="1">
      <alignment vertical="center"/>
    </xf>
    <xf numFmtId="0" fontId="6" fillId="11" borderId="0" applyAlignment="1">
      <alignment vertical="center"/>
    </xf>
    <xf numFmtId="0" fontId="21" fillId="0" borderId="0" applyAlignment="1">
      <alignment vertical="center"/>
    </xf>
    <xf numFmtId="0" fontId="5" fillId="10" borderId="0" applyAlignment="1">
      <alignment vertical="center"/>
    </xf>
    <xf numFmtId="0" fontId="8" fillId="9" borderId="3" applyAlignment="1">
      <alignment vertical="center"/>
    </xf>
    <xf numFmtId="0" fontId="6" fillId="8" borderId="0" applyAlignment="1">
      <alignment vertical="center"/>
    </xf>
    <xf numFmtId="0" fontId="5" fillId="7" borderId="0" applyAlignment="1">
      <alignment vertical="center"/>
    </xf>
    <xf numFmtId="0" fontId="6" fillId="30" borderId="0" applyAlignment="1">
      <alignment vertical="center"/>
    </xf>
    <xf numFmtId="41" fontId="8" fillId="0" borderId="0" applyAlignment="1">
      <alignment vertical="center"/>
    </xf>
    <xf numFmtId="0" fontId="13" fillId="0" borderId="4" applyAlignment="1">
      <alignment vertical="center"/>
    </xf>
    <xf numFmtId="0" fontId="6" fillId="6" borderId="0" applyAlignment="1">
      <alignment vertical="center"/>
    </xf>
    <xf numFmtId="0" fontId="7" fillId="0" borderId="2" applyAlignment="1">
      <alignment vertical="center"/>
    </xf>
    <xf numFmtId="0" fontId="5" fillId="5" borderId="0" applyAlignment="1">
      <alignment vertical="center"/>
    </xf>
    <xf numFmtId="0" fontId="6" fillId="16" borderId="0" applyAlignment="1">
      <alignment vertical="center"/>
    </xf>
    <xf numFmtId="0" fontId="4" fillId="0" borderId="1" applyAlignment="1">
      <alignment vertical="center"/>
    </xf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2" fontId="1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14" fontId="1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2" fontId="3" fillId="3" borderId="0" applyAlignment="1" pivotButton="0" quotePrefix="0" xfId="0">
      <alignment horizontal="center" vertical="center"/>
    </xf>
    <xf numFmtId="10" fontId="1" fillId="4" borderId="0" applyAlignment="1" pivotButton="0" quotePrefix="0" xfId="0">
      <alignment horizontal="center" vertical="center"/>
    </xf>
    <xf numFmtId="2" fontId="1" fillId="0" borderId="0" applyAlignment="1" pivotButton="0" quotePrefix="0" xfId="0">
      <alignment horizontal="center"/>
    </xf>
    <xf numFmtId="0" fontId="2" fillId="36" borderId="0" applyAlignment="1" pivotButton="0" quotePrefix="0" xfId="0">
      <alignment horizontal="center" vertical="center"/>
    </xf>
  </cellXfs>
  <cellStyles count="47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标题" xfId="32" builtinId="15"/>
    <cellStyle name="40% - 强调文字颜色 2" xfId="33" builtinId="35"/>
    <cellStyle name="警告文本" xfId="34" builtinId="11"/>
    <cellStyle name="60% - 强调文字颜色 3" xfId="35" builtinId="40"/>
    <cellStyle name="注释" xfId="36" builtinId="10"/>
    <cellStyle name="20% - 强调文字颜色 6" xfId="37" builtinId="50"/>
    <cellStyle name="强调文字颜色 5" xfId="38" builtinId="45"/>
    <cellStyle name="40% - 强调文字颜色 6" xfId="39" builtinId="51"/>
    <cellStyle name="千位分隔[0]" xfId="40" builtinId="6"/>
    <cellStyle name="标题 2" xfId="41" builtinId="17"/>
    <cellStyle name="40% - 强调文字颜色 5" xfId="42" builtinId="47"/>
    <cellStyle name="标题 3" xfId="43" builtinId="18"/>
    <cellStyle name="强调文字颜色 6" xfId="44" builtinId="49"/>
    <cellStyle name="40% - 强调文字颜色 1" xfId="45" builtinId="31"/>
    <cellStyle name="链接单元格" xfId="46" builtinId="24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2"/>
  <sheetViews>
    <sheetView tabSelected="1" zoomScale="112" zoomScaleNormal="112" workbookViewId="0">
      <selection activeCell="G3" sqref="G3"/>
    </sheetView>
  </sheetViews>
  <sheetFormatPr baseColWidth="8" defaultColWidth="12.8303571428571" defaultRowHeight="22" customHeight="1"/>
  <cols>
    <col width="12.8303571428571" customWidth="1" style="1" min="1" max="1"/>
    <col width="17.8303571428571" customWidth="1" style="1" min="2" max="2"/>
    <col width="19.1607142857143" customWidth="1" style="1" min="3" max="3"/>
    <col width="17.8303571428571" customWidth="1" style="1" min="4" max="4"/>
    <col width="19.1607142857143" customWidth="1" style="1" min="5" max="5"/>
    <col width="12.8303571428571" customWidth="1" style="1" min="6" max="6"/>
    <col width="14.3303571428571" customWidth="1" style="1" min="7" max="7"/>
    <col width="16" customWidth="1" style="1" min="8" max="8"/>
    <col width="12.8303571428571" customWidth="1" style="1" min="9" max="9"/>
    <col width="18.6607142857143" customWidth="1" style="2" min="10" max="10"/>
    <col width="12.8303571428571" customWidth="1" style="1" min="11" max="16384"/>
  </cols>
  <sheetData>
    <row r="1" ht="36" customHeight="1">
      <c r="A1" s="12" t="inlineStr">
        <is>
          <t>贪婪 : 75</t>
        </is>
      </c>
    </row>
    <row r="2">
      <c r="A2" s="4" t="inlineStr">
        <is>
          <t>Token</t>
        </is>
      </c>
      <c r="B2" s="4" t="inlineStr">
        <is>
          <t>低点日期（18-19年）</t>
        </is>
      </c>
      <c r="C2" s="4" t="inlineStr">
        <is>
          <t>低点价格(18-19年)</t>
        </is>
      </c>
      <c r="D2" s="4" t="inlineStr">
        <is>
          <t>低点日期（18-20年）</t>
        </is>
      </c>
      <c r="E2" s="4" t="inlineStr">
        <is>
          <t>低点价格(18-20年)</t>
        </is>
      </c>
      <c r="F2" s="4" t="inlineStr">
        <is>
          <t>当前价格</t>
        </is>
      </c>
      <c r="G2" s="4" t="inlineStr">
        <is>
          <t>涨幅（18-当前）</t>
        </is>
      </c>
      <c r="H2" s="4" t="inlineStr">
        <is>
          <t>相对18-19低点涨幅</t>
        </is>
      </c>
      <c r="I2" s="4" t="inlineStr">
        <is>
          <t>市值排名</t>
        </is>
      </c>
      <c r="J2" s="9" t="inlineStr">
        <is>
          <t>总市值</t>
        </is>
      </c>
      <c r="K2" s="4" t="inlineStr">
        <is>
          <t>美元汇率</t>
        </is>
      </c>
    </row>
    <row r="3">
      <c r="A3" s="1" t="inlineStr">
        <is>
          <t>BTC</t>
        </is>
      </c>
      <c r="B3" s="5" t="n">
        <v>43449</v>
      </c>
      <c r="C3" s="1" t="n">
        <v>3155</v>
      </c>
      <c r="D3" s="5" t="n">
        <v>43494</v>
      </c>
      <c r="E3" s="1" t="n">
        <v>3353</v>
      </c>
      <c r="F3" s="1" t="n">
        <v>11696.0239508</v>
      </c>
      <c r="G3" s="6">
        <f>(F3-C3)/C3</f>
        <v/>
      </c>
      <c r="H3" s="6">
        <f>(E3-C3)/E3</f>
        <v/>
      </c>
      <c r="I3" s="1" t="n">
        <v>1</v>
      </c>
      <c r="J3" s="2" t="n">
        <v>216089013301.2091</v>
      </c>
      <c r="K3" s="8" t="inlineStr">
        <is>
          <t>6.8453</t>
        </is>
      </c>
      <c r="M3" s="5" t="n"/>
      <c r="N3" s="5" t="n"/>
    </row>
    <row r="4">
      <c r="A4" s="1" t="inlineStr">
        <is>
          <t>ETH</t>
        </is>
      </c>
      <c r="B4" s="5" t="n">
        <v>43447</v>
      </c>
      <c r="C4" s="1" t="n">
        <v>81.93000000000001</v>
      </c>
      <c r="D4" s="5" t="n">
        <v>43493</v>
      </c>
      <c r="E4" s="1" t="n">
        <v>101.03</v>
      </c>
      <c r="F4" s="1" t="n">
        <v>425.625971907</v>
      </c>
      <c r="G4" s="6">
        <f>(F4-C4)/C4</f>
        <v/>
      </c>
      <c r="H4" s="6">
        <f>(E4-C4)/E4</f>
        <v/>
      </c>
      <c r="I4" s="1" t="n">
        <v>2</v>
      </c>
      <c r="J4" s="2" t="n">
        <v>47841509230.09402</v>
      </c>
      <c r="K4" s="4" t="inlineStr">
        <is>
          <t>火币USDT价格</t>
        </is>
      </c>
    </row>
    <row r="5">
      <c r="A5" s="1" t="inlineStr">
        <is>
          <t>XRP</t>
        </is>
      </c>
      <c r="B5" s="5" t="n">
        <v>43326</v>
      </c>
      <c r="C5" s="1" t="n">
        <v>0.246</v>
      </c>
      <c r="D5" s="5" t="n">
        <v>43817</v>
      </c>
      <c r="E5" s="1" t="n">
        <v>0.175</v>
      </c>
      <c r="F5" s="1" t="n">
        <v>0.284122815466</v>
      </c>
      <c r="G5" s="6">
        <f>(F5-C5)/C5</f>
        <v/>
      </c>
      <c r="H5" s="6">
        <f>(E5-C5)/E5</f>
        <v/>
      </c>
      <c r="I5" s="1" t="n">
        <v>3</v>
      </c>
      <c r="J5" s="2" t="n">
        <v>12784067247.41801</v>
      </c>
      <c r="K5" s="8" t="n">
        <v>6.89</v>
      </c>
    </row>
    <row r="6">
      <c r="A6" s="1" t="inlineStr">
        <is>
          <t>BCH</t>
        </is>
      </c>
      <c r="B6" s="5" t="n">
        <v>43449</v>
      </c>
      <c r="C6" s="1" t="n">
        <v>74.15000000000001</v>
      </c>
      <c r="D6" s="5" t="n">
        <v>43493</v>
      </c>
      <c r="E6" s="1" t="n">
        <v>101.06</v>
      </c>
      <c r="F6" s="1" t="n">
        <v>279.145264106</v>
      </c>
      <c r="G6" s="6">
        <f>(F6-C6)/C6</f>
        <v/>
      </c>
      <c r="H6" s="6">
        <f>(E6-C6)/E6</f>
        <v/>
      </c>
      <c r="I6" s="1" t="n">
        <v>6</v>
      </c>
      <c r="J6" s="2" t="n">
        <v>5165426093.070471</v>
      </c>
      <c r="K6" s="4" t="inlineStr">
        <is>
          <t>USDT溢价</t>
        </is>
      </c>
    </row>
    <row r="7">
      <c r="A7" s="1" t="inlineStr">
        <is>
          <t>LTC</t>
        </is>
      </c>
      <c r="B7" s="5" t="n">
        <v>43448</v>
      </c>
      <c r="C7" s="1" t="n">
        <v>23.53</v>
      </c>
      <c r="D7" s="5" t="n">
        <v>43478</v>
      </c>
      <c r="E7" s="1" t="n">
        <v>29.2</v>
      </c>
      <c r="F7" s="1" t="n">
        <v>62.4236401254</v>
      </c>
      <c r="G7" s="6">
        <f>(F7-C7)/C7</f>
        <v/>
      </c>
      <c r="H7" s="6">
        <f>(E7-C7)/E7</f>
        <v/>
      </c>
      <c r="I7" s="1" t="n">
        <v>7</v>
      </c>
      <c r="J7" s="2" t="n">
        <v>4079597079.593632</v>
      </c>
      <c r="K7" s="10">
        <f>(K5-K3)/K3</f>
        <v/>
      </c>
    </row>
    <row r="8">
      <c r="A8" s="1" t="inlineStr">
        <is>
          <t>EOS</t>
        </is>
      </c>
      <c r="B8" s="5" t="n">
        <v>43441</v>
      </c>
      <c r="C8" s="1" t="n">
        <v>1.527</v>
      </c>
      <c r="D8" s="5" t="n">
        <v>43816</v>
      </c>
      <c r="E8" s="1" t="n">
        <v>2.1481</v>
      </c>
      <c r="F8" s="1" t="n">
        <v>3.27677877944</v>
      </c>
      <c r="G8" s="6">
        <f>(F8-C8)/C8</f>
        <v/>
      </c>
      <c r="H8" s="6">
        <f>(E8-C8)/E8</f>
        <v/>
      </c>
      <c r="I8" s="1" t="n">
        <v>11</v>
      </c>
      <c r="J8" s="2" t="n">
        <v>3065912190.03817</v>
      </c>
    </row>
    <row r="9">
      <c r="A9" s="1" t="inlineStr">
        <is>
          <t>BNB</t>
        </is>
      </c>
      <c r="B9" s="5" t="n">
        <v>43442</v>
      </c>
      <c r="C9" s="1" t="n">
        <v>4.2</v>
      </c>
      <c r="D9" s="5" t="n">
        <v>43478</v>
      </c>
      <c r="E9" s="1" t="n">
        <v>5.37</v>
      </c>
      <c r="F9" s="1" t="n">
        <v>23.5744945633</v>
      </c>
      <c r="G9" s="6">
        <f>(F9-C9)/C9</f>
        <v/>
      </c>
      <c r="H9" s="6">
        <f>(E9-C9)/E9</f>
        <v/>
      </c>
      <c r="I9" s="1" t="n">
        <v>10</v>
      </c>
      <c r="J9" s="2" t="n">
        <v>3404311663.624855</v>
      </c>
    </row>
    <row r="10">
      <c r="A10" s="1" t="inlineStr">
        <is>
          <t>ADA</t>
        </is>
      </c>
      <c r="B10" s="5" t="n">
        <v>43441</v>
      </c>
      <c r="C10" s="1" t="n">
        <v>0.027</v>
      </c>
      <c r="D10" s="5" t="n">
        <v>43817</v>
      </c>
      <c r="E10" s="1" t="n">
        <v>0.0303</v>
      </c>
      <c r="F10" s="1" t="n">
        <v>0.117090530384</v>
      </c>
      <c r="G10" s="6">
        <f>(F10-C10)/C10</f>
        <v/>
      </c>
      <c r="H10" s="6">
        <f>(E10-C10)/E10</f>
        <v/>
      </c>
      <c r="I10" s="1" t="n">
        <v>12</v>
      </c>
      <c r="J10" s="2" t="n">
        <v>3035814440.5978</v>
      </c>
    </row>
    <row r="11">
      <c r="A11" s="1" t="inlineStr">
        <is>
          <t>XLM</t>
        </is>
      </c>
      <c r="B11" s="5" t="n">
        <v>43504</v>
      </c>
      <c r="C11" s="1" t="n">
        <v>0.0726</v>
      </c>
      <c r="D11" s="5" t="n">
        <v>43816</v>
      </c>
      <c r="E11" s="1" t="n">
        <v>0.04213</v>
      </c>
      <c r="F11" s="1" t="n">
        <v>0.09797790777650001</v>
      </c>
      <c r="G11" s="6">
        <f>(F11-C11)/C11</f>
        <v/>
      </c>
      <c r="H11" s="6">
        <f>(E11-C11)/E11</f>
        <v/>
      </c>
      <c r="I11" s="1" t="n">
        <v>14</v>
      </c>
      <c r="J11" s="2" t="n">
        <v>2019017872.067558</v>
      </c>
    </row>
    <row r="12">
      <c r="A12" s="1" t="inlineStr">
        <is>
          <t>TRX</t>
        </is>
      </c>
      <c r="B12" s="5" t="n">
        <v>43430</v>
      </c>
      <c r="C12" s="1" t="n">
        <v>0.011</v>
      </c>
      <c r="D12" s="5" t="n">
        <v>43732</v>
      </c>
      <c r="E12" s="1" t="n">
        <v>0.01105</v>
      </c>
      <c r="F12" s="7" t="n">
        <v>0.0266651571313</v>
      </c>
      <c r="G12" s="6">
        <f>(F12-C12)/C12</f>
        <v/>
      </c>
      <c r="H12" s="6">
        <f>(E12-C12)/E12</f>
        <v/>
      </c>
      <c r="I12" s="7" t="n">
        <v>15</v>
      </c>
      <c r="J12" s="7" t="n">
        <v>1910816023.732571</v>
      </c>
    </row>
    <row r="13">
      <c r="A13" s="1" t="inlineStr">
        <is>
          <t>ETC</t>
        </is>
      </c>
      <c r="B13" s="5" t="n">
        <v>43441</v>
      </c>
      <c r="C13" s="1" t="n">
        <v>3.21</v>
      </c>
      <c r="D13" s="5" t="n">
        <v>43817</v>
      </c>
      <c r="E13" s="1" t="n">
        <v>3.36</v>
      </c>
      <c r="F13" s="7" t="n">
        <v>6.69162244176</v>
      </c>
      <c r="G13" s="6">
        <f>(F13-C13)/C13</f>
        <v/>
      </c>
      <c r="H13" s="6">
        <f>(E13-C13)/E13</f>
        <v/>
      </c>
      <c r="I13" s="7" t="n">
        <v>30</v>
      </c>
      <c r="J13" s="7" t="n">
        <v>778324681.863541</v>
      </c>
    </row>
    <row r="14">
      <c r="A14" s="1" t="inlineStr">
        <is>
          <t>HT</t>
        </is>
      </c>
      <c r="B14" s="5" t="n">
        <v>43495</v>
      </c>
      <c r="C14" s="1" t="n">
        <v>0.88</v>
      </c>
      <c r="D14" s="5" t="n">
        <v>43495</v>
      </c>
      <c r="E14" s="1" t="n">
        <v>0.88</v>
      </c>
      <c r="F14" s="1" t="n">
        <v>4.89616150229</v>
      </c>
      <c r="G14" s="6">
        <f>(F14-C14)/C14</f>
        <v/>
      </c>
      <c r="H14" s="6">
        <f>(E14-C14)/E14</f>
        <v/>
      </c>
      <c r="I14" s="1" t="n">
        <v>22</v>
      </c>
      <c r="J14" s="2" t="n">
        <v>1046371599.394091</v>
      </c>
    </row>
    <row r="15">
      <c r="A15" s="1" t="inlineStr">
        <is>
          <t>NEO</t>
        </is>
      </c>
      <c r="B15" s="5" t="n">
        <v>43441</v>
      </c>
      <c r="C15" s="1" t="n">
        <v>5.42</v>
      </c>
      <c r="D15" s="5" t="n">
        <v>43732</v>
      </c>
      <c r="E15" s="1" t="n">
        <v>6.37</v>
      </c>
      <c r="F15" s="1" t="n">
        <v>21.3073003929</v>
      </c>
      <c r="G15" s="6">
        <f>(F15-C15)/C15</f>
        <v/>
      </c>
      <c r="H15" s="6">
        <f>(E15-C15)/E15</f>
        <v/>
      </c>
      <c r="I15" s="1" t="n">
        <v>18</v>
      </c>
      <c r="J15" s="2" t="n">
        <v>1502992061.481007</v>
      </c>
    </row>
    <row r="16">
      <c r="A16" s="1" t="inlineStr">
        <is>
          <t>IOTA</t>
        </is>
      </c>
      <c r="B16" s="5" t="n">
        <v>43441</v>
      </c>
      <c r="C16" s="1" t="n">
        <v>0.2</v>
      </c>
      <c r="D16" s="5" t="n">
        <v>43816</v>
      </c>
      <c r="E16" s="1" t="n">
        <v>0.1495</v>
      </c>
      <c r="F16" s="1" t="n">
        <v>0.368062848344</v>
      </c>
      <c r="G16" s="6">
        <f>(F16-C16)/C16</f>
        <v/>
      </c>
      <c r="H16" s="6">
        <f>(E16-C16)/E16</f>
        <v/>
      </c>
      <c r="I16" s="1" t="n">
        <v>23</v>
      </c>
      <c r="J16" s="2" t="n">
        <v>1023041833.019384</v>
      </c>
    </row>
    <row r="17">
      <c r="A17" s="1" t="inlineStr">
        <is>
          <t>ZEC</t>
        </is>
      </c>
      <c r="B17" s="5" t="n">
        <v>43505</v>
      </c>
      <c r="C17" s="1" t="n">
        <v>45.3</v>
      </c>
      <c r="D17" s="5" t="n">
        <v>43794</v>
      </c>
      <c r="E17" s="1" t="n">
        <v>25.12</v>
      </c>
      <c r="F17" s="1" t="n">
        <v>80.9401769001</v>
      </c>
      <c r="G17" s="6">
        <f>(F17-C17)/C17</f>
        <v/>
      </c>
      <c r="H17" s="6">
        <f>(E17-C17)/E17</f>
        <v/>
      </c>
      <c r="I17" s="1" t="n">
        <v>29</v>
      </c>
      <c r="J17" s="2" t="n">
        <v>803835614.2108012</v>
      </c>
    </row>
    <row r="18">
      <c r="A18" s="1" t="inlineStr">
        <is>
          <t>OKB</t>
        </is>
      </c>
      <c r="B18" s="5" t="n">
        <v>43480</v>
      </c>
      <c r="C18" s="1" t="n">
        <v>0.58</v>
      </c>
      <c r="D18" s="5" t="n">
        <v>43480</v>
      </c>
      <c r="E18" s="1" t="n">
        <v>0.58</v>
      </c>
      <c r="F18" s="8" t="n">
        <v>5.50899426056</v>
      </c>
      <c r="G18" s="6">
        <f>(F18-C18)/C18</f>
        <v/>
      </c>
      <c r="H18" s="6">
        <f>(E18-C18)/E18</f>
        <v/>
      </c>
      <c r="I18" s="8" t="n">
        <v>55</v>
      </c>
      <c r="J18" s="11" t="n">
        <v>330539655.6336</v>
      </c>
    </row>
    <row r="19">
      <c r="A19" s="1" t="inlineStr">
        <is>
          <t>QTUM</t>
        </is>
      </c>
      <c r="B19" s="5" t="n">
        <v>43441</v>
      </c>
      <c r="C19" s="1" t="n">
        <v>1.45</v>
      </c>
      <c r="D19" s="5" t="n">
        <v>43732</v>
      </c>
      <c r="E19" s="1" t="n">
        <v>1.33</v>
      </c>
      <c r="F19" s="1" t="n">
        <v>3.46985384299</v>
      </c>
      <c r="G19" s="6">
        <f>(F19-C19)/C19</f>
        <v/>
      </c>
      <c r="H19" s="6">
        <f>(E19-C19)/E19</f>
        <v/>
      </c>
      <c r="I19" s="1" t="n">
        <v>54</v>
      </c>
      <c r="J19" s="2" t="n">
        <v>336530477.532344</v>
      </c>
    </row>
    <row r="20">
      <c r="A20" s="1" t="inlineStr">
        <is>
          <t>DX</t>
        </is>
      </c>
      <c r="B20" s="5" t="n">
        <v>43430</v>
      </c>
      <c r="C20" s="1" t="n">
        <v>0.0001699</v>
      </c>
      <c r="D20" s="5" t="n">
        <v>43662</v>
      </c>
      <c r="E20" s="1" t="n">
        <v>0.0001835</v>
      </c>
      <c r="F20" s="8" t="n">
        <v>0.00190799435109</v>
      </c>
      <c r="G20" s="6">
        <f>(F20-C20)/C20</f>
        <v/>
      </c>
      <c r="H20" s="6">
        <f>(E20-C20)/E20</f>
        <v/>
      </c>
      <c r="I20" s="8" t="n">
        <v>115</v>
      </c>
      <c r="J20" s="11" t="n">
        <v>95399717.55390128</v>
      </c>
    </row>
    <row r="21">
      <c r="A21" s="1" t="inlineStr">
        <is>
          <t>ELF</t>
        </is>
      </c>
      <c r="B21" s="5" t="n">
        <v>43449</v>
      </c>
      <c r="C21" s="1" t="n">
        <v>0.0946</v>
      </c>
      <c r="D21" s="5" t="n">
        <v>43817</v>
      </c>
      <c r="E21" s="1" t="n">
        <v>0.0464</v>
      </c>
      <c r="F21" s="8" t="n">
        <v>0.132421202759</v>
      </c>
      <c r="G21" s="6">
        <f>(F21-C21)/C21</f>
        <v/>
      </c>
      <c r="H21" s="6">
        <f>(E21-C21)/E21</f>
        <v/>
      </c>
      <c r="I21" s="8" t="n">
        <v>138</v>
      </c>
      <c r="J21" s="11" t="n">
        <v>72100722.96066868</v>
      </c>
    </row>
    <row r="22">
      <c r="A22" s="1" t="inlineStr">
        <is>
          <t>WICC</t>
        </is>
      </c>
      <c r="B22" s="5" t="n">
        <v>43441</v>
      </c>
      <c r="C22" s="1" t="n">
        <v>0.091</v>
      </c>
      <c r="D22" s="5" t="n">
        <v>43512</v>
      </c>
      <c r="E22" s="1" t="n">
        <v>0.0941</v>
      </c>
      <c r="F22" s="8" t="n">
        <v>0.270001053971</v>
      </c>
      <c r="G22" s="6">
        <f>(F22-C22)/C22</f>
        <v/>
      </c>
      <c r="H22" s="6">
        <f>(E22-C22)/E22</f>
        <v/>
      </c>
      <c r="I22" s="8" t="n">
        <v>167</v>
      </c>
      <c r="J22" s="11" t="n">
        <v>51030199.200519</v>
      </c>
    </row>
    <row r="23">
      <c r="A23" s="1" t="inlineStr">
        <is>
          <t>GXC</t>
        </is>
      </c>
      <c r="B23" s="5" t="n">
        <v>43451</v>
      </c>
      <c r="C23" s="1" t="n">
        <v>0.45</v>
      </c>
      <c r="D23" s="5" t="n">
        <v>43732</v>
      </c>
      <c r="E23" s="1" t="n">
        <v>0.2726</v>
      </c>
      <c r="F23" s="1" t="n">
        <v>0.750342296573</v>
      </c>
      <c r="G23" s="6">
        <f>(F23-C23)/C23</f>
        <v/>
      </c>
      <c r="H23" s="6">
        <f>(E23-C23)/E23</f>
        <v/>
      </c>
      <c r="I23" s="1" t="n">
        <v>172</v>
      </c>
      <c r="J23" s="2" t="n">
        <v>48772249.277245</v>
      </c>
    </row>
    <row r="24">
      <c r="A24" s="1" t="inlineStr">
        <is>
          <t>PAI</t>
        </is>
      </c>
      <c r="B24" s="5" t="n">
        <v>43502</v>
      </c>
      <c r="C24" s="1" t="n">
        <v>0.02622</v>
      </c>
      <c r="D24" s="5" t="n">
        <v>43840</v>
      </c>
      <c r="E24" s="1" t="n">
        <v>0.007166</v>
      </c>
      <c r="F24" s="1" t="n">
        <v>0.0173057740807</v>
      </c>
      <c r="G24" s="6">
        <f>(F24-C24)/C24</f>
        <v/>
      </c>
      <c r="H24" s="6">
        <f>(E24-C24)/E24</f>
        <v/>
      </c>
      <c r="I24" s="1" t="n">
        <v>334</v>
      </c>
      <c r="J24" s="2" t="n">
        <v>25497133.44939759</v>
      </c>
    </row>
    <row r="25">
      <c r="A25" s="1" t="inlineStr">
        <is>
          <t>CTXC</t>
        </is>
      </c>
      <c r="B25" s="5" t="n">
        <v>43462</v>
      </c>
      <c r="C25" s="1" t="n">
        <v>0.0924</v>
      </c>
      <c r="D25" s="5" t="n">
        <v>43732</v>
      </c>
      <c r="E25" s="1" t="n">
        <v>0.0572</v>
      </c>
      <c r="F25" s="8" t="n">
        <v>0.154028433538</v>
      </c>
      <c r="G25" s="6">
        <f>(F25-C25)/C25</f>
        <v/>
      </c>
      <c r="H25" s="6">
        <f>(E25-C25)/E25</f>
        <v/>
      </c>
      <c r="I25" s="8" t="n">
        <v>191</v>
      </c>
      <c r="J25" s="11" t="n">
        <v>38497670.34614491</v>
      </c>
    </row>
    <row r="26">
      <c r="A26" s="1" t="inlineStr">
        <is>
          <t>STORJ</t>
        </is>
      </c>
      <c r="B26" s="5" t="n">
        <v>43450</v>
      </c>
      <c r="C26" s="1" t="n">
        <v>0.12</v>
      </c>
      <c r="D26" s="5" t="n">
        <v>43817</v>
      </c>
      <c r="E26" s="1" t="n">
        <v>0.08939999999999999</v>
      </c>
      <c r="F26" s="1" t="n">
        <v>0.6710402288340001</v>
      </c>
      <c r="G26" s="6">
        <f>(F26-C26)/C26</f>
        <v/>
      </c>
      <c r="H26" s="6">
        <f>(E26-C26)/E26</f>
        <v/>
      </c>
      <c r="I26" s="1" t="n">
        <v>98</v>
      </c>
      <c r="J26" s="2" t="n">
        <v>132601929.7735443</v>
      </c>
    </row>
    <row r="27">
      <c r="A27" s="1" t="inlineStr">
        <is>
          <t>CMT</t>
        </is>
      </c>
      <c r="B27" s="5" t="n">
        <v>43479</v>
      </c>
      <c r="C27" s="1" t="n">
        <v>0.0215</v>
      </c>
      <c r="D27" s="5" t="n">
        <v>43840</v>
      </c>
      <c r="E27" s="1" t="n">
        <v>0.0101</v>
      </c>
      <c r="F27" s="8" t="n">
        <v>0.0186579293362</v>
      </c>
      <c r="G27" s="6">
        <f>(F27-C27)/C27</f>
        <v/>
      </c>
      <c r="H27" s="6">
        <f>(E27-C27)/E27</f>
        <v/>
      </c>
      <c r="I27" s="8" t="n">
        <v>434</v>
      </c>
      <c r="J27" s="11" t="n">
        <v>14926343.46896</v>
      </c>
    </row>
    <row r="28">
      <c r="A28" s="1" t="inlineStr">
        <is>
          <t>MFT</t>
        </is>
      </c>
      <c r="B28" s="5" t="n">
        <v>43734</v>
      </c>
      <c r="C28" s="1" t="n">
        <v>0.000748</v>
      </c>
      <c r="D28" s="5" t="n">
        <v>43734</v>
      </c>
      <c r="E28" s="1" t="n">
        <v>0.000748</v>
      </c>
      <c r="F28" s="8" t="n">
        <v>0.0031568281717</v>
      </c>
      <c r="G28" s="6">
        <f>(F28-C28)/C28</f>
        <v/>
      </c>
      <c r="H28" s="6">
        <f>(E28-C28)/E28</f>
        <v/>
      </c>
      <c r="I28" s="8" t="n">
        <v>297</v>
      </c>
      <c r="J28" s="11" t="n">
        <v>29552849.4827455</v>
      </c>
    </row>
    <row r="29">
      <c r="A29" s="1" t="inlineStr">
        <is>
          <t>RUFF</t>
        </is>
      </c>
      <c r="B29" s="5" t="n">
        <v>43441</v>
      </c>
      <c r="C29" s="1" t="n">
        <v>0.00724</v>
      </c>
      <c r="D29" s="5" t="n">
        <v>43794</v>
      </c>
      <c r="E29" s="1" t="n">
        <v>0.004225</v>
      </c>
      <c r="F29" s="8" t="n">
        <v>0.007836431261029999</v>
      </c>
      <c r="G29" s="6">
        <f>(F29-C29)/C29</f>
        <v/>
      </c>
      <c r="H29" s="6">
        <f>(E29-C29)/E29</f>
        <v/>
      </c>
      <c r="I29" s="8" t="n">
        <v>595</v>
      </c>
      <c r="J29" s="11" t="n">
        <v>7683620.851439915</v>
      </c>
    </row>
    <row r="30">
      <c r="A30" s="1" t="inlineStr">
        <is>
          <t>TNB</t>
        </is>
      </c>
      <c r="B30" s="5" t="n">
        <v>43449</v>
      </c>
      <c r="C30" s="1" t="n">
        <v>0.003</v>
      </c>
      <c r="D30" s="5" t="n">
        <v>43845</v>
      </c>
      <c r="E30" s="1" t="n">
        <v>0.00139</v>
      </c>
      <c r="F30" s="8" t="n">
        <v>0.00326310064201</v>
      </c>
      <c r="G30" s="6">
        <f>(F30-C30)/C30</f>
        <v/>
      </c>
      <c r="H30" s="6">
        <f>(E30-C30)/E30</f>
        <v/>
      </c>
      <c r="I30" s="8" t="n">
        <v>483</v>
      </c>
      <c r="J30" s="11" t="n">
        <v>11860481.37192076</v>
      </c>
    </row>
    <row r="31">
      <c r="A31" s="1" t="inlineStr">
        <is>
          <t>MDS</t>
        </is>
      </c>
      <c r="B31" s="5" t="n">
        <v>43448</v>
      </c>
      <c r="C31" s="1" t="n">
        <v>0.0038</v>
      </c>
      <c r="D31" s="5" t="n">
        <v>43794</v>
      </c>
      <c r="E31" s="1" t="n">
        <v>0.00262</v>
      </c>
      <c r="F31" s="8" t="n">
        <v>0.00563611915102</v>
      </c>
      <c r="G31" s="6">
        <f>(F31-C31)/C31</f>
        <v/>
      </c>
      <c r="H31" s="6">
        <f>(E31-C31)/E31</f>
        <v/>
      </c>
      <c r="I31" s="8" t="n">
        <v>639</v>
      </c>
      <c r="J31" s="11" t="n">
        <v>6763340.862453508</v>
      </c>
    </row>
    <row r="32">
      <c r="B32" s="5" t="n"/>
      <c r="D32" s="5" t="n"/>
      <c r="F32" s="8" t="n"/>
      <c r="G32" s="6" t="n"/>
      <c r="H32" s="6" t="n"/>
      <c r="I32" s="8" t="n"/>
      <c r="J32" s="11" t="n"/>
    </row>
    <row r="33" ht="16" customHeight="1"/>
  </sheetData>
  <mergeCells count="1">
    <mergeCell ref="A1:K1"/>
  </mergeCells>
  <conditionalFormatting sqref="B3:B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dataBar" priority="8">
      <dataBar>
        <cfvo type="min"/>
        <cfvo type="max"/>
        <color rgb="FF63C384"/>
      </dataBar>
    </cfRule>
  </conditionalFormatting>
  <conditionalFormatting sqref="G3:G32">
    <cfRule type="dataBar" priority="6">
      <dataBar>
        <cfvo type="min"/>
        <cfvo type="max"/>
        <color rgb="FF63C384"/>
      </dataBar>
    </cfRule>
    <cfRule type="dataBar" priority="9">
      <dataBar>
        <cfvo type="min"/>
        <cfvo type="max"/>
        <color rgb="FF008AEF"/>
      </dataBar>
    </cfRule>
  </conditionalFormatting>
  <conditionalFormatting sqref="H2:H1048576">
    <cfRule type="dataBar" priority="2">
      <dataBar>
        <cfvo type="min"/>
        <cfvo type="max"/>
        <color rgb="FF63C384"/>
      </dataBar>
    </cfRule>
  </conditionalFormatting>
  <conditionalFormatting sqref="H3:H32">
    <cfRule type="dataBar" priority="1">
      <dataBar>
        <cfvo type="min"/>
        <cfvo type="max"/>
        <color rgb="FF63C384"/>
      </dataBar>
    </cfRule>
    <cfRule type="dataBar" priority="3">
      <dataBar>
        <cfvo type="min"/>
        <cfvo type="max"/>
        <color rgb="FF008AEF"/>
      </dataBar>
    </cfRule>
  </conditionalFormatting>
  <conditionalFormatting sqref="J2:J1048576">
    <cfRule type="dataBar" priority="11">
      <dataBar>
        <cfvo type="min"/>
        <cfvo type="max"/>
        <color rgb="FF63C384"/>
      </dataBar>
    </cfRule>
  </conditionalFormatting>
  <conditionalFormatting sqref="J12:J20 J3:J10">
    <cfRule type="dataBar" priority="12">
      <dataBar>
        <cfvo type="min"/>
        <cfvo type="max"/>
        <color rgb="FF008AEF"/>
      </dataBar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shaolin liao</dc:creator>
  <dcterms:created xmlns:dcterms="http://purl.org/dc/terms/" xmlns:xsi="http://www.w3.org/2001/XMLSchema-instance" xsi:type="dcterms:W3CDTF">2019-04-02T16:21:00Z</dcterms:created>
  <dcterms:modified xmlns:dcterms="http://purl.org/dc/terms/" xmlns:xsi="http://www.w3.org/2001/XMLSchema-instance" xsi:type="dcterms:W3CDTF">2020-08-31T11:10:42Z</dcterms:modified>
  <cp:lastModifiedBy>Dolin</cp:lastModifiedBy>
</cp:coreProperties>
</file>