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3200" tabRatio="500"/>
  </bookViews>
  <sheets>
    <sheet name="record" sheetId="1" r:id="rId1"/>
  </sheets>
  <calcPr calcId="144525" concurrentCalc="0"/>
</workbook>
</file>

<file path=xl/sharedStrings.xml><?xml version="1.0" encoding="utf-8"?>
<sst xmlns="http://schemas.openxmlformats.org/spreadsheetml/2006/main" count="43">
  <si>
    <t>2020-11-23 08:00:00</t>
  </si>
  <si>
    <t>BTC 开采成本</t>
  </si>
  <si>
    <t>贪婪 : 90</t>
  </si>
  <si>
    <t>$10,065.84</t>
  </si>
  <si>
    <t>Token</t>
  </si>
  <si>
    <t>低点日期（18-19年）</t>
  </si>
  <si>
    <t>低点价格(18-19年)</t>
  </si>
  <si>
    <t>低点日期（18-20年）</t>
  </si>
  <si>
    <t>低点价格(18-20年)</t>
  </si>
  <si>
    <t>当前价格</t>
  </si>
  <si>
    <t>涨幅(相对 
低点价格 18-19年）</t>
  </si>
  <si>
    <t>涨幅（相对  
低点价格18-20年）</t>
  </si>
  <si>
    <t>市值排名</t>
  </si>
  <si>
    <t>总市值</t>
  </si>
  <si>
    <t>美元汇率</t>
  </si>
  <si>
    <t>BTC</t>
  </si>
  <si>
    <t>6.5571</t>
  </si>
  <si>
    <t>ETH</t>
  </si>
  <si>
    <t>火币USDT价格</t>
  </si>
  <si>
    <t>XRP</t>
  </si>
  <si>
    <t>6.46</t>
  </si>
  <si>
    <t>BCH</t>
  </si>
  <si>
    <t>USDT溢价</t>
  </si>
  <si>
    <t>LTC</t>
  </si>
  <si>
    <t>EOS</t>
  </si>
  <si>
    <t>ADA</t>
  </si>
  <si>
    <t>XLM</t>
  </si>
  <si>
    <t>ETC</t>
  </si>
  <si>
    <t>BNB</t>
  </si>
  <si>
    <t>OKB</t>
  </si>
  <si>
    <t>HT</t>
  </si>
  <si>
    <t>ZEC</t>
  </si>
  <si>
    <t>NEO</t>
  </si>
  <si>
    <t>QTUM</t>
  </si>
  <si>
    <t>GXC</t>
  </si>
  <si>
    <t>ELF</t>
  </si>
  <si>
    <t>IOTA</t>
  </si>
  <si>
    <t>WICC</t>
  </si>
  <si>
    <t>STORJ</t>
  </si>
  <si>
    <t>MDS</t>
  </si>
  <si>
    <t>PAI</t>
  </si>
  <si>
    <t>FIL</t>
  </si>
  <si>
    <t>无</t>
  </si>
</sst>
</file>

<file path=xl/styles.xml><?xml version="1.0" encoding="utf-8"?>
<styleSheet xmlns="http://schemas.openxmlformats.org/spreadsheetml/2006/main">
  <numFmts count="5">
    <numFmt numFmtId="176" formatCode="0.00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2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sz val="24"/>
      <color theme="0"/>
      <name val="微软雅黑"/>
      <charset val="134"/>
    </font>
    <font>
      <b/>
      <sz val="10"/>
      <color theme="0"/>
      <name val="微软雅黑"/>
      <charset val="134"/>
    </font>
    <font>
      <b/>
      <sz val="16"/>
      <color theme="1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C0000"/>
        <bgColor rgb="FFCC000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8" fillId="20" borderId="0">
      <alignment vertical="center"/>
    </xf>
    <xf numFmtId="0" fontId="7" fillId="34" borderId="0">
      <alignment vertical="center"/>
    </xf>
    <xf numFmtId="0" fontId="8" fillId="23" borderId="0">
      <alignment vertical="center"/>
    </xf>
    <xf numFmtId="0" fontId="24" fillId="30" borderId="8">
      <alignment vertical="center"/>
    </xf>
    <xf numFmtId="0" fontId="7" fillId="33" borderId="0">
      <alignment vertical="center"/>
    </xf>
    <xf numFmtId="0" fontId="7" fillId="8" borderId="0">
      <alignment vertical="center"/>
    </xf>
    <xf numFmtId="44" fontId="0" fillId="0" borderId="0">
      <alignment vertical="center"/>
    </xf>
    <xf numFmtId="0" fontId="8" fillId="36" borderId="0">
      <alignment vertical="center"/>
    </xf>
    <xf numFmtId="9" fontId="0" fillId="0" borderId="0">
      <alignment vertical="center"/>
    </xf>
    <xf numFmtId="0" fontId="8" fillId="31" borderId="0">
      <alignment vertical="center"/>
    </xf>
    <xf numFmtId="0" fontId="8" fillId="29" borderId="0">
      <alignment vertical="center"/>
    </xf>
    <xf numFmtId="0" fontId="8" fillId="7" borderId="0">
      <alignment vertical="center"/>
    </xf>
    <xf numFmtId="0" fontId="8" fillId="9" borderId="0">
      <alignment vertical="center"/>
    </xf>
    <xf numFmtId="0" fontId="8" fillId="28" borderId="0">
      <alignment vertical="center"/>
    </xf>
    <xf numFmtId="0" fontId="23" fillId="17" borderId="8">
      <alignment vertical="center"/>
    </xf>
    <xf numFmtId="0" fontId="8" fillId="22" borderId="0">
      <alignment vertical="center"/>
    </xf>
    <xf numFmtId="0" fontId="19" fillId="25" borderId="0">
      <alignment vertical="center"/>
    </xf>
    <xf numFmtId="0" fontId="7" fillId="16" borderId="0">
      <alignment vertical="center"/>
    </xf>
    <xf numFmtId="0" fontId="18" fillId="24" borderId="0">
      <alignment vertical="center"/>
    </xf>
    <xf numFmtId="0" fontId="7" fillId="21" borderId="0">
      <alignment vertical="center"/>
    </xf>
    <xf numFmtId="0" fontId="16" fillId="0" borderId="6">
      <alignment vertical="center"/>
    </xf>
    <xf numFmtId="0" fontId="22" fillId="27" borderId="0">
      <alignment vertical="center"/>
    </xf>
    <xf numFmtId="0" fontId="15" fillId="18" borderId="5">
      <alignment vertical="center"/>
    </xf>
    <xf numFmtId="0" fontId="14" fillId="17" borderId="4">
      <alignment vertical="center"/>
    </xf>
    <xf numFmtId="0" fontId="17" fillId="0" borderId="7">
      <alignment vertical="center"/>
    </xf>
    <xf numFmtId="0" fontId="21" fillId="0" borderId="0">
      <alignment vertical="center"/>
    </xf>
    <xf numFmtId="0" fontId="7" fillId="19" borderId="0">
      <alignment vertical="center"/>
    </xf>
    <xf numFmtId="0" fontId="9" fillId="0" borderId="0">
      <alignment vertical="center"/>
    </xf>
    <xf numFmtId="42" fontId="0" fillId="0" borderId="0">
      <alignment vertical="center"/>
    </xf>
    <xf numFmtId="0" fontId="7" fillId="26" borderId="0">
      <alignment vertical="center"/>
    </xf>
    <xf numFmtId="43" fontId="0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7" fillId="15" borderId="0">
      <alignment vertical="center"/>
    </xf>
    <xf numFmtId="0" fontId="11" fillId="0" borderId="0">
      <alignment vertical="center"/>
    </xf>
    <xf numFmtId="0" fontId="8" fillId="14" borderId="0">
      <alignment vertical="center"/>
    </xf>
    <xf numFmtId="0" fontId="0" fillId="13" borderId="3">
      <alignment vertical="center"/>
    </xf>
    <xf numFmtId="0" fontId="7" fillId="32" borderId="0">
      <alignment vertical="center"/>
    </xf>
    <xf numFmtId="0" fontId="8" fillId="11" borderId="0">
      <alignment vertical="center"/>
    </xf>
    <xf numFmtId="0" fontId="7" fillId="10" borderId="0">
      <alignment vertical="center"/>
    </xf>
    <xf numFmtId="0" fontId="10" fillId="0" borderId="0">
      <alignment vertical="center"/>
    </xf>
    <xf numFmtId="41" fontId="0" fillId="0" borderId="0">
      <alignment vertical="center"/>
    </xf>
    <xf numFmtId="0" fontId="20" fillId="0" borderId="7">
      <alignment vertical="center"/>
    </xf>
    <xf numFmtId="0" fontId="7" fillId="35" borderId="0">
      <alignment vertical="center"/>
    </xf>
    <xf numFmtId="0" fontId="9" fillId="0" borderId="2">
      <alignment vertical="center"/>
    </xf>
    <xf numFmtId="0" fontId="8" fillId="12" borderId="0">
      <alignment vertical="center"/>
    </xf>
    <xf numFmtId="0" fontId="7" fillId="6" borderId="0">
      <alignment vertical="center"/>
    </xf>
    <xf numFmtId="0" fontId="6" fillId="0" borderId="1">
      <alignment vertical="center"/>
    </xf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4" fillId="3" borderId="0" xfId="0" applyNumberFormat="1" applyFont="1" applyFill="1" applyAlignment="1">
      <alignment horizontal="center" vertical="center"/>
    </xf>
    <xf numFmtId="10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6"/>
  <sheetViews>
    <sheetView tabSelected="1" zoomScale="112" zoomScaleNormal="112" workbookViewId="0">
      <selection activeCell="K15" sqref="K15"/>
    </sheetView>
  </sheetViews>
  <sheetFormatPr defaultColWidth="12.8303571428571" defaultRowHeight="22" customHeight="1"/>
  <cols>
    <col min="1" max="1" width="7.5" style="1" customWidth="1"/>
    <col min="2" max="3" width="18.0714285714286" style="1" customWidth="1"/>
    <col min="4" max="4" width="18.1964285714286" style="1" customWidth="1"/>
    <col min="5" max="5" width="19.1607142857143" style="1" customWidth="1"/>
    <col min="6" max="6" width="12.8303571428571" style="1" customWidth="1"/>
    <col min="7" max="7" width="17.8035714285714" style="1" customWidth="1"/>
    <col min="8" max="8" width="17.1339285714286" style="1" customWidth="1"/>
    <col min="9" max="9" width="12.8303571428571" style="1" customWidth="1"/>
    <col min="10" max="10" width="18.6607142857143" style="2" customWidth="1"/>
    <col min="11" max="11" width="17.8303571428571" style="1" customWidth="1"/>
    <col min="12" max="16384" width="12.8303571428571" style="1" customWidth="1"/>
  </cols>
  <sheetData>
    <row r="1" ht="17.5" customHeight="1" spans="1:11">
      <c r="A1" s="3" t="s">
        <v>0</v>
      </c>
      <c r="K1" s="11" t="s">
        <v>1</v>
      </c>
    </row>
    <row r="2" ht="36" customHeight="1" spans="1:11">
      <c r="A2" s="4" t="s">
        <v>2</v>
      </c>
      <c r="K2" s="12" t="s">
        <v>3</v>
      </c>
    </row>
    <row r="3" ht="40" spans="1:11">
      <c r="A3" s="5" t="s">
        <v>4</v>
      </c>
      <c r="B3" s="5" t="s">
        <v>5</v>
      </c>
      <c r="C3" s="5" t="s">
        <v>6</v>
      </c>
      <c r="D3" s="5" t="s">
        <v>7</v>
      </c>
      <c r="E3" s="5" t="s">
        <v>8</v>
      </c>
      <c r="F3" s="5" t="s">
        <v>9</v>
      </c>
      <c r="G3" s="7" t="s">
        <v>10</v>
      </c>
      <c r="H3" s="7" t="s">
        <v>11</v>
      </c>
      <c r="I3" s="5" t="s">
        <v>12</v>
      </c>
      <c r="J3" s="13" t="s">
        <v>13</v>
      </c>
      <c r="K3" s="5" t="s">
        <v>14</v>
      </c>
    </row>
    <row r="4" ht="17.5" customHeight="1" spans="1:14">
      <c r="A4" s="1" t="s">
        <v>15</v>
      </c>
      <c r="B4" s="6">
        <v>43449</v>
      </c>
      <c r="C4" s="1">
        <v>3155</v>
      </c>
      <c r="D4" s="6">
        <v>43494</v>
      </c>
      <c r="E4" s="1">
        <v>3353</v>
      </c>
      <c r="F4" s="8">
        <v>18292.2720270803</v>
      </c>
      <c r="G4" s="9">
        <f t="shared" ref="G4:G25" si="0">(F4-C4)/C4</f>
        <v>4.79786752046919</v>
      </c>
      <c r="H4" s="9">
        <f t="shared" ref="H4:H26" si="1">(F4-E4)/E4</f>
        <v>4.455494192389</v>
      </c>
      <c r="I4" s="1">
        <v>1</v>
      </c>
      <c r="J4" s="2">
        <v>339350913737.583</v>
      </c>
      <c r="K4" s="1" t="s">
        <v>16</v>
      </c>
      <c r="M4" s="6"/>
      <c r="N4" s="6"/>
    </row>
    <row r="5" ht="17.5" customHeight="1" spans="1:11">
      <c r="A5" s="1" t="s">
        <v>17</v>
      </c>
      <c r="B5" s="6">
        <v>43447</v>
      </c>
      <c r="C5" s="1">
        <v>81.93</v>
      </c>
      <c r="D5" s="6">
        <v>43493</v>
      </c>
      <c r="E5" s="1">
        <v>101.03</v>
      </c>
      <c r="F5" s="8">
        <v>563.49546052703</v>
      </c>
      <c r="G5" s="9">
        <f t="shared" si="0"/>
        <v>5.87776712470438</v>
      </c>
      <c r="H5" s="9">
        <f t="shared" si="1"/>
        <v>4.57750629047837</v>
      </c>
      <c r="I5" s="1">
        <v>2</v>
      </c>
      <c r="J5" s="2">
        <v>63978478720.7744</v>
      </c>
      <c r="K5" s="5" t="s">
        <v>18</v>
      </c>
    </row>
    <row r="6" ht="17.5" customHeight="1" spans="1:11">
      <c r="A6" s="1" t="s">
        <v>19</v>
      </c>
      <c r="B6" s="6">
        <v>43326</v>
      </c>
      <c r="C6" s="1">
        <v>0.246</v>
      </c>
      <c r="D6" s="6">
        <v>43817</v>
      </c>
      <c r="E6" s="1">
        <v>0.175</v>
      </c>
      <c r="F6" s="8">
        <v>0.45333861820734</v>
      </c>
      <c r="G6" s="9">
        <f t="shared" si="0"/>
        <v>0.842839911411951</v>
      </c>
      <c r="H6" s="9">
        <f t="shared" si="1"/>
        <v>1.59050638975623</v>
      </c>
      <c r="I6" s="1">
        <v>3</v>
      </c>
      <c r="J6" s="2">
        <v>20549003209.3488</v>
      </c>
      <c r="K6" s="1" t="s">
        <v>20</v>
      </c>
    </row>
    <row r="7" ht="17.5" customHeight="1" spans="1:11">
      <c r="A7" s="1" t="s">
        <v>21</v>
      </c>
      <c r="B7" s="6">
        <v>43449</v>
      </c>
      <c r="C7" s="1">
        <v>74.15</v>
      </c>
      <c r="D7" s="6">
        <v>43493</v>
      </c>
      <c r="E7" s="1">
        <v>101.06</v>
      </c>
      <c r="F7" s="8">
        <v>288.030595755242</v>
      </c>
      <c r="G7" s="9">
        <f t="shared" si="0"/>
        <v>2.88443150040785</v>
      </c>
      <c r="H7" s="9">
        <f t="shared" si="1"/>
        <v>1.85009495107107</v>
      </c>
      <c r="I7" s="1">
        <v>7</v>
      </c>
      <c r="J7" s="2">
        <v>5351586866.83771</v>
      </c>
      <c r="K7" s="5" t="s">
        <v>22</v>
      </c>
    </row>
    <row r="8" ht="17.5" customHeight="1" spans="1:11">
      <c r="A8" s="1" t="s">
        <v>23</v>
      </c>
      <c r="B8" s="6">
        <v>43448</v>
      </c>
      <c r="C8" s="1">
        <v>23.53</v>
      </c>
      <c r="D8" s="6">
        <v>43478</v>
      </c>
      <c r="E8" s="1">
        <v>29.2</v>
      </c>
      <c r="F8" s="8">
        <v>82.8289826683065</v>
      </c>
      <c r="G8" s="9">
        <f t="shared" si="0"/>
        <v>2.52014375980903</v>
      </c>
      <c r="H8" s="9">
        <f t="shared" si="1"/>
        <v>1.83660899548995</v>
      </c>
      <c r="I8" s="1">
        <v>6</v>
      </c>
      <c r="J8" s="2">
        <v>5460771044.29074</v>
      </c>
      <c r="K8" s="14">
        <f>(K6-K4)/K4</f>
        <v>-0.0148083756538714</v>
      </c>
    </row>
    <row r="9" ht="17.5" customHeight="1" spans="1:10">
      <c r="A9" s="1" t="s">
        <v>24</v>
      </c>
      <c r="B9" s="6">
        <v>43441</v>
      </c>
      <c r="C9" s="1">
        <v>1.527</v>
      </c>
      <c r="D9" s="6">
        <v>43816</v>
      </c>
      <c r="E9" s="1">
        <v>2.1481</v>
      </c>
      <c r="F9" s="8">
        <v>3.04790757722957</v>
      </c>
      <c r="G9" s="9">
        <f t="shared" si="0"/>
        <v>0.996010201198147</v>
      </c>
      <c r="H9" s="9">
        <f t="shared" si="1"/>
        <v>0.418885329933229</v>
      </c>
      <c r="I9" s="1">
        <v>13</v>
      </c>
      <c r="J9" s="2">
        <v>2858926095.52922</v>
      </c>
    </row>
    <row r="10" ht="17.5" customHeight="1" spans="1:10">
      <c r="A10" s="1" t="s">
        <v>25</v>
      </c>
      <c r="B10" s="6">
        <v>43441</v>
      </c>
      <c r="C10" s="1">
        <v>0.027</v>
      </c>
      <c r="D10" s="6">
        <v>43817</v>
      </c>
      <c r="E10" s="1">
        <v>0.0303</v>
      </c>
      <c r="F10" s="8">
        <v>0.14890740877839</v>
      </c>
      <c r="G10" s="9">
        <f t="shared" si="0"/>
        <v>4.51508921401444</v>
      </c>
      <c r="H10" s="9">
        <f t="shared" si="1"/>
        <v>3.9144359332802</v>
      </c>
      <c r="I10" s="1">
        <v>9</v>
      </c>
      <c r="J10" s="2">
        <v>4632879469.2933</v>
      </c>
    </row>
    <row r="11" ht="17.5" customHeight="1" spans="1:10">
      <c r="A11" s="1" t="s">
        <v>26</v>
      </c>
      <c r="B11" s="6">
        <v>43504</v>
      </c>
      <c r="C11" s="1">
        <v>0.0726</v>
      </c>
      <c r="D11" s="6">
        <v>43816</v>
      </c>
      <c r="E11" s="1">
        <v>0.04213</v>
      </c>
      <c r="F11" s="8">
        <v>0.10473448560627</v>
      </c>
      <c r="G11" s="9">
        <f t="shared" si="0"/>
        <v>0.442623768681405</v>
      </c>
      <c r="H11" s="9">
        <f t="shared" si="1"/>
        <v>1.48598351783219</v>
      </c>
      <c r="I11" s="1">
        <v>16</v>
      </c>
      <c r="J11" s="2">
        <v>2201743057.22713</v>
      </c>
    </row>
    <row r="12" ht="17.5" customHeight="1" spans="1:10">
      <c r="A12" s="1" t="s">
        <v>27</v>
      </c>
      <c r="B12" s="6">
        <v>43441</v>
      </c>
      <c r="C12" s="1">
        <v>3.21</v>
      </c>
      <c r="D12" s="6">
        <v>43817</v>
      </c>
      <c r="E12" s="1">
        <v>3.36</v>
      </c>
      <c r="F12" s="10">
        <v>6.0636866249343</v>
      </c>
      <c r="G12" s="9">
        <f t="shared" si="0"/>
        <v>0.888998948577664</v>
      </c>
      <c r="H12" s="9">
        <f t="shared" si="1"/>
        <v>0.804668638373304</v>
      </c>
      <c r="I12" s="15">
        <v>35</v>
      </c>
      <c r="J12" s="15">
        <v>705287395.448284</v>
      </c>
    </row>
    <row r="13" ht="17.5" customHeight="1" spans="1:10">
      <c r="A13" s="1" t="s">
        <v>28</v>
      </c>
      <c r="B13" s="6">
        <v>43442</v>
      </c>
      <c r="C13" s="1">
        <v>4.2</v>
      </c>
      <c r="D13" s="6">
        <v>43478</v>
      </c>
      <c r="E13" s="1">
        <v>5.37</v>
      </c>
      <c r="F13" s="8">
        <v>30.595623607506</v>
      </c>
      <c r="G13" s="9">
        <f t="shared" si="0"/>
        <v>6.28467228750143</v>
      </c>
      <c r="H13" s="9">
        <f t="shared" si="1"/>
        <v>4.6975090516771</v>
      </c>
      <c r="I13" s="1">
        <v>10</v>
      </c>
      <c r="J13" s="2">
        <v>4418208783.7508</v>
      </c>
    </row>
    <row r="14" ht="17.5" customHeight="1" spans="1:10">
      <c r="A14" s="1" t="s">
        <v>29</v>
      </c>
      <c r="B14" s="6">
        <v>43480</v>
      </c>
      <c r="C14" s="1">
        <v>0.58</v>
      </c>
      <c r="D14" s="6">
        <v>43480</v>
      </c>
      <c r="E14" s="1">
        <v>0.58</v>
      </c>
      <c r="F14" s="8">
        <v>6.20125566217424</v>
      </c>
      <c r="G14" s="9">
        <f t="shared" si="0"/>
        <v>9.69182010719697</v>
      </c>
      <c r="H14" s="9">
        <f t="shared" si="1"/>
        <v>9.69182010719697</v>
      </c>
      <c r="I14" s="1">
        <v>47</v>
      </c>
      <c r="J14" s="2">
        <v>372075339.730454</v>
      </c>
    </row>
    <row r="15" ht="17.5" customHeight="1" spans="1:10">
      <c r="A15" s="1" t="s">
        <v>30</v>
      </c>
      <c r="B15" s="6">
        <v>43495</v>
      </c>
      <c r="C15" s="1">
        <v>0.88</v>
      </c>
      <c r="D15" s="6">
        <v>43495</v>
      </c>
      <c r="E15" s="1">
        <v>0.88</v>
      </c>
      <c r="F15" s="8">
        <v>4.21994951086724</v>
      </c>
      <c r="G15" s="9">
        <f t="shared" si="0"/>
        <v>3.79539717144004</v>
      </c>
      <c r="H15" s="9">
        <f t="shared" si="1"/>
        <v>3.79539717144004</v>
      </c>
      <c r="I15" s="1">
        <v>29</v>
      </c>
      <c r="J15" s="2">
        <v>864295253.745869</v>
      </c>
    </row>
    <row r="16" ht="17.5" customHeight="1" spans="1:10">
      <c r="A16" s="1" t="s">
        <v>31</v>
      </c>
      <c r="B16" s="6">
        <v>43505</v>
      </c>
      <c r="C16" s="1">
        <v>45.3</v>
      </c>
      <c r="D16" s="6">
        <v>43794</v>
      </c>
      <c r="E16" s="1">
        <v>25.12</v>
      </c>
      <c r="F16" s="8">
        <v>68.8324930361905</v>
      </c>
      <c r="G16" s="9">
        <f t="shared" si="0"/>
        <v>0.519481082476611</v>
      </c>
      <c r="H16" s="9">
        <f t="shared" si="1"/>
        <v>1.74014701577191</v>
      </c>
      <c r="I16" s="1">
        <v>34</v>
      </c>
      <c r="J16" s="2">
        <v>724992429.605365</v>
      </c>
    </row>
    <row r="17" ht="17.5" customHeight="1" spans="1:10">
      <c r="A17" s="1" t="s">
        <v>32</v>
      </c>
      <c r="B17" s="6">
        <v>43441</v>
      </c>
      <c r="C17" s="1">
        <v>5.42</v>
      </c>
      <c r="D17" s="6">
        <v>43732</v>
      </c>
      <c r="E17" s="1">
        <v>6.37</v>
      </c>
      <c r="F17" s="8">
        <v>17.2616504639043</v>
      </c>
      <c r="G17" s="9">
        <f t="shared" si="0"/>
        <v>2.18480635865394</v>
      </c>
      <c r="H17" s="9">
        <f t="shared" si="1"/>
        <v>1.70983523766159</v>
      </c>
      <c r="I17" s="1">
        <v>21</v>
      </c>
      <c r="J17" s="2">
        <v>1217616644.85442</v>
      </c>
    </row>
    <row r="18" ht="17.5" customHeight="1" spans="1:10">
      <c r="A18" s="1" t="s">
        <v>33</v>
      </c>
      <c r="B18" s="6">
        <v>43441</v>
      </c>
      <c r="C18" s="1">
        <v>1.45</v>
      </c>
      <c r="D18" s="6">
        <v>43732</v>
      </c>
      <c r="E18" s="1">
        <v>1.33</v>
      </c>
      <c r="F18" s="8">
        <v>2.5351062355417</v>
      </c>
      <c r="G18" s="9">
        <f t="shared" si="0"/>
        <v>0.748349127959793</v>
      </c>
      <c r="H18" s="9">
        <f t="shared" si="1"/>
        <v>0.906094913941128</v>
      </c>
      <c r="I18" s="1">
        <v>61</v>
      </c>
      <c r="J18" s="2">
        <v>246953702.240966</v>
      </c>
    </row>
    <row r="19" ht="17.5" customHeight="1" spans="1:10">
      <c r="A19" s="1" t="s">
        <v>34</v>
      </c>
      <c r="B19" s="6">
        <v>43451</v>
      </c>
      <c r="C19" s="1">
        <v>0.45</v>
      </c>
      <c r="D19" s="6">
        <v>43732</v>
      </c>
      <c r="E19" s="1">
        <v>0.2726</v>
      </c>
      <c r="F19" s="8">
        <v>0.3759862506444</v>
      </c>
      <c r="G19" s="9">
        <f t="shared" si="0"/>
        <v>-0.164474998568</v>
      </c>
      <c r="H19" s="9">
        <f t="shared" si="1"/>
        <v>0.37925990698606</v>
      </c>
      <c r="I19" s="1">
        <v>320</v>
      </c>
      <c r="J19" s="2">
        <v>26319037.545108</v>
      </c>
    </row>
    <row r="20" ht="17.5" customHeight="1" spans="1:10">
      <c r="A20" s="1" t="s">
        <v>35</v>
      </c>
      <c r="B20" s="6">
        <v>43449</v>
      </c>
      <c r="C20" s="1">
        <v>0.0946</v>
      </c>
      <c r="D20" s="6">
        <v>43817</v>
      </c>
      <c r="E20" s="1">
        <v>0.0464</v>
      </c>
      <c r="F20" s="8">
        <v>0.10286118119398</v>
      </c>
      <c r="G20" s="9">
        <f t="shared" si="0"/>
        <v>0.0873274967651162</v>
      </c>
      <c r="H20" s="9">
        <f t="shared" si="1"/>
        <v>1.2168358015944</v>
      </c>
      <c r="I20" s="1">
        <v>140</v>
      </c>
      <c r="J20" s="2">
        <v>56005876.5073423</v>
      </c>
    </row>
    <row r="21" ht="17.5" customHeight="1" spans="1:10">
      <c r="A21" s="1" t="s">
        <v>36</v>
      </c>
      <c r="B21" s="6">
        <v>43441</v>
      </c>
      <c r="C21" s="1">
        <v>0.2</v>
      </c>
      <c r="D21" s="6">
        <v>43816</v>
      </c>
      <c r="E21" s="1">
        <v>0.1495</v>
      </c>
      <c r="F21" s="8">
        <v>0.32697336114853</v>
      </c>
      <c r="G21" s="9">
        <f t="shared" si="0"/>
        <v>0.63486680574265</v>
      </c>
      <c r="H21" s="9">
        <f t="shared" si="1"/>
        <v>1.18711278360221</v>
      </c>
      <c r="I21" s="1">
        <v>27</v>
      </c>
      <c r="J21" s="2">
        <v>908832359.046635</v>
      </c>
    </row>
    <row r="22" ht="17.5" customHeight="1" spans="1:10">
      <c r="A22" s="1" t="s">
        <v>37</v>
      </c>
      <c r="B22" s="6">
        <v>43441</v>
      </c>
      <c r="C22" s="1">
        <v>0.091</v>
      </c>
      <c r="D22" s="6">
        <v>43512</v>
      </c>
      <c r="E22" s="1">
        <v>0.0941</v>
      </c>
      <c r="F22" s="8">
        <v>0.18637362529952</v>
      </c>
      <c r="G22" s="9">
        <f t="shared" si="0"/>
        <v>1.04806181647824</v>
      </c>
      <c r="H22" s="9">
        <f t="shared" si="1"/>
        <v>0.980591129644208</v>
      </c>
      <c r="I22" s="1">
        <v>174</v>
      </c>
      <c r="J22" s="2">
        <v>35224615.1816093</v>
      </c>
    </row>
    <row r="23" ht="17.5" customHeight="1" spans="1:10">
      <c r="A23" s="1" t="s">
        <v>38</v>
      </c>
      <c r="B23" s="6">
        <v>43450</v>
      </c>
      <c r="C23" s="1">
        <v>0.12</v>
      </c>
      <c r="D23" s="6">
        <v>43817</v>
      </c>
      <c r="E23" s="1">
        <v>0.0894</v>
      </c>
      <c r="F23" s="8">
        <v>0.34352360133505</v>
      </c>
      <c r="G23" s="9">
        <f t="shared" si="0"/>
        <v>1.86269667779208</v>
      </c>
      <c r="H23" s="9">
        <f t="shared" si="1"/>
        <v>2.84254587623098</v>
      </c>
      <c r="I23" s="1">
        <v>128</v>
      </c>
      <c r="J23" s="2">
        <v>68600261.6032512</v>
      </c>
    </row>
    <row r="24" ht="17.5" customHeight="1" spans="1:10">
      <c r="A24" s="1" t="s">
        <v>39</v>
      </c>
      <c r="B24" s="6">
        <v>43448</v>
      </c>
      <c r="C24" s="1">
        <v>0.0038</v>
      </c>
      <c r="D24" s="6">
        <v>43794</v>
      </c>
      <c r="E24" s="1">
        <v>0.00262</v>
      </c>
      <c r="F24" s="8">
        <v>0.00282648086532</v>
      </c>
      <c r="G24" s="9">
        <f t="shared" si="0"/>
        <v>-0.256189245968421</v>
      </c>
      <c r="H24" s="9">
        <f t="shared" si="1"/>
        <v>0.0788094905801526</v>
      </c>
      <c r="I24" s="1">
        <v>834</v>
      </c>
      <c r="J24" s="2">
        <v>3391775.97583296</v>
      </c>
    </row>
    <row r="25" ht="17.5" customHeight="1" spans="1:10">
      <c r="A25" s="1" t="s">
        <v>40</v>
      </c>
      <c r="B25" s="6">
        <v>43502</v>
      </c>
      <c r="C25" s="1">
        <v>0.02622</v>
      </c>
      <c r="D25" s="6">
        <v>43840</v>
      </c>
      <c r="E25" s="1">
        <v>0.007166</v>
      </c>
      <c r="F25" s="8">
        <v>0.0086718021864</v>
      </c>
      <c r="G25" s="9">
        <f t="shared" si="0"/>
        <v>-0.669267651167048</v>
      </c>
      <c r="H25" s="9">
        <f t="shared" si="1"/>
        <v>0.210131480100475</v>
      </c>
      <c r="I25" s="1">
        <v>459</v>
      </c>
      <c r="J25" s="2">
        <v>12894882.5497598</v>
      </c>
    </row>
    <row r="26" ht="16" customHeight="1" spans="1:10">
      <c r="A26" s="1" t="s">
        <v>41</v>
      </c>
      <c r="B26" s="1" t="s">
        <v>42</v>
      </c>
      <c r="C26" s="1" t="s">
        <v>42</v>
      </c>
      <c r="D26" s="6">
        <v>44128</v>
      </c>
      <c r="E26" s="1">
        <v>20.92</v>
      </c>
      <c r="F26" s="8">
        <v>29.2154088944069</v>
      </c>
      <c r="G26" s="9"/>
      <c r="H26" s="9">
        <f t="shared" si="1"/>
        <v>0.396530061874137</v>
      </c>
      <c r="I26" s="15">
        <v>23</v>
      </c>
      <c r="J26" s="15">
        <v>1147933160.97244</v>
      </c>
    </row>
  </sheetData>
  <mergeCells count="2">
    <mergeCell ref="A1:J1"/>
    <mergeCell ref="A2:J2"/>
  </mergeCells>
  <conditionalFormatting sqref="B4:B2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048576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{0d28404a-8eab-4102-ae8a-0e84e026cb8b}</x14:id>
        </ext>
      </extLst>
    </cfRule>
  </conditionalFormatting>
  <conditionalFormatting sqref="G4:G26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{b906a706-dbb6-4dd2-b4fc-aeb441643440}</x14:id>
        </ext>
      </extLst>
    </cfRule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{8dbfe127-8d68-4356-a751-b347020cc6a1}</x14:id>
        </ext>
      </extLst>
    </cfRule>
  </conditionalFormatting>
  <conditionalFormatting sqref="H3:H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{e101b293-2ba3-4d65-8c94-2eb56deec090}</x14:id>
        </ext>
      </extLst>
    </cfRule>
  </conditionalFormatting>
  <conditionalFormatting sqref="H4:H2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{5aa1576c-95c9-43d8-b9da-c78769388931}</x14:id>
        </ext>
      </extLst>
    </cfRule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{6e121f08-14e0-4a1f-a4b6-590f378c27b2}</x14:id>
        </ext>
      </extLst>
    </cfRule>
  </conditionalFormatting>
  <conditionalFormatting sqref="J3:J1048576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{e1e866ce-c60f-4713-b057-e49696495af6}</x14:id>
        </ext>
      </extLst>
    </cfRule>
  </conditionalFormatting>
  <conditionalFormatting sqref="J4:J10 J21 J12:J18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{0b1d2701-8165-43fe-9d5f-f28ecf15f4d4}</x14:id>
        </ext>
      </extLst>
    </cfRule>
  </conditionalFormatting>
  <pageMargins left="0.75" right="0.75" top="1" bottom="1" header="0.5" footer="0.5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28404a-8eab-4102-ae8a-0e84e026cb8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G3:G1048576</xm:sqref>
        </x14:conditionalFormatting>
        <x14:conditionalFormatting xmlns:xm="http://schemas.microsoft.com/office/excel/2006/main">
          <x14:cfRule type="dataBar" id="{b906a706-dbb6-4dd2-b4fc-aeb44164344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8dbfe127-8d68-4356-a751-b347020cc6a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G4:G26</xm:sqref>
        </x14:conditionalFormatting>
        <x14:conditionalFormatting xmlns:xm="http://schemas.microsoft.com/office/excel/2006/main">
          <x14:cfRule type="dataBar" id="{e101b293-2ba3-4d65-8c94-2eb56deec09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H3:H1048576</xm:sqref>
        </x14:conditionalFormatting>
        <x14:conditionalFormatting xmlns:xm="http://schemas.microsoft.com/office/excel/2006/main">
          <x14:cfRule type="dataBar" id="{5aa1576c-95c9-43d8-b9da-c7876938893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6e121f08-14e0-4a1f-a4b6-590f378c27b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H4:H26</xm:sqref>
        </x14:conditionalFormatting>
        <x14:conditionalFormatting xmlns:xm="http://schemas.microsoft.com/office/excel/2006/main">
          <x14:cfRule type="dataBar" id="{e1e866ce-c60f-4713-b057-e49696495af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J3:J1048576</xm:sqref>
        </x14:conditionalFormatting>
        <x14:conditionalFormatting xmlns:xm="http://schemas.microsoft.com/office/excel/2006/main">
          <x14:cfRule type="dataBar" id="{0b1d2701-8165-43fe-9d5f-f28ecf15f4d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J4:J10 J21 J12:J18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record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shaolin liao</dc:creator>
  <cp:lastModifiedBy>Microsoft Office User</cp:lastModifiedBy>
  <dcterms:created xsi:type="dcterms:W3CDTF">2019-04-15T00:21:00Z</dcterms:created>
  <dcterms:modified xsi:type="dcterms:W3CDTF">2020-11-23T10:41:02Z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2052-2.4.0.3964</vt:lpwstr>
  </property>
</Properties>
</file>