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060" windowHeight="12240" tabRatio="500" firstSheet="0" activeTab="0" autoFilterDateGrouping="1"/>
  </bookViews>
  <sheets>
    <sheet xmlns:r="http://schemas.openxmlformats.org/officeDocument/2006/relationships" name="record" sheetId="1" state="visible" r:id="rId1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0.00_ "/>
  </numFmts>
  <fonts count="25">
    <font>
      <name val="宋体"/>
      <charset val="134"/>
      <color theme="1"/>
      <sz val="12"/>
      <scheme val="minor"/>
    </font>
    <font>
      <name val="微软雅黑"/>
      <charset val="134"/>
      <color theme="1"/>
      <sz val="10"/>
    </font>
    <font>
      <name val="微软雅黑"/>
      <charset val="134"/>
      <color theme="0"/>
      <sz val="10"/>
    </font>
    <font>
      <name val="微软雅黑"/>
      <charset val="134"/>
      <color theme="0"/>
      <sz val="24"/>
    </font>
    <font>
      <name val="微软雅黑"/>
      <charset val="134"/>
      <b val="1"/>
      <color theme="0"/>
      <sz val="10"/>
    </font>
    <font>
      <name val="微软雅黑"/>
      <charset val="134"/>
      <b val="1"/>
      <color theme="1"/>
      <sz val="16"/>
    </font>
    <font>
      <name val="宋体"/>
      <charset val="0"/>
      <color rgb="FFFA7D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3F3F76"/>
      <sz val="11"/>
      <scheme val="minor"/>
    </font>
  </fonts>
  <fills count="38">
    <fill>
      <patternFill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00CC0000"/>
        <bgColor rgb="00CC0000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23" borderId="0" applyAlignment="1">
      <alignment vertical="center"/>
    </xf>
    <xf numFmtId="0" fontId="8" fillId="29" borderId="0" applyAlignment="1">
      <alignment vertical="center"/>
    </xf>
    <xf numFmtId="0" fontId="7" fillId="24" borderId="0" applyAlignment="1">
      <alignment vertical="center"/>
    </xf>
    <xf numFmtId="0" fontId="24" fillId="34" borderId="8" applyAlignment="1">
      <alignment vertical="center"/>
    </xf>
    <xf numFmtId="0" fontId="8" fillId="33" borderId="0" applyAlignment="1">
      <alignment vertical="center"/>
    </xf>
    <xf numFmtId="0" fontId="8" fillId="28" borderId="0" applyAlignment="1">
      <alignment vertical="center"/>
    </xf>
    <xf numFmtId="44" fontId="0" fillId="0" borderId="0" applyAlignment="1">
      <alignment vertical="center"/>
    </xf>
    <xf numFmtId="0" fontId="7" fillId="18" borderId="0" applyAlignment="1">
      <alignment vertical="center"/>
    </xf>
    <xf numFmtId="9" fontId="0" fillId="0" borderId="0" applyAlignment="1">
      <alignment vertical="center"/>
    </xf>
    <xf numFmtId="0" fontId="7" fillId="32" borderId="0" applyAlignment="1">
      <alignment vertical="center"/>
    </xf>
    <xf numFmtId="0" fontId="7" fillId="26" borderId="0" applyAlignment="1">
      <alignment vertical="center"/>
    </xf>
    <xf numFmtId="0" fontId="7" fillId="8" borderId="0" applyAlignment="1">
      <alignment vertical="center"/>
    </xf>
    <xf numFmtId="0" fontId="7" fillId="19" borderId="0" applyAlignment="1">
      <alignment vertical="center"/>
    </xf>
    <xf numFmtId="0" fontId="7" fillId="10" borderId="0" applyAlignment="1">
      <alignment vertical="center"/>
    </xf>
    <xf numFmtId="0" fontId="22" fillId="14" borderId="8" applyAlignment="1">
      <alignment vertical="center"/>
    </xf>
    <xf numFmtId="0" fontId="7" fillId="36" borderId="0" applyAlignment="1">
      <alignment vertical="center"/>
    </xf>
    <xf numFmtId="0" fontId="23" fillId="27" borderId="0" applyAlignment="1">
      <alignment vertical="center"/>
    </xf>
    <xf numFmtId="0" fontId="8" fillId="22" borderId="0" applyAlignment="1">
      <alignment vertical="center"/>
    </xf>
    <xf numFmtId="0" fontId="21" fillId="25" borderId="0" applyAlignment="1">
      <alignment vertical="center"/>
    </xf>
    <xf numFmtId="0" fontId="8" fillId="31" borderId="0" applyAlignment="1">
      <alignment vertical="center"/>
    </xf>
    <xf numFmtId="0" fontId="19" fillId="0" borderId="6" applyAlignment="1">
      <alignment vertical="center"/>
    </xf>
    <xf numFmtId="0" fontId="17" fillId="17" borderId="0" applyAlignment="1">
      <alignment vertical="center"/>
    </xf>
    <xf numFmtId="0" fontId="20" fillId="21" borderId="7" applyAlignment="1">
      <alignment vertical="center"/>
    </xf>
    <xf numFmtId="0" fontId="16" fillId="14" borderId="4" applyAlignment="1">
      <alignment vertical="center"/>
    </xf>
    <xf numFmtId="0" fontId="15" fillId="0" borderId="2" applyAlignment="1">
      <alignment vertical="center"/>
    </xf>
    <xf numFmtId="0" fontId="14" fillId="0" borderId="0" applyAlignment="1">
      <alignment vertical="center"/>
    </xf>
    <xf numFmtId="0" fontId="8" fillId="35" borderId="0" applyAlignment="1">
      <alignment vertical="center"/>
    </xf>
    <xf numFmtId="0" fontId="18" fillId="0" borderId="0" applyAlignment="1">
      <alignment vertical="center"/>
    </xf>
    <xf numFmtId="42" fontId="0" fillId="0" borderId="0" applyAlignment="1">
      <alignment vertical="center"/>
    </xf>
    <xf numFmtId="0" fontId="8" fillId="30" borderId="0" applyAlignment="1">
      <alignment vertical="center"/>
    </xf>
    <xf numFmtId="43" fontId="0" fillId="0" borderId="0" applyAlignment="1">
      <alignment vertical="center"/>
    </xf>
    <xf numFmtId="0" fontId="13" fillId="0" borderId="0" applyAlignment="1">
      <alignment vertical="center"/>
    </xf>
    <xf numFmtId="0" fontId="10" fillId="0" borderId="0" applyAlignment="1">
      <alignment vertical="center"/>
    </xf>
    <xf numFmtId="0" fontId="8" fillId="13" borderId="0" applyAlignment="1">
      <alignment vertical="center"/>
    </xf>
    <xf numFmtId="0" fontId="12" fillId="0" borderId="0" applyAlignment="1">
      <alignment vertical="center"/>
    </xf>
    <xf numFmtId="0" fontId="7" fillId="20" borderId="0" applyAlignment="1">
      <alignment vertical="center"/>
    </xf>
    <xf numFmtId="0" fontId="0" fillId="12" borderId="3" applyAlignment="1">
      <alignment vertical="center"/>
    </xf>
    <xf numFmtId="0" fontId="8" fillId="11" borderId="0" applyAlignment="1">
      <alignment vertical="center"/>
    </xf>
    <xf numFmtId="0" fontId="7" fillId="9" borderId="0" applyAlignment="1">
      <alignment vertical="center"/>
    </xf>
    <xf numFmtId="0" fontId="8" fillId="7" borderId="0" applyAlignment="1">
      <alignment vertical="center"/>
    </xf>
    <xf numFmtId="0" fontId="9" fillId="0" borderId="0" applyAlignment="1">
      <alignment vertical="center"/>
    </xf>
    <xf numFmtId="41" fontId="0" fillId="0" borderId="0" applyAlignment="1">
      <alignment vertical="center"/>
    </xf>
    <xf numFmtId="0" fontId="11" fillId="0" borderId="2" applyAlignment="1">
      <alignment vertical="center"/>
    </xf>
    <xf numFmtId="0" fontId="8" fillId="16" borderId="0" applyAlignment="1">
      <alignment vertical="center"/>
    </xf>
    <xf numFmtId="0" fontId="18" fillId="0" borderId="5" applyAlignment="1">
      <alignment vertical="center"/>
    </xf>
    <xf numFmtId="0" fontId="7" fillId="6" borderId="0" applyAlignment="1">
      <alignment vertical="center"/>
    </xf>
    <xf numFmtId="0" fontId="8" fillId="15" borderId="0" applyAlignment="1">
      <alignment vertical="center"/>
    </xf>
    <xf numFmtId="0" fontId="6" fillId="0" borderId="1" applyAlignment="1">
      <alignment vertical="center"/>
    </xf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2" fontId="1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14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2" fontId="4" fillId="3" borderId="0" applyAlignment="1" pivotButton="0" quotePrefix="0" xfId="0">
      <alignment horizontal="center" vertical="center"/>
    </xf>
    <xf numFmtId="10" fontId="1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37" borderId="0" applyAlignment="1" pivotButton="0" quotePrefix="0" xfId="0">
      <alignment horizontal="center" vertical="center"/>
    </xf>
    <xf numFmtId="0" fontId="3" fillId="37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6"/>
  <sheetViews>
    <sheetView tabSelected="1" zoomScale="112" zoomScaleNormal="112" workbookViewId="0">
      <selection activeCell="E11" sqref="E11"/>
    </sheetView>
  </sheetViews>
  <sheetFormatPr baseColWidth="8" defaultColWidth="12.8303571428571" defaultRowHeight="22" customHeight="1"/>
  <cols>
    <col width="12.8303571428571" customWidth="1" style="1" min="1" max="1"/>
    <col width="17.8303571428571" customWidth="1" style="1" min="2" max="2"/>
    <col width="19.1607142857143" customWidth="1" style="1" min="3" max="3"/>
    <col width="17.8303571428571" customWidth="1" style="1" min="4" max="4"/>
    <col width="19.1607142857143" customWidth="1" style="1" min="5" max="5"/>
    <col width="12.8303571428571" customWidth="1" style="1" min="6" max="6"/>
    <col width="16.1607142857143" customWidth="1" style="1" min="7" max="7"/>
    <col width="16" customWidth="1" style="1" min="8" max="8"/>
    <col width="12.8303571428571" customWidth="1" style="1" min="9" max="9"/>
    <col width="18.6607142857143" customWidth="1" style="2" min="10" max="10"/>
    <col width="17.8303571428571" customWidth="1" style="1" min="11" max="11"/>
    <col width="12.8303571428571" customWidth="1" style="1" min="12" max="16384"/>
  </cols>
  <sheetData>
    <row r="1" ht="17.5" customHeight="1">
      <c r="A1" s="15" t="inlineStr">
        <is>
          <t>2020-11-16 08:00:00</t>
        </is>
      </c>
      <c r="K1" s="10" t="inlineStr">
        <is>
          <t>BTC 开采成本</t>
        </is>
      </c>
    </row>
    <row r="2" ht="36" customHeight="1">
      <c r="A2" s="16" t="inlineStr">
        <is>
          <t>贪婪 : 90</t>
        </is>
      </c>
      <c r="K2" s="11" t="inlineStr">
        <is>
          <t>$10,065.84</t>
        </is>
      </c>
    </row>
    <row r="3" ht="17.5" customHeight="1">
      <c r="A3" s="5" t="inlineStr">
        <is>
          <t>Token</t>
        </is>
      </c>
      <c r="B3" s="5" t="inlineStr">
        <is>
          <t>低点日期（18-19年）</t>
        </is>
      </c>
      <c r="C3" s="5" t="inlineStr">
        <is>
          <t>低点价格(18-19年)</t>
        </is>
      </c>
      <c r="D3" s="5" t="inlineStr">
        <is>
          <t>低点日期（18-20年）</t>
        </is>
      </c>
      <c r="E3" s="5" t="inlineStr">
        <is>
          <t>低点价格(18-20年)</t>
        </is>
      </c>
      <c r="F3" s="5" t="inlineStr">
        <is>
          <t>当前价格</t>
        </is>
      </c>
      <c r="G3" s="5" t="inlineStr">
        <is>
          <t>涨幅(相对 C 列)</t>
        </is>
      </c>
      <c r="H3" s="5" t="inlineStr">
        <is>
          <t>涨幅(相对 E 列)</t>
        </is>
      </c>
      <c r="I3" s="5" t="inlineStr">
        <is>
          <t>市值排名</t>
        </is>
      </c>
      <c r="J3" s="12" t="inlineStr">
        <is>
          <t>总市值</t>
        </is>
      </c>
      <c r="K3" s="5" t="inlineStr">
        <is>
          <t>美元汇率</t>
        </is>
      </c>
    </row>
    <row r="4" ht="17.5" customHeight="1">
      <c r="A4" s="1" t="inlineStr">
        <is>
          <t>BTC</t>
        </is>
      </c>
      <c r="B4" s="6" t="n">
        <v>43449</v>
      </c>
      <c r="C4" s="1" t="n">
        <v>3155</v>
      </c>
      <c r="D4" s="6" t="n">
        <v>43494</v>
      </c>
      <c r="E4" s="1" t="n">
        <v>3353</v>
      </c>
      <c r="F4" s="17" t="n">
        <v>15936.78081796413</v>
      </c>
      <c r="G4" s="8">
        <f>(F4-C4)/C4</f>
        <v/>
      </c>
      <c r="H4" s="8">
        <f>(F4-E4)/E4</f>
        <v/>
      </c>
      <c r="I4" s="1" t="n">
        <v>1</v>
      </c>
      <c r="J4" s="2" t="n">
        <v>295441907538.76</v>
      </c>
      <c r="K4" s="1" t="inlineStr">
        <is>
          <t>6.5847</t>
        </is>
      </c>
      <c r="M4" s="6" t="n"/>
      <c r="N4" s="6" t="n"/>
    </row>
    <row r="5" ht="17.5" customHeight="1">
      <c r="A5" s="1" t="inlineStr">
        <is>
          <t>ETH</t>
        </is>
      </c>
      <c r="B5" s="6" t="n">
        <v>43447</v>
      </c>
      <c r="C5" s="1" t="n">
        <v>81.93000000000001</v>
      </c>
      <c r="D5" s="6" t="n">
        <v>43493</v>
      </c>
      <c r="E5" s="1" t="n">
        <v>101.03</v>
      </c>
      <c r="F5" s="17" t="n">
        <v>446.6985362339262</v>
      </c>
      <c r="G5" s="8">
        <f>(F5-C5)/C5</f>
        <v/>
      </c>
      <c r="H5" s="8">
        <f>(F5-E5)/E5</f>
        <v/>
      </c>
      <c r="I5" s="1" t="n">
        <v>2</v>
      </c>
      <c r="J5" s="2" t="n">
        <v>50675192498.21842</v>
      </c>
      <c r="K5" s="5" t="inlineStr">
        <is>
          <t>火币USDT价格</t>
        </is>
      </c>
    </row>
    <row r="6" ht="17.5" customHeight="1">
      <c r="A6" s="1" t="inlineStr">
        <is>
          <t>XRP</t>
        </is>
      </c>
      <c r="B6" s="6" t="n">
        <v>43326</v>
      </c>
      <c r="C6" s="1" t="n">
        <v>0.246</v>
      </c>
      <c r="D6" s="6" t="n">
        <v>43817</v>
      </c>
      <c r="E6" s="1" t="n">
        <v>0.175</v>
      </c>
      <c r="F6" s="17" t="n">
        <v>0.26843030261795</v>
      </c>
      <c r="G6" s="8">
        <f>(F6-C6)/C6</f>
        <v/>
      </c>
      <c r="H6" s="8">
        <f>(F6-E6)/E6</f>
        <v/>
      </c>
      <c r="I6" s="1" t="n">
        <v>4</v>
      </c>
      <c r="J6" s="2" t="n">
        <v>12167450396.78027</v>
      </c>
      <c r="K6" s="1" t="inlineStr">
        <is>
          <t>6.52</t>
        </is>
      </c>
    </row>
    <row r="7" ht="17.5" customHeight="1">
      <c r="A7" s="1" t="inlineStr">
        <is>
          <t>BCH</t>
        </is>
      </c>
      <c r="B7" s="6" t="n">
        <v>43449</v>
      </c>
      <c r="C7" s="1" t="n">
        <v>74.15000000000001</v>
      </c>
      <c r="D7" s="6" t="n">
        <v>43493</v>
      </c>
      <c r="E7" s="1" t="n">
        <v>101.06</v>
      </c>
      <c r="F7" s="17" t="n">
        <v>234.4430452986981</v>
      </c>
      <c r="G7" s="8">
        <f>(F7-C7)/C7</f>
        <v/>
      </c>
      <c r="H7" s="8">
        <f>(F7-E7)/E7</f>
        <v/>
      </c>
      <c r="I7" s="1" t="n">
        <v>6</v>
      </c>
      <c r="J7" s="2" t="n">
        <v>4354347312.058547</v>
      </c>
      <c r="K7" s="5" t="inlineStr">
        <is>
          <t>USDT溢价</t>
        </is>
      </c>
    </row>
    <row r="8" ht="17.5" customHeight="1">
      <c r="A8" s="1" t="inlineStr">
        <is>
          <t>LTC</t>
        </is>
      </c>
      <c r="B8" s="6" t="n">
        <v>43448</v>
      </c>
      <c r="C8" s="1" t="n">
        <v>23.53</v>
      </c>
      <c r="D8" s="6" t="n">
        <v>43478</v>
      </c>
      <c r="E8" s="1" t="n">
        <v>29.2</v>
      </c>
      <c r="F8" s="17" t="n">
        <v>64.78046445693683</v>
      </c>
      <c r="G8" s="8">
        <f>(F8-C8)/C8</f>
        <v/>
      </c>
      <c r="H8" s="8">
        <f>(F8-E8)/E8</f>
        <v/>
      </c>
      <c r="I8" s="1" t="n">
        <v>7</v>
      </c>
      <c r="J8" s="2" t="n">
        <v>4268408933.776974</v>
      </c>
      <c r="K8" s="13">
        <f>(K6-K4)/K4</f>
        <v/>
      </c>
    </row>
    <row r="9" ht="17.5" customHeight="1">
      <c r="A9" s="1" t="inlineStr">
        <is>
          <t>EOS</t>
        </is>
      </c>
      <c r="B9" s="6" t="n">
        <v>43441</v>
      </c>
      <c r="C9" s="1" t="n">
        <v>1.527</v>
      </c>
      <c r="D9" s="6" t="n">
        <v>43816</v>
      </c>
      <c r="E9" s="1" t="n">
        <v>2.1481</v>
      </c>
      <c r="F9" s="17" t="n">
        <v>2.49584659233961</v>
      </c>
      <c r="G9" s="8">
        <f>(F9-C9)/C9</f>
        <v/>
      </c>
      <c r="H9" s="8">
        <f>(F9-E9)/E9</f>
        <v/>
      </c>
      <c r="I9" s="1" t="n">
        <v>13</v>
      </c>
      <c r="J9" s="2" t="n">
        <v>2340605685.490752</v>
      </c>
    </row>
    <row r="10" ht="17.5" customHeight="1">
      <c r="A10" s="1" t="inlineStr">
        <is>
          <t>ADA</t>
        </is>
      </c>
      <c r="B10" s="6" t="n">
        <v>43441</v>
      </c>
      <c r="C10" s="1" t="n">
        <v>0.027</v>
      </c>
      <c r="D10" s="6" t="n">
        <v>43817</v>
      </c>
      <c r="E10" s="1" t="n">
        <v>0.0303</v>
      </c>
      <c r="F10" s="17" t="n">
        <v>0.10024724930908</v>
      </c>
      <c r="G10" s="8">
        <f>(F10-C10)/C10</f>
        <v/>
      </c>
      <c r="H10" s="8">
        <f>(F10-E10)/E10</f>
        <v/>
      </c>
      <c r="I10" s="1" t="n">
        <v>10</v>
      </c>
      <c r="J10" s="2" t="n">
        <v>3118941004.932486</v>
      </c>
    </row>
    <row r="11" ht="17.5" customHeight="1">
      <c r="A11" s="1" t="inlineStr">
        <is>
          <t>XLM</t>
        </is>
      </c>
      <c r="B11" s="6" t="n">
        <v>43504</v>
      </c>
      <c r="C11" s="1" t="n">
        <v>0.0726</v>
      </c>
      <c r="D11" s="6" t="n">
        <v>43816</v>
      </c>
      <c r="E11" s="1" t="n">
        <v>0.04213</v>
      </c>
      <c r="F11" s="17" t="n">
        <v>0.07962381682442</v>
      </c>
      <c r="G11" s="8">
        <f>(F11-C11)/C11</f>
        <v/>
      </c>
      <c r="H11" s="8">
        <f>(F11-E11)/E11</f>
        <v/>
      </c>
      <c r="I11" s="1" t="n">
        <v>17</v>
      </c>
      <c r="J11" s="2" t="n">
        <v>1667074660.386013</v>
      </c>
    </row>
    <row r="12" ht="17.5" customHeight="1">
      <c r="A12" s="1" t="inlineStr">
        <is>
          <t>ETC</t>
        </is>
      </c>
      <c r="B12" s="6" t="n">
        <v>43441</v>
      </c>
      <c r="C12" s="1" t="n">
        <v>3.21</v>
      </c>
      <c r="D12" s="6" t="n">
        <v>43817</v>
      </c>
      <c r="E12" s="1" t="n">
        <v>3.36</v>
      </c>
      <c r="F12" s="18" t="n">
        <v>4.99517569782681</v>
      </c>
      <c r="G12" s="8">
        <f>(F12-C12)/C12</f>
        <v/>
      </c>
      <c r="H12" s="8">
        <f>(F12-E12)/E12</f>
        <v/>
      </c>
      <c r="I12" s="14" t="n">
        <v>35</v>
      </c>
      <c r="J12" s="14" t="n">
        <v>581005364.4988635</v>
      </c>
    </row>
    <row r="13" ht="17.5" customHeight="1">
      <c r="A13" s="1" t="inlineStr">
        <is>
          <t>BNB</t>
        </is>
      </c>
      <c r="B13" s="6" t="n">
        <v>43442</v>
      </c>
      <c r="C13" s="1" t="n">
        <v>4.2</v>
      </c>
      <c r="D13" s="6" t="n">
        <v>43478</v>
      </c>
      <c r="E13" s="1" t="n">
        <v>5.37</v>
      </c>
      <c r="F13" s="17" t="n">
        <v>27.50126325014539</v>
      </c>
      <c r="G13" s="8">
        <f>(F13-C13)/C13</f>
        <v/>
      </c>
      <c r="H13" s="8">
        <f>(F13-E13)/E13</f>
        <v/>
      </c>
      <c r="I13" s="1" t="n">
        <v>8</v>
      </c>
      <c r="J13" s="2" t="n">
        <v>3971362846.359052</v>
      </c>
    </row>
    <row r="14" ht="17.5" customHeight="1">
      <c r="A14" s="1" t="inlineStr">
        <is>
          <t>OKB</t>
        </is>
      </c>
      <c r="B14" s="6" t="n">
        <v>43480</v>
      </c>
      <c r="C14" s="1" t="n">
        <v>0.58</v>
      </c>
      <c r="D14" s="6" t="n">
        <v>43480</v>
      </c>
      <c r="E14" s="1" t="n">
        <v>0.58</v>
      </c>
      <c r="F14" s="17" t="n">
        <v>4.66101470710109</v>
      </c>
      <c r="G14" s="8">
        <f>(F14-C14)/C14</f>
        <v/>
      </c>
      <c r="H14" s="8">
        <f>(F14-E14)/E14</f>
        <v/>
      </c>
      <c r="I14" s="1" t="n">
        <v>52</v>
      </c>
      <c r="J14" s="2" t="n">
        <v>279660882.4260654</v>
      </c>
    </row>
    <row r="15" ht="17.5" customHeight="1">
      <c r="A15" s="1" t="inlineStr">
        <is>
          <t>HT</t>
        </is>
      </c>
      <c r="B15" s="6" t="n">
        <v>43495</v>
      </c>
      <c r="C15" s="1" t="n">
        <v>0.88</v>
      </c>
      <c r="D15" s="6" t="n">
        <v>43495</v>
      </c>
      <c r="E15" s="1" t="n">
        <v>0.88</v>
      </c>
      <c r="F15" s="17" t="n">
        <v>3.61011651626153</v>
      </c>
      <c r="G15" s="8">
        <f>(F15-C15)/C15</f>
        <v/>
      </c>
      <c r="H15" s="8">
        <f>(F15-E15)/E15</f>
        <v/>
      </c>
      <c r="I15" s="1" t="n">
        <v>28</v>
      </c>
      <c r="J15" s="2" t="n">
        <v>736713922.4294543</v>
      </c>
    </row>
    <row r="16" ht="17.5" customHeight="1">
      <c r="A16" s="1" t="inlineStr">
        <is>
          <t>ZEC</t>
        </is>
      </c>
      <c r="B16" s="6" t="n">
        <v>43505</v>
      </c>
      <c r="C16" s="1" t="n">
        <v>45.3</v>
      </c>
      <c r="D16" s="6" t="n">
        <v>43794</v>
      </c>
      <c r="E16" s="1" t="n">
        <v>25.12</v>
      </c>
      <c r="F16" s="17" t="n">
        <v>61.84982197052681</v>
      </c>
      <c r="G16" s="8">
        <f>(F16-C16)/C16</f>
        <v/>
      </c>
      <c r="H16" s="8">
        <f>(F16-E16)/E16</f>
        <v/>
      </c>
      <c r="I16" s="1" t="n">
        <v>33</v>
      </c>
      <c r="J16" s="2" t="n">
        <v>648340758.8060473</v>
      </c>
    </row>
    <row r="17" ht="17.5" customHeight="1">
      <c r="A17" s="1" t="inlineStr">
        <is>
          <t>NEO</t>
        </is>
      </c>
      <c r="B17" s="6" t="n">
        <v>43441</v>
      </c>
      <c r="C17" s="1" t="n">
        <v>5.42</v>
      </c>
      <c r="D17" s="6" t="n">
        <v>43732</v>
      </c>
      <c r="E17" s="1" t="n">
        <v>6.37</v>
      </c>
      <c r="F17" s="17" t="n">
        <v>15.1848057563989</v>
      </c>
      <c r="G17" s="8">
        <f>(F17-C17)/C17</f>
        <v/>
      </c>
      <c r="H17" s="8">
        <f>(F17-E17)/E17</f>
        <v/>
      </c>
      <c r="I17" s="1" t="n">
        <v>22</v>
      </c>
      <c r="J17" s="2" t="n">
        <v>1071118447.018449</v>
      </c>
    </row>
    <row r="18" ht="17.5" customHeight="1">
      <c r="A18" s="1" t="inlineStr">
        <is>
          <t>QTUM</t>
        </is>
      </c>
      <c r="B18" s="6" t="n">
        <v>43441</v>
      </c>
      <c r="C18" s="1" t="n">
        <v>1.45</v>
      </c>
      <c r="D18" s="6" t="n">
        <v>43732</v>
      </c>
      <c r="E18" s="1" t="n">
        <v>1.33</v>
      </c>
      <c r="F18" s="17" t="n">
        <v>1.97928198482219</v>
      </c>
      <c r="G18" s="8">
        <f>(F18-C18)/C18</f>
        <v/>
      </c>
      <c r="H18" s="8">
        <f>(F18-E18)/E18</f>
        <v/>
      </c>
      <c r="I18" s="1" t="n">
        <v>68</v>
      </c>
      <c r="J18" s="2" t="n">
        <v>192771503.2011763</v>
      </c>
    </row>
    <row r="19" ht="17.5" customHeight="1">
      <c r="A19" s="1" t="inlineStr">
        <is>
          <t>GXC</t>
        </is>
      </c>
      <c r="B19" s="6" t="n">
        <v>43451</v>
      </c>
      <c r="C19" s="1" t="n">
        <v>0.45</v>
      </c>
      <c r="D19" s="6" t="n">
        <v>43732</v>
      </c>
      <c r="E19" s="1" t="n">
        <v>0.2726</v>
      </c>
      <c r="F19" s="17" t="n">
        <v>0.36642920215551</v>
      </c>
      <c r="G19" s="8">
        <f>(F19-C19)/C19</f>
        <v/>
      </c>
      <c r="H19" s="8">
        <f>(F19-E19)/E19</f>
        <v/>
      </c>
      <c r="I19" s="1" t="n">
        <v>200</v>
      </c>
      <c r="J19" s="2" t="n">
        <v>25650044.1508857</v>
      </c>
    </row>
    <row r="20" ht="17.5" customHeight="1">
      <c r="A20" s="1" t="inlineStr">
        <is>
          <t>ELF</t>
        </is>
      </c>
      <c r="B20" s="6" t="n">
        <v>43449</v>
      </c>
      <c r="C20" s="1" t="n">
        <v>0.0946</v>
      </c>
      <c r="D20" s="6" t="n">
        <v>43817</v>
      </c>
      <c r="E20" s="1" t="n">
        <v>0.0464</v>
      </c>
      <c r="F20" s="17" t="n">
        <v>0.0924523355874</v>
      </c>
      <c r="G20" s="8">
        <f>(F20-C20)/C20</f>
        <v/>
      </c>
      <c r="H20" s="8">
        <f>(F20-E20)/E20</f>
        <v/>
      </c>
      <c r="I20" s="1" t="n">
        <v>141</v>
      </c>
      <c r="J20" s="2" t="n">
        <v>50338466.16984341</v>
      </c>
    </row>
    <row r="21" ht="17.5" customHeight="1">
      <c r="A21" s="1" t="inlineStr">
        <is>
          <t>IOTA</t>
        </is>
      </c>
      <c r="B21" s="6" t="n">
        <v>43441</v>
      </c>
      <c r="C21" s="1" t="n">
        <v>0.2</v>
      </c>
      <c r="D21" s="6" t="n">
        <v>43816</v>
      </c>
      <c r="E21" s="1" t="n">
        <v>0.1495</v>
      </c>
      <c r="F21" s="17" t="n">
        <v>0.24900694942037</v>
      </c>
      <c r="G21" s="8">
        <f>(F21-C21)/C21</f>
        <v/>
      </c>
      <c r="H21" s="8">
        <f>(F21-E21)/E21</f>
        <v/>
      </c>
      <c r="I21" s="1" t="n">
        <v>31</v>
      </c>
      <c r="J21" s="2" t="n">
        <v>692122356.5913677</v>
      </c>
    </row>
    <row r="22" ht="17.5" customHeight="1">
      <c r="A22" s="1" t="inlineStr">
        <is>
          <t>WICC</t>
        </is>
      </c>
      <c r="B22" s="6" t="n">
        <v>43441</v>
      </c>
      <c r="C22" s="1" t="n">
        <v>0.091</v>
      </c>
      <c r="D22" s="6" t="n">
        <v>43512</v>
      </c>
      <c r="E22" s="1" t="n">
        <v>0.0941</v>
      </c>
      <c r="F22" s="17" t="n">
        <v>0.18306415988926</v>
      </c>
      <c r="G22" s="8">
        <f>(F22-C22)/C22</f>
        <v/>
      </c>
      <c r="H22" s="8">
        <f>(F22-E22)/E22</f>
        <v/>
      </c>
      <c r="I22" s="1" t="n">
        <v>175</v>
      </c>
      <c r="J22" s="2" t="n">
        <v>34599126.21907014</v>
      </c>
    </row>
    <row r="23" ht="17.5" customHeight="1">
      <c r="A23" s="1" t="inlineStr">
        <is>
          <t>STORJ</t>
        </is>
      </c>
      <c r="B23" s="6" t="n">
        <v>43450</v>
      </c>
      <c r="C23" s="1" t="n">
        <v>0.12</v>
      </c>
      <c r="D23" s="6" t="n">
        <v>43817</v>
      </c>
      <c r="E23" s="1" t="n">
        <v>0.08939999999999999</v>
      </c>
      <c r="F23" s="17" t="n">
        <v>0.33730324589549</v>
      </c>
      <c r="G23" s="8">
        <f>(F23-C23)/C23</f>
        <v/>
      </c>
      <c r="H23" s="8">
        <f>(F23-E23)/E23</f>
        <v/>
      </c>
      <c r="I23" s="1" t="n">
        <v>120</v>
      </c>
      <c r="J23" s="2" t="n">
        <v>67358082.00114924</v>
      </c>
    </row>
    <row r="24" ht="17.5" customHeight="1">
      <c r="A24" s="1" t="inlineStr">
        <is>
          <t>MDS</t>
        </is>
      </c>
      <c r="B24" s="6" t="n">
        <v>43448</v>
      </c>
      <c r="C24" s="1" t="n">
        <v>0.0038</v>
      </c>
      <c r="D24" s="6" t="n">
        <v>43794</v>
      </c>
      <c r="E24" s="1" t="n">
        <v>0.00262</v>
      </c>
      <c r="F24" s="17" t="n">
        <v>0.00244495084401</v>
      </c>
      <c r="G24" s="8">
        <f>(F24-C24)/C24</f>
        <v/>
      </c>
      <c r="H24" s="8">
        <f>(F24-E24)/E24</f>
        <v/>
      </c>
      <c r="I24" s="1" t="n">
        <v>861</v>
      </c>
      <c r="J24" s="2" t="n">
        <v>2933940.093688475</v>
      </c>
    </row>
    <row r="25" ht="17.5" customHeight="1">
      <c r="A25" s="1" t="inlineStr">
        <is>
          <t>PAI</t>
        </is>
      </c>
      <c r="B25" s="6" t="n">
        <v>43502</v>
      </c>
      <c r="C25" s="1" t="n">
        <v>0.02622</v>
      </c>
      <c r="D25" s="6" t="n">
        <v>43840</v>
      </c>
      <c r="E25" s="1" t="n">
        <v>0.007166</v>
      </c>
      <c r="F25" s="17" t="n">
        <v>0.00719203699784</v>
      </c>
      <c r="G25" s="8">
        <f>(F25-C25)/C25</f>
        <v/>
      </c>
      <c r="H25" s="8">
        <f>(F25-E25)/E25</f>
        <v/>
      </c>
      <c r="I25" s="1" t="n">
        <v>488</v>
      </c>
      <c r="J25" s="2" t="n">
        <v>10684258.88767986</v>
      </c>
    </row>
    <row r="26" ht="16" customHeight="1">
      <c r="A26" s="1" t="inlineStr">
        <is>
          <t>FIL</t>
        </is>
      </c>
      <c r="B26" s="1" t="inlineStr">
        <is>
          <t>无</t>
        </is>
      </c>
      <c r="C26" s="1" t="inlineStr">
        <is>
          <t>无</t>
        </is>
      </c>
      <c r="D26" s="6" t="n">
        <v>44128</v>
      </c>
      <c r="E26" s="1" t="n">
        <v>20.92</v>
      </c>
      <c r="F26" s="17" t="n">
        <v>27.56345903094979</v>
      </c>
      <c r="G26" s="8" t="n"/>
      <c r="H26" s="8">
        <f>(F26-E26)/E26</f>
        <v/>
      </c>
      <c r="I26" s="14" t="n">
        <v>25</v>
      </c>
      <c r="J26" s="14" t="n">
        <v>967870108.5871515</v>
      </c>
    </row>
  </sheetData>
  <mergeCells count="2">
    <mergeCell ref="A1:J1"/>
    <mergeCell ref="A2:J2"/>
  </mergeCells>
  <conditionalFormatting sqref="B4:B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48576">
    <cfRule type="dataBar" priority="8">
      <dataBar>
        <cfvo type="min"/>
        <cfvo type="max"/>
        <color rgb="FF63C384"/>
      </dataBar>
    </cfRule>
  </conditionalFormatting>
  <conditionalFormatting sqref="G4:G26">
    <cfRule type="dataBar" priority="6">
      <dataBar>
        <cfvo type="min"/>
        <cfvo type="max"/>
        <color rgb="FF63C384"/>
      </dataBar>
    </cfRule>
    <cfRule type="dataBar" priority="9">
      <dataBar>
        <cfvo type="min"/>
        <cfvo type="max"/>
        <color rgb="FF008AEF"/>
      </dataBar>
    </cfRule>
  </conditionalFormatting>
  <conditionalFormatting sqref="H3:H1048576">
    <cfRule type="dataBar" priority="2">
      <dataBar>
        <cfvo type="min"/>
        <cfvo type="max"/>
        <color rgb="FF63C384"/>
      </dataBar>
    </cfRule>
  </conditionalFormatting>
  <conditionalFormatting sqref="H4:H26">
    <cfRule type="dataBar" priority="1">
      <dataBar>
        <cfvo type="min"/>
        <cfvo type="max"/>
        <color rgb="FF63C384"/>
      </dataBar>
    </cfRule>
    <cfRule type="dataBar" priority="3">
      <dataBar>
        <cfvo type="min"/>
        <cfvo type="max"/>
        <color rgb="FF008AEF"/>
      </dataBar>
    </cfRule>
  </conditionalFormatting>
  <conditionalFormatting sqref="J3:J1048576">
    <cfRule type="dataBar" priority="11">
      <dataBar>
        <cfvo type="min"/>
        <cfvo type="max"/>
        <color rgb="FF63C384"/>
      </dataBar>
    </cfRule>
  </conditionalFormatting>
  <conditionalFormatting sqref="J4:J10 J21 J12:J18">
    <cfRule type="dataBar" priority="12">
      <dataBar>
        <cfvo type="min"/>
        <cfvo type="max"/>
        <color rgb="FF008AEF"/>
      </dataBar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shaolin liao</dc:creator>
  <dcterms:created xmlns:dcterms="http://purl.org/dc/terms/" xmlns:xsi="http://www.w3.org/2001/XMLSchema-instance" xsi:type="dcterms:W3CDTF">2019-04-13T16:21:00Z</dcterms:created>
  <dcterms:modified xmlns:dcterms="http://purl.org/dc/terms/" xmlns:xsi="http://www.w3.org/2001/XMLSchema-instance" xsi:type="dcterms:W3CDTF">2020-11-13T17:33:58Z</dcterms:modified>
  <cp:lastModifiedBy>Microsoft Office User</cp:lastModifiedBy>
</cp:coreProperties>
</file>