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200" tabRatio="500"/>
  </bookViews>
  <sheets>
    <sheet name="record" sheetId="1" r:id="rId1"/>
  </sheets>
  <calcPr calcId="144525" concurrentCalc="0"/>
</workbook>
</file>

<file path=xl/sharedStrings.xml><?xml version="1.0" encoding="utf-8"?>
<sst xmlns="http://schemas.openxmlformats.org/spreadsheetml/2006/main" count="38">
  <si>
    <t>2020-09-17 08:00:00</t>
  </si>
  <si>
    <t>Neutral : 48</t>
  </si>
  <si>
    <t>Token</t>
  </si>
  <si>
    <t>低点日期（18-19年）</t>
  </si>
  <si>
    <t>低点价格(18-19年)</t>
  </si>
  <si>
    <t>低点日期（18-20年）</t>
  </si>
  <si>
    <t>低点价格(18-20年)</t>
  </si>
  <si>
    <t>当前价格</t>
  </si>
  <si>
    <t>涨幅(相对 C 列)</t>
  </si>
  <si>
    <t>涨幅(相对 E 列)</t>
  </si>
  <si>
    <t>市值排名</t>
  </si>
  <si>
    <t>总市值</t>
  </si>
  <si>
    <t>美元汇率</t>
  </si>
  <si>
    <t>BTC</t>
  </si>
  <si>
    <t>6.7693</t>
  </si>
  <si>
    <t>ETH</t>
  </si>
  <si>
    <t>火币USDT价格</t>
  </si>
  <si>
    <t>XRP</t>
  </si>
  <si>
    <t>BCH</t>
  </si>
  <si>
    <t>USDT溢价</t>
  </si>
  <si>
    <t>LTC</t>
  </si>
  <si>
    <t>EOS</t>
  </si>
  <si>
    <t>ADA</t>
  </si>
  <si>
    <t>XLM</t>
  </si>
  <si>
    <t>ETC</t>
  </si>
  <si>
    <t>BNB</t>
  </si>
  <si>
    <t>OKB</t>
  </si>
  <si>
    <t>HT</t>
  </si>
  <si>
    <t>ZEC</t>
  </si>
  <si>
    <t>NEO</t>
  </si>
  <si>
    <t>QTUM</t>
  </si>
  <si>
    <t>GXC</t>
  </si>
  <si>
    <t>ELF</t>
  </si>
  <si>
    <t>IOTA</t>
  </si>
  <si>
    <t>WICC</t>
  </si>
  <si>
    <t>STORJ</t>
  </si>
  <si>
    <t>MDS</t>
  </si>
  <si>
    <t>PAI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</si>
</sst>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24"/>
      <color theme="0"/>
      <name val="微软雅黑"/>
      <charset val="134"/>
    </font>
    <font>
      <b/>
      <sz val="10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CB371"/>
        <bgColor rgb="FF3CB37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2" borderId="0">
      <alignment vertical="center"/>
    </xf>
    <xf numFmtId="0" fontId="6" fillId="31" borderId="0">
      <alignment vertical="center"/>
    </xf>
    <xf numFmtId="0" fontId="7" fillId="30" borderId="0">
      <alignment vertical="center"/>
    </xf>
    <xf numFmtId="0" fontId="14" fillId="16" borderId="3">
      <alignment vertical="center"/>
    </xf>
    <xf numFmtId="0" fontId="6" fillId="28" borderId="0">
      <alignment vertical="center"/>
    </xf>
    <xf numFmtId="0" fontId="6" fillId="19" borderId="0">
      <alignment vertical="center"/>
    </xf>
    <xf numFmtId="44" fontId="0" fillId="0" borderId="0">
      <alignment vertical="center"/>
    </xf>
    <xf numFmtId="0" fontId="7" fillId="20" borderId="0">
      <alignment vertical="center"/>
    </xf>
    <xf numFmtId="9" fontId="0" fillId="0" borderId="0">
      <alignment vertical="center"/>
    </xf>
    <xf numFmtId="0" fontId="7" fillId="26" borderId="0">
      <alignment vertical="center"/>
    </xf>
    <xf numFmtId="0" fontId="7" fillId="18" borderId="0">
      <alignment vertical="center"/>
    </xf>
    <xf numFmtId="0" fontId="7" fillId="8" borderId="0">
      <alignment vertical="center"/>
    </xf>
    <xf numFmtId="0" fontId="7" fillId="21" borderId="0">
      <alignment vertical="center"/>
    </xf>
    <xf numFmtId="0" fontId="7" fillId="17" borderId="0">
      <alignment vertical="center"/>
    </xf>
    <xf numFmtId="0" fontId="11" fillId="10" borderId="3">
      <alignment vertical="center"/>
    </xf>
    <xf numFmtId="0" fontId="7" fillId="22" borderId="0">
      <alignment vertical="center"/>
    </xf>
    <xf numFmtId="0" fontId="18" fillId="24" borderId="0">
      <alignment vertical="center"/>
    </xf>
    <xf numFmtId="0" fontId="6" fillId="4" borderId="0">
      <alignment vertical="center"/>
    </xf>
    <xf numFmtId="0" fontId="16" fillId="23" borderId="0">
      <alignment vertical="center"/>
    </xf>
    <xf numFmtId="0" fontId="6" fillId="29" borderId="0">
      <alignment vertical="center"/>
    </xf>
    <xf numFmtId="0" fontId="22" fillId="0" borderId="7">
      <alignment vertical="center"/>
    </xf>
    <xf numFmtId="0" fontId="13" fillId="13" borderId="0">
      <alignment vertical="center"/>
    </xf>
    <xf numFmtId="0" fontId="19" fillId="25" borderId="6">
      <alignment vertical="center"/>
    </xf>
    <xf numFmtId="0" fontId="23" fillId="10" borderId="8">
      <alignment vertical="center"/>
    </xf>
    <xf numFmtId="0" fontId="12" fillId="0" borderId="4">
      <alignment vertical="center"/>
    </xf>
    <xf numFmtId="0" fontId="9" fillId="0" borderId="0">
      <alignment vertical="center"/>
    </xf>
    <xf numFmtId="0" fontId="6" fillId="11" borderId="0">
      <alignment vertical="center"/>
    </xf>
    <xf numFmtId="0" fontId="10" fillId="0" borderId="0">
      <alignment vertical="center"/>
    </xf>
    <xf numFmtId="42" fontId="0" fillId="0" borderId="0">
      <alignment vertical="center"/>
    </xf>
    <xf numFmtId="0" fontId="6" fillId="34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6" fillId="27" borderId="0">
      <alignment vertical="center"/>
    </xf>
    <xf numFmtId="0" fontId="8" fillId="0" borderId="0">
      <alignment vertical="center"/>
    </xf>
    <xf numFmtId="0" fontId="7" fillId="33" borderId="0">
      <alignment vertical="center"/>
    </xf>
    <xf numFmtId="0" fontId="0" fillId="9" borderId="2">
      <alignment vertical="center"/>
    </xf>
    <xf numFmtId="0" fontId="6" fillId="15" borderId="0">
      <alignment vertical="center"/>
    </xf>
    <xf numFmtId="0" fontId="7" fillId="12" borderId="0">
      <alignment vertical="center"/>
    </xf>
    <xf numFmtId="0" fontId="6" fillId="14" borderId="0">
      <alignment vertical="center"/>
    </xf>
    <xf numFmtId="0" fontId="15" fillId="0" borderId="0">
      <alignment vertical="center"/>
    </xf>
    <xf numFmtId="41" fontId="0" fillId="0" borderId="0">
      <alignment vertical="center"/>
    </xf>
    <xf numFmtId="0" fontId="21" fillId="0" borderId="4">
      <alignment vertical="center"/>
    </xf>
    <xf numFmtId="0" fontId="6" fillId="7" borderId="0">
      <alignment vertical="center"/>
    </xf>
    <xf numFmtId="0" fontId="10" fillId="0" borderId="5">
      <alignment vertical="center"/>
    </xf>
    <xf numFmtId="0" fontId="7" fillId="6" borderId="0">
      <alignment vertical="center"/>
    </xf>
    <xf numFmtId="0" fontId="6" fillId="5" borderId="0">
      <alignment vertical="center"/>
    </xf>
    <xf numFmtId="0" fontId="5" fillId="0" borderId="1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tabSelected="1" zoomScale="112" zoomScaleNormal="112" workbookViewId="0">
      <selection activeCell="K4" sqref="K4"/>
    </sheetView>
  </sheetViews>
  <sheetFormatPr defaultColWidth="12.8303571428571" defaultRowHeight="22" customHeight="1"/>
  <cols>
    <col min="1" max="1" width="12.8303571428571" style="1" customWidth="1"/>
    <col min="2" max="2" width="17.8303571428571" style="1" customWidth="1"/>
    <col min="3" max="3" width="19.1607142857143" style="1" customWidth="1"/>
    <col min="4" max="4" width="17.8303571428571" style="1" customWidth="1"/>
    <col min="5" max="5" width="19.1607142857143" style="1" customWidth="1"/>
    <col min="6" max="6" width="12.8303571428571" style="1" customWidth="1"/>
    <col min="7" max="7" width="16.2142857142857" style="1" customWidth="1"/>
    <col min="8" max="8" width="16" style="1" customWidth="1"/>
    <col min="9" max="9" width="12.8303571428571" style="1" customWidth="1"/>
    <col min="10" max="10" width="18.6607142857143" style="2" customWidth="1"/>
    <col min="11" max="16384" width="12.8303571428571" style="1" customWidth="1"/>
  </cols>
  <sheetData>
    <row r="1" ht="17.6" customHeight="1" spans="1:1">
      <c r="A1" s="3" t="s">
        <v>0</v>
      </c>
    </row>
    <row r="2" ht="36" customHeight="1" spans="1:1">
      <c r="A2" s="4" t="s">
        <v>1</v>
      </c>
    </row>
    <row r="3" ht="17.6" customHeight="1" spans="1:1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11" t="s">
        <v>11</v>
      </c>
      <c r="K3" s="5" t="s">
        <v>12</v>
      </c>
    </row>
    <row r="4" ht="17.6" customHeight="1" spans="1:14">
      <c r="A4" s="1" t="s">
        <v>13</v>
      </c>
      <c r="B4" s="6">
        <v>43449</v>
      </c>
      <c r="C4" s="1">
        <v>3155</v>
      </c>
      <c r="D4" s="6">
        <v>43494</v>
      </c>
      <c r="E4" s="1">
        <v>3353</v>
      </c>
      <c r="F4" s="7">
        <v>10881.3841209</v>
      </c>
      <c r="G4" s="8">
        <f t="shared" ref="G4:G25" si="0">(F4-C4)/C4</f>
        <v>2.44893316034865</v>
      </c>
      <c r="H4" s="8">
        <f t="shared" ref="H4:H25" si="1">(F4-E4)/E4</f>
        <v>2.24526815416045</v>
      </c>
      <c r="I4" s="1">
        <v>1</v>
      </c>
      <c r="J4" s="2">
        <v>201217934924.788</v>
      </c>
      <c r="K4" s="12" t="s">
        <v>14</v>
      </c>
      <c r="M4" s="6"/>
      <c r="N4" s="6"/>
    </row>
    <row r="5" ht="17.6" customHeight="1" spans="1:11">
      <c r="A5" s="1" t="s">
        <v>15</v>
      </c>
      <c r="B5" s="6">
        <v>43447</v>
      </c>
      <c r="C5" s="1">
        <v>81.93</v>
      </c>
      <c r="D5" s="6">
        <v>43493</v>
      </c>
      <c r="E5" s="1">
        <v>101.03</v>
      </c>
      <c r="F5" s="7">
        <v>378.013591284</v>
      </c>
      <c r="G5" s="8">
        <f t="shared" si="0"/>
        <v>3.61386050633468</v>
      </c>
      <c r="H5" s="8">
        <f t="shared" si="1"/>
        <v>2.74159745901217</v>
      </c>
      <c r="I5" s="1">
        <v>2</v>
      </c>
      <c r="J5" s="2">
        <v>42578363660.2598</v>
      </c>
      <c r="K5" s="5" t="s">
        <v>16</v>
      </c>
    </row>
    <row r="6" ht="17.6" customHeight="1" spans="1:11">
      <c r="A6" s="1" t="s">
        <v>17</v>
      </c>
      <c r="B6" s="6">
        <v>43326</v>
      </c>
      <c r="C6" s="1">
        <v>0.246</v>
      </c>
      <c r="D6" s="6">
        <v>43817</v>
      </c>
      <c r="E6" s="1">
        <v>0.175</v>
      </c>
      <c r="F6" s="7">
        <v>0.249343971223</v>
      </c>
      <c r="G6" s="8">
        <f t="shared" si="0"/>
        <v>0.0135933789552846</v>
      </c>
      <c r="H6" s="8">
        <f t="shared" si="1"/>
        <v>0.424822692702857</v>
      </c>
      <c r="I6" s="1">
        <v>4</v>
      </c>
      <c r="J6" s="2">
        <v>11231035657.4903</v>
      </c>
      <c r="K6" s="12">
        <v>6.76</v>
      </c>
    </row>
    <row r="7" ht="17.6" customHeight="1" spans="1:11">
      <c r="A7" s="1" t="s">
        <v>18</v>
      </c>
      <c r="B7" s="6">
        <v>43449</v>
      </c>
      <c r="C7" s="1">
        <v>74.15</v>
      </c>
      <c r="D7" s="6">
        <v>43493</v>
      </c>
      <c r="E7" s="1">
        <v>101.06</v>
      </c>
      <c r="F7" s="7">
        <v>233.289288999</v>
      </c>
      <c r="G7" s="8">
        <f t="shared" si="0"/>
        <v>2.14618056640593</v>
      </c>
      <c r="H7" s="8">
        <f t="shared" si="1"/>
        <v>1.30842359983178</v>
      </c>
      <c r="I7" s="1">
        <v>6</v>
      </c>
      <c r="J7" s="2">
        <v>4320492845.27452</v>
      </c>
      <c r="K7" s="5" t="s">
        <v>19</v>
      </c>
    </row>
    <row r="8" ht="17.6" customHeight="1" spans="1:11">
      <c r="A8" s="1" t="s">
        <v>20</v>
      </c>
      <c r="B8" s="6">
        <v>43448</v>
      </c>
      <c r="C8" s="1">
        <v>23.53</v>
      </c>
      <c r="D8" s="6">
        <v>43478</v>
      </c>
      <c r="E8" s="1">
        <v>29.2</v>
      </c>
      <c r="F8" s="7">
        <v>48.2853922271</v>
      </c>
      <c r="G8" s="8">
        <f t="shared" si="0"/>
        <v>1.05207786770506</v>
      </c>
      <c r="H8" s="8">
        <f t="shared" si="1"/>
        <v>0.65360932284589</v>
      </c>
      <c r="I8" s="1">
        <v>10</v>
      </c>
      <c r="J8" s="2">
        <v>3161514169.28762</v>
      </c>
      <c r="K8" s="13">
        <f>(K6-K4)/K4</f>
        <v>-0.00137384958562932</v>
      </c>
    </row>
    <row r="9" ht="17.6" customHeight="1" spans="1:10">
      <c r="A9" s="1" t="s">
        <v>21</v>
      </c>
      <c r="B9" s="6">
        <v>43441</v>
      </c>
      <c r="C9" s="1">
        <v>1.527</v>
      </c>
      <c r="D9" s="6">
        <v>43816</v>
      </c>
      <c r="E9" s="1">
        <v>2.1481</v>
      </c>
      <c r="F9" s="7">
        <v>2.72055918192</v>
      </c>
      <c r="G9" s="8">
        <f t="shared" si="0"/>
        <v>0.781636661375246</v>
      </c>
      <c r="H9" s="8">
        <f t="shared" si="1"/>
        <v>0.266495592346725</v>
      </c>
      <c r="I9" s="1">
        <v>13</v>
      </c>
      <c r="J9" s="2">
        <v>2546795192.27588</v>
      </c>
    </row>
    <row r="10" ht="17.6" customHeight="1" spans="1:10">
      <c r="A10" s="1" t="s">
        <v>22</v>
      </c>
      <c r="B10" s="6">
        <v>43441</v>
      </c>
      <c r="C10" s="1">
        <v>0.027</v>
      </c>
      <c r="D10" s="6">
        <v>43817</v>
      </c>
      <c r="E10" s="1">
        <v>0.0303</v>
      </c>
      <c r="F10" s="7">
        <v>0.0924758266327</v>
      </c>
      <c r="G10" s="8">
        <f t="shared" si="0"/>
        <v>2.42503061602593</v>
      </c>
      <c r="H10" s="8">
        <f t="shared" si="1"/>
        <v>2.05200747962706</v>
      </c>
      <c r="I10" s="1">
        <v>12</v>
      </c>
      <c r="J10" s="2">
        <v>2877152736.23604</v>
      </c>
    </row>
    <row r="11" ht="17.6" customHeight="1" spans="1:10">
      <c r="A11" s="1" t="s">
        <v>23</v>
      </c>
      <c r="B11" s="6">
        <v>43504</v>
      </c>
      <c r="C11" s="1">
        <v>0.0726</v>
      </c>
      <c r="D11" s="6">
        <v>43816</v>
      </c>
      <c r="E11" s="1">
        <v>0.04213</v>
      </c>
      <c r="F11" s="7">
        <v>0.0790692699109</v>
      </c>
      <c r="G11" s="8">
        <f t="shared" si="0"/>
        <v>0.0891084009765841</v>
      </c>
      <c r="H11" s="8">
        <f t="shared" si="1"/>
        <v>0.876792544763826</v>
      </c>
      <c r="I11" s="1">
        <v>17</v>
      </c>
      <c r="J11" s="2">
        <v>1636024879.14595</v>
      </c>
    </row>
    <row r="12" ht="17.6" customHeight="1" spans="1:10">
      <c r="A12" s="1" t="s">
        <v>24</v>
      </c>
      <c r="B12" s="6">
        <v>43441</v>
      </c>
      <c r="C12" s="1">
        <v>3.21</v>
      </c>
      <c r="D12" s="6">
        <v>43817</v>
      </c>
      <c r="E12" s="1">
        <v>3.36</v>
      </c>
      <c r="F12" s="9">
        <v>5.14869180656</v>
      </c>
      <c r="G12" s="8">
        <f t="shared" si="0"/>
        <v>0.603953833819315</v>
      </c>
      <c r="H12" s="8">
        <f t="shared" si="1"/>
        <v>0.532348751952381</v>
      </c>
      <c r="I12" s="14">
        <v>31</v>
      </c>
      <c r="J12" s="14">
        <v>598861329.555263</v>
      </c>
    </row>
    <row r="13" ht="17.6" customHeight="1" spans="1:10">
      <c r="A13" s="1" t="s">
        <v>25</v>
      </c>
      <c r="B13" s="6">
        <v>43442</v>
      </c>
      <c r="C13" s="1">
        <v>4.2</v>
      </c>
      <c r="D13" s="6">
        <v>43478</v>
      </c>
      <c r="E13" s="1">
        <v>5.37</v>
      </c>
      <c r="F13" s="7">
        <v>26.7569371356</v>
      </c>
      <c r="G13" s="8">
        <f t="shared" si="0"/>
        <v>5.370699318</v>
      </c>
      <c r="H13" s="8">
        <f t="shared" si="1"/>
        <v>3.98266985765363</v>
      </c>
      <c r="I13" s="1">
        <v>7</v>
      </c>
      <c r="J13" s="2">
        <v>3863877247.88825</v>
      </c>
    </row>
    <row r="14" ht="17.6" customHeight="1" spans="1:10">
      <c r="A14" s="1" t="s">
        <v>26</v>
      </c>
      <c r="B14" s="6">
        <v>43480</v>
      </c>
      <c r="C14" s="1">
        <v>0.58</v>
      </c>
      <c r="D14" s="6">
        <v>43480</v>
      </c>
      <c r="E14" s="1">
        <v>0.58</v>
      </c>
      <c r="F14" s="10">
        <v>6.19122616224</v>
      </c>
      <c r="G14" s="8">
        <f t="shared" si="0"/>
        <v>9.67452786593104</v>
      </c>
      <c r="H14" s="8">
        <f t="shared" si="1"/>
        <v>9.67452786593104</v>
      </c>
      <c r="I14" s="12">
        <v>44</v>
      </c>
      <c r="J14" s="15">
        <v>371473569.7344</v>
      </c>
    </row>
    <row r="15" ht="17.6" customHeight="1" spans="1:10">
      <c r="A15" s="1" t="s">
        <v>27</v>
      </c>
      <c r="B15" s="6">
        <v>43495</v>
      </c>
      <c r="C15" s="1">
        <v>0.88</v>
      </c>
      <c r="D15" s="6">
        <v>43495</v>
      </c>
      <c r="E15" s="1">
        <v>0.88</v>
      </c>
      <c r="F15" s="7">
        <v>4.8063440065</v>
      </c>
      <c r="G15" s="8">
        <f t="shared" si="0"/>
        <v>4.46175455284091</v>
      </c>
      <c r="H15" s="8">
        <f t="shared" si="1"/>
        <v>4.46175455284091</v>
      </c>
      <c r="I15" s="1">
        <v>22</v>
      </c>
      <c r="J15" s="2">
        <v>1003449796.61118</v>
      </c>
    </row>
    <row r="16" ht="17.6" customHeight="1" spans="1:10">
      <c r="A16" s="1" t="s">
        <v>28</v>
      </c>
      <c r="B16" s="6">
        <v>43505</v>
      </c>
      <c r="C16" s="1">
        <v>45.3</v>
      </c>
      <c r="D16" s="6">
        <v>43794</v>
      </c>
      <c r="E16" s="1">
        <v>25.12</v>
      </c>
      <c r="F16" s="7">
        <v>58.4119109075</v>
      </c>
      <c r="G16" s="8">
        <f t="shared" si="0"/>
        <v>0.289446156898455</v>
      </c>
      <c r="H16" s="8">
        <f t="shared" si="1"/>
        <v>1.32531492466162</v>
      </c>
      <c r="I16" s="1">
        <v>33</v>
      </c>
      <c r="J16" s="2">
        <v>587310224.782765</v>
      </c>
    </row>
    <row r="17" ht="17.6" customHeight="1" spans="1:10">
      <c r="A17" s="1" t="s">
        <v>29</v>
      </c>
      <c r="B17" s="6">
        <v>43441</v>
      </c>
      <c r="C17" s="1">
        <v>5.42</v>
      </c>
      <c r="D17" s="6">
        <v>43732</v>
      </c>
      <c r="E17" s="1">
        <v>6.37</v>
      </c>
      <c r="F17" s="7">
        <v>21.0576296022</v>
      </c>
      <c r="G17" s="8">
        <f t="shared" si="0"/>
        <v>2.88517151332103</v>
      </c>
      <c r="H17" s="8">
        <f t="shared" si="1"/>
        <v>2.3057503300157</v>
      </c>
      <c r="I17" s="1">
        <v>19</v>
      </c>
      <c r="J17" s="2">
        <v>1485380575.77018</v>
      </c>
    </row>
    <row r="18" ht="17.6" customHeight="1" spans="1:10">
      <c r="A18" s="1" t="s">
        <v>30</v>
      </c>
      <c r="B18" s="6">
        <v>43441</v>
      </c>
      <c r="C18" s="1">
        <v>1.45</v>
      </c>
      <c r="D18" s="6">
        <v>43732</v>
      </c>
      <c r="E18" s="1">
        <v>1.33</v>
      </c>
      <c r="F18" s="7">
        <v>2.42857269475</v>
      </c>
      <c r="G18" s="8">
        <f t="shared" si="0"/>
        <v>0.674877720517241</v>
      </c>
      <c r="H18" s="8">
        <f t="shared" si="1"/>
        <v>0.825994507330827</v>
      </c>
      <c r="I18" s="1">
        <v>61</v>
      </c>
      <c r="J18" s="2">
        <v>235652723.173245</v>
      </c>
    </row>
    <row r="19" ht="17.6" customHeight="1" spans="1:10">
      <c r="A19" s="1" t="s">
        <v>31</v>
      </c>
      <c r="B19" s="6">
        <v>43451</v>
      </c>
      <c r="C19" s="1">
        <v>0.45</v>
      </c>
      <c r="D19" s="6">
        <v>43732</v>
      </c>
      <c r="E19" s="1">
        <v>0.2726</v>
      </c>
      <c r="F19" s="7">
        <v>0.642408406791</v>
      </c>
      <c r="G19" s="8">
        <f t="shared" si="0"/>
        <v>0.427574237313333</v>
      </c>
      <c r="H19" s="8">
        <f t="shared" si="1"/>
        <v>1.35659723694424</v>
      </c>
      <c r="I19" s="1">
        <v>168</v>
      </c>
      <c r="J19" s="2">
        <v>41756546.441415</v>
      </c>
    </row>
    <row r="20" ht="17.6" customHeight="1" spans="1:10">
      <c r="A20" s="1" t="s">
        <v>32</v>
      </c>
      <c r="B20" s="6">
        <v>43449</v>
      </c>
      <c r="C20" s="1">
        <v>0.0946</v>
      </c>
      <c r="D20" s="6">
        <v>43817</v>
      </c>
      <c r="E20" s="1">
        <v>0.0464</v>
      </c>
      <c r="F20" s="10">
        <v>0.106432133809</v>
      </c>
      <c r="G20" s="8">
        <f t="shared" si="0"/>
        <v>0.125075410243129</v>
      </c>
      <c r="H20" s="8">
        <f t="shared" si="1"/>
        <v>1.29379598726293</v>
      </c>
      <c r="I20" s="12">
        <v>135</v>
      </c>
      <c r="J20" s="15">
        <v>57950189.5013106</v>
      </c>
    </row>
    <row r="21" ht="17.6" customHeight="1" spans="1:10">
      <c r="A21" s="1" t="s">
        <v>33</v>
      </c>
      <c r="B21" s="6">
        <v>43441</v>
      </c>
      <c r="C21" s="1">
        <v>0.2</v>
      </c>
      <c r="D21" s="6">
        <v>43816</v>
      </c>
      <c r="E21" s="1">
        <v>0.1495</v>
      </c>
      <c r="F21" s="7">
        <v>0.269546853315</v>
      </c>
      <c r="G21" s="8">
        <f t="shared" si="0"/>
        <v>0.347734266575</v>
      </c>
      <c r="H21" s="8">
        <f t="shared" si="1"/>
        <v>0.802988985384615</v>
      </c>
      <c r="I21" s="1">
        <v>28</v>
      </c>
      <c r="J21" s="2">
        <v>749213641.476401</v>
      </c>
    </row>
    <row r="22" ht="17.6" customHeight="1" spans="1:10">
      <c r="A22" s="1" t="s">
        <v>34</v>
      </c>
      <c r="B22" s="6">
        <v>43441</v>
      </c>
      <c r="C22" s="1">
        <v>0.091</v>
      </c>
      <c r="D22" s="6">
        <v>43512</v>
      </c>
      <c r="E22" s="1">
        <v>0.0941</v>
      </c>
      <c r="F22" s="10">
        <v>0.253372525626</v>
      </c>
      <c r="G22" s="8">
        <f t="shared" si="0"/>
        <v>1.78431346841758</v>
      </c>
      <c r="H22" s="8">
        <f t="shared" si="1"/>
        <v>1.69258794501594</v>
      </c>
      <c r="I22" s="12">
        <v>151</v>
      </c>
      <c r="J22" s="15">
        <v>47887407.343314</v>
      </c>
    </row>
    <row r="23" ht="17.6" customHeight="1" spans="1:10">
      <c r="A23" s="1" t="s">
        <v>35</v>
      </c>
      <c r="B23" s="6">
        <v>43450</v>
      </c>
      <c r="C23" s="1">
        <v>0.12</v>
      </c>
      <c r="D23" s="6">
        <v>43817</v>
      </c>
      <c r="E23" s="1">
        <v>0.0894</v>
      </c>
      <c r="F23" s="7">
        <v>0.423056590245</v>
      </c>
      <c r="G23" s="8">
        <f t="shared" si="0"/>
        <v>2.525471585375</v>
      </c>
      <c r="H23" s="8">
        <f t="shared" si="1"/>
        <v>3.73217662466443</v>
      </c>
      <c r="I23" s="1">
        <v>111</v>
      </c>
      <c r="J23" s="2">
        <v>84010121.813587</v>
      </c>
    </row>
    <row r="24" ht="17.6" customHeight="1" spans="1:10">
      <c r="A24" s="1" t="s">
        <v>36</v>
      </c>
      <c r="B24" s="6">
        <v>43448</v>
      </c>
      <c r="C24" s="1">
        <v>0.0038</v>
      </c>
      <c r="D24" s="6">
        <v>43794</v>
      </c>
      <c r="E24" s="1">
        <v>0.00262</v>
      </c>
      <c r="F24" s="10">
        <v>0.0036821709861</v>
      </c>
      <c r="G24" s="8">
        <f t="shared" si="0"/>
        <v>-0.0310076352368421</v>
      </c>
      <c r="H24" s="8">
        <f t="shared" si="1"/>
        <v>0.405408773320611</v>
      </c>
      <c r="I24" s="12">
        <v>720</v>
      </c>
      <c r="J24" s="15">
        <v>4418603.79909177</v>
      </c>
    </row>
    <row r="25" ht="17.6" customHeight="1" spans="1:10">
      <c r="A25" s="1" t="s">
        <v>37</v>
      </c>
      <c r="B25" s="6">
        <v>43502</v>
      </c>
      <c r="C25" s="1">
        <v>0.02622</v>
      </c>
      <c r="D25" s="6">
        <v>43840</v>
      </c>
      <c r="E25" s="1">
        <v>0.007166</v>
      </c>
      <c r="F25" s="7">
        <v>0.0111000475485</v>
      </c>
      <c r="G25" s="8">
        <f t="shared" si="0"/>
        <v>-0.576657225457666</v>
      </c>
      <c r="H25" s="8">
        <f t="shared" si="1"/>
        <v>0.548987935877756</v>
      </c>
      <c r="I25" s="1">
        <v>386</v>
      </c>
      <c r="J25" s="2">
        <v>16370065.7302096</v>
      </c>
    </row>
    <row r="26" ht="16" customHeight="1"/>
  </sheetData>
  <mergeCells count="2">
    <mergeCell ref="A1:K1"/>
    <mergeCell ref="A2:K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{315fade7-ddcd-46b2-b707-23749cc336c7}</x14:id>
        </ext>
      </extLst>
    </cfRule>
  </conditionalFormatting>
  <conditionalFormatting sqref="G4:G2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{d1253afe-984f-4dbf-ae95-8ef154c863a8}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{4a938ad8-fa25-419b-b84c-2102282bcbef}</x14:id>
        </ext>
      </extLst>
    </cfRule>
  </conditionalFormatting>
  <conditionalFormatting sqref="H3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{b28d0f93-49ac-4b7d-95c6-84e36fc7f023}</x14:id>
        </ext>
      </extLst>
    </cfRule>
  </conditionalFormatting>
  <conditionalFormatting sqref="H4:H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{5c568035-91e4-4dc0-abb0-eb026770dd57}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{165faafa-36fb-4054-82fc-476bcd773b38}</x14:id>
        </ext>
      </extLst>
    </cfRule>
  </conditionalFormatting>
  <conditionalFormatting sqref="J3:J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{b7e9a3f0-c395-497f-92ed-92ba16eba35d}</x14:id>
        </ext>
      </extLst>
    </cfRule>
  </conditionalFormatting>
  <conditionalFormatting sqref="J4:J10 J21 J12:J1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{adf2b841-d33f-4ee4-b129-bcb27a31718a}</x14:id>
        </ext>
      </extLst>
    </cfRule>
  </conditionalFormatting>
  <pageMargins left="0.75" right="0.75" top="1" bottom="1" header="0.5" footer="0.5"/>
  <pageSetup paperSize="9" orientation="portrait"/>
  <headerFooter/>
  <ignoredErrors>
    <ignoredError sqref="K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5fade7-ddcd-46b2-b707-23749cc336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G3:G1048576</xm:sqref>
        </x14:conditionalFormatting>
        <x14:conditionalFormatting xmlns:xm="http://schemas.microsoft.com/office/excel/2006/main">
          <x14:cfRule type="dataBar" id="{d1253afe-984f-4dbf-ae95-8ef154c863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4a938ad8-fa25-419b-b84c-2102282bcb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G4:G25</xm:sqref>
        </x14:conditionalFormatting>
        <x14:conditionalFormatting xmlns:xm="http://schemas.microsoft.com/office/excel/2006/main">
          <x14:cfRule type="dataBar" id="{b28d0f93-49ac-4b7d-95c6-84e36fc7f02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H3:H1048576</xm:sqref>
        </x14:conditionalFormatting>
        <x14:conditionalFormatting xmlns:xm="http://schemas.microsoft.com/office/excel/2006/main">
          <x14:cfRule type="dataBar" id="{5c568035-91e4-4dc0-abb0-eb026770dd5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14:cfRule type="dataBar" id="{165faafa-36fb-4054-82fc-476bcd773b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H4:H25</xm:sqref>
        </x14:conditionalFormatting>
        <x14:conditionalFormatting xmlns:xm="http://schemas.microsoft.com/office/excel/2006/main">
          <x14:cfRule type="dataBar" id="{b7e9a3f0-c395-497f-92ed-92ba16eba35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J3:J1048576</xm:sqref>
        </x14:conditionalFormatting>
        <x14:conditionalFormatting xmlns:xm="http://schemas.microsoft.com/office/excel/2006/main">
          <x14:cfRule type="dataBar" id="{adf2b841-d33f-4ee4-b129-bcb27a3171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J4:J10 J21 J12:J18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shaolin liao</dc:creator>
  <cp:lastModifiedBy>Dolin</cp:lastModifiedBy>
  <dcterms:created xsi:type="dcterms:W3CDTF">2019-04-07T08:21:00Z</dcterms:created>
  <dcterms:modified xsi:type="dcterms:W3CDTF">2020-09-17T17:08:39Z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