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 tabRatio="500"/>
  </bookViews>
  <sheets>
    <sheet name="record" sheetId="1" r:id="rId1"/>
  </sheets>
  <calcPr calcId="144525" concurrentCalc="0"/>
</workbook>
</file>

<file path=xl/sharedStrings.xml><?xml version="1.0" encoding="utf-8"?>
<sst xmlns="http://schemas.openxmlformats.org/spreadsheetml/2006/main" count="38">
  <si>
    <t>2020-09-11 08:00:00</t>
  </si>
  <si>
    <t>恐惧 : 41</t>
  </si>
  <si>
    <t>Token</t>
  </si>
  <si>
    <t>低点日期（18-19年）</t>
  </si>
  <si>
    <t>低点价格(18-19年)</t>
  </si>
  <si>
    <t>低点日期（18-20年）</t>
  </si>
  <si>
    <t>低点价格(18-20年)</t>
  </si>
  <si>
    <t>当前价格</t>
  </si>
  <si>
    <t>涨幅(相对 C 列)</t>
  </si>
  <si>
    <t>涨幅(相对 E 列)</t>
  </si>
  <si>
    <t>市值排名</t>
  </si>
  <si>
    <t>总市值</t>
  </si>
  <si>
    <t>美元汇率</t>
  </si>
  <si>
    <t>BTC</t>
  </si>
  <si>
    <t>6.8346</t>
  </si>
  <si>
    <t>ETH</t>
  </si>
  <si>
    <t>火币USDT价格</t>
  </si>
  <si>
    <t>XRP</t>
  </si>
  <si>
    <t>BCH</t>
  </si>
  <si>
    <t>USDT溢价</t>
  </si>
  <si>
    <t>LTC</t>
  </si>
  <si>
    <t>EOS</t>
  </si>
  <si>
    <t>ADA</t>
  </si>
  <si>
    <t>XLM</t>
  </si>
  <si>
    <t>ETC</t>
  </si>
  <si>
    <t>BNB</t>
  </si>
  <si>
    <t>OKB</t>
  </si>
  <si>
    <t>HT</t>
  </si>
  <si>
    <t>ZEC</t>
  </si>
  <si>
    <t>NEO</t>
  </si>
  <si>
    <t>QTUM</t>
  </si>
  <si>
    <t>GXC</t>
  </si>
  <si>
    <t>ELF</t>
  </si>
  <si>
    <t>IOTA</t>
  </si>
  <si>
    <t>WICC</t>
  </si>
  <si>
    <t>STORJ</t>
  </si>
  <si>
    <t>MDS</t>
  </si>
  <si>
    <t>PAI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</si>
</sst>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24"/>
      <color theme="0"/>
      <name val="微软雅黑"/>
      <charset val="134"/>
    </font>
    <font>
      <b/>
      <sz val="10"/>
      <color theme="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CB371"/>
        <bgColor rgb="FF3CB371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4" borderId="0">
      <alignment vertical="center"/>
    </xf>
    <xf numFmtId="0" fontId="6" fillId="33" borderId="0">
      <alignment vertical="center"/>
    </xf>
    <xf numFmtId="0" fontId="8" fillId="30" borderId="0">
      <alignment vertical="center"/>
    </xf>
    <xf numFmtId="0" fontId="17" fillId="18" borderId="7">
      <alignment vertical="center"/>
    </xf>
    <xf numFmtId="0" fontId="6" fillId="10" borderId="0">
      <alignment vertical="center"/>
    </xf>
    <xf numFmtId="0" fontId="6" fillId="32" borderId="0">
      <alignment vertical="center"/>
    </xf>
    <xf numFmtId="44" fontId="0" fillId="0" borderId="0">
      <alignment vertical="center"/>
    </xf>
    <xf numFmtId="0" fontId="8" fillId="24" borderId="0">
      <alignment vertical="center"/>
    </xf>
    <xf numFmtId="9" fontId="0" fillId="0" borderId="0">
      <alignment vertical="center"/>
    </xf>
    <xf numFmtId="0" fontId="8" fillId="28" borderId="0">
      <alignment vertical="center"/>
    </xf>
    <xf numFmtId="0" fontId="8" fillId="16" borderId="0">
      <alignment vertical="center"/>
    </xf>
    <xf numFmtId="0" fontId="8" fillId="25" borderId="0">
      <alignment vertical="center"/>
    </xf>
    <xf numFmtId="0" fontId="8" fillId="22" borderId="0">
      <alignment vertical="center"/>
    </xf>
    <xf numFmtId="0" fontId="8" fillId="27" borderId="0">
      <alignment vertical="center"/>
    </xf>
    <xf numFmtId="0" fontId="23" fillId="7" borderId="7">
      <alignment vertical="center"/>
    </xf>
    <xf numFmtId="0" fontId="8" fillId="23" borderId="0">
      <alignment vertical="center"/>
    </xf>
    <xf numFmtId="0" fontId="18" fillId="19" borderId="0">
      <alignment vertical="center"/>
    </xf>
    <xf numFmtId="0" fontId="6" fillId="4" borderId="0">
      <alignment vertical="center"/>
    </xf>
    <xf numFmtId="0" fontId="20" fillId="21" borderId="0">
      <alignment vertical="center"/>
    </xf>
    <xf numFmtId="0" fontId="6" fillId="26" borderId="0">
      <alignment vertical="center"/>
    </xf>
    <xf numFmtId="0" fontId="21" fillId="0" borderId="8">
      <alignment vertical="center"/>
    </xf>
    <xf numFmtId="0" fontId="19" fillId="20" borderId="0">
      <alignment vertical="center"/>
    </xf>
    <xf numFmtId="0" fontId="16" fillId="15" borderId="6">
      <alignment vertical="center"/>
    </xf>
    <xf numFmtId="0" fontId="9" fillId="7" borderId="3">
      <alignment vertical="center"/>
    </xf>
    <xf numFmtId="0" fontId="14" fillId="0" borderId="2">
      <alignment vertical="center"/>
    </xf>
    <xf numFmtId="0" fontId="15" fillId="0" borderId="0">
      <alignment vertical="center"/>
    </xf>
    <xf numFmtId="0" fontId="6" fillId="12" borderId="0">
      <alignment vertical="center"/>
    </xf>
    <xf numFmtId="0" fontId="11" fillId="0" borderId="0">
      <alignment vertical="center"/>
    </xf>
    <xf numFmtId="42" fontId="0" fillId="0" borderId="0">
      <alignment vertical="center"/>
    </xf>
    <xf numFmtId="0" fontId="6" fillId="17" borderId="0">
      <alignment vertical="center"/>
    </xf>
    <xf numFmtId="43" fontId="0" fillId="0" borderId="0">
      <alignment vertical="center"/>
    </xf>
    <xf numFmtId="0" fontId="13" fillId="0" borderId="0">
      <alignment vertical="center"/>
    </xf>
    <xf numFmtId="0" fontId="22" fillId="0" borderId="0">
      <alignment vertical="center"/>
    </xf>
    <xf numFmtId="0" fontId="6" fillId="13" borderId="0">
      <alignment vertical="center"/>
    </xf>
    <xf numFmtId="0" fontId="10" fillId="0" borderId="0">
      <alignment vertical="center"/>
    </xf>
    <xf numFmtId="0" fontId="8" fillId="11" borderId="0">
      <alignment vertical="center"/>
    </xf>
    <xf numFmtId="0" fontId="0" fillId="9" borderId="5">
      <alignment vertical="center"/>
    </xf>
    <xf numFmtId="0" fontId="6" fillId="29" borderId="0">
      <alignment vertical="center"/>
    </xf>
    <xf numFmtId="0" fontId="8" fillId="14" borderId="0">
      <alignment vertical="center"/>
    </xf>
    <xf numFmtId="0" fontId="6" fillId="8" borderId="0">
      <alignment vertical="center"/>
    </xf>
    <xf numFmtId="0" fontId="12" fillId="0" borderId="0">
      <alignment vertical="center"/>
    </xf>
    <xf numFmtId="41" fontId="0" fillId="0" borderId="0">
      <alignment vertical="center"/>
    </xf>
    <xf numFmtId="0" fontId="7" fillId="0" borderId="2">
      <alignment vertical="center"/>
    </xf>
    <xf numFmtId="0" fontId="6" fillId="31" borderId="0">
      <alignment vertical="center"/>
    </xf>
    <xf numFmtId="0" fontId="11" fillId="0" borderId="4">
      <alignment vertical="center"/>
    </xf>
    <xf numFmtId="0" fontId="8" fillId="6" borderId="0">
      <alignment vertical="center"/>
    </xf>
    <xf numFmtId="0" fontId="6" fillId="5" borderId="0">
      <alignment vertical="center"/>
    </xf>
    <xf numFmtId="0" fontId="5" fillId="0" borderId="1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  <xf numFmtId="2" fontId="4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6"/>
  <sheetViews>
    <sheetView tabSelected="1" zoomScale="112" zoomScaleNormal="112" workbookViewId="0">
      <selection activeCell="K8" sqref="K8"/>
    </sheetView>
  </sheetViews>
  <sheetFormatPr defaultColWidth="12.8303571428571" defaultRowHeight="22" customHeight="1"/>
  <cols>
    <col min="1" max="1" width="12.8303571428571" style="1" customWidth="1"/>
    <col min="2" max="2" width="17.8303571428571" style="1" customWidth="1"/>
    <col min="3" max="3" width="19.1607142857143" style="1" customWidth="1"/>
    <col min="4" max="4" width="17.8303571428571" style="1" customWidth="1"/>
    <col min="5" max="5" width="19.1607142857143" style="1" customWidth="1"/>
    <col min="6" max="6" width="12.8303571428571" style="1" customWidth="1"/>
    <col min="7" max="7" width="16.2142857142857" style="1" customWidth="1"/>
    <col min="8" max="8" width="16" style="1" customWidth="1"/>
    <col min="9" max="9" width="12.8303571428571" style="1" customWidth="1"/>
    <col min="10" max="10" width="18.6607142857143" style="2" customWidth="1"/>
    <col min="11" max="16384" width="12.8303571428571" style="1" customWidth="1"/>
  </cols>
  <sheetData>
    <row r="1" ht="17.6" customHeight="1" spans="1:1">
      <c r="A1" s="3" t="s">
        <v>0</v>
      </c>
    </row>
    <row r="2" ht="36" customHeight="1" spans="1:1">
      <c r="A2" s="4" t="s">
        <v>1</v>
      </c>
    </row>
    <row r="3" ht="17.6" customHeight="1" spans="1:1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11" t="s">
        <v>11</v>
      </c>
      <c r="K3" s="5" t="s">
        <v>12</v>
      </c>
    </row>
    <row r="4" ht="17.6" customHeight="1" spans="1:14">
      <c r="A4" s="1" t="s">
        <v>13</v>
      </c>
      <c r="B4" s="6">
        <v>43449</v>
      </c>
      <c r="C4" s="1">
        <v>3155</v>
      </c>
      <c r="D4" s="6">
        <v>43494</v>
      </c>
      <c r="E4" s="1">
        <v>3353</v>
      </c>
      <c r="F4" s="7">
        <v>10305.9248826</v>
      </c>
      <c r="G4" s="8">
        <f t="shared" ref="G4:G25" si="0">(F4-C4)/C4</f>
        <v>2.26653720526149</v>
      </c>
      <c r="H4" s="8">
        <f t="shared" ref="H4:H25" si="1">(F4-E4)/E4</f>
        <v>2.07364297124963</v>
      </c>
      <c r="I4" s="1">
        <v>1</v>
      </c>
      <c r="J4" s="2">
        <v>190511132868.316</v>
      </c>
      <c r="K4" s="12" t="s">
        <v>14</v>
      </c>
      <c r="M4" s="6"/>
      <c r="N4" s="6"/>
    </row>
    <row r="5" ht="17.6" customHeight="1" spans="1:11">
      <c r="A5" s="1" t="s">
        <v>15</v>
      </c>
      <c r="B5" s="6">
        <v>43447</v>
      </c>
      <c r="C5" s="1">
        <v>81.93</v>
      </c>
      <c r="D5" s="6">
        <v>43493</v>
      </c>
      <c r="E5" s="1">
        <v>101.03</v>
      </c>
      <c r="F5" s="7">
        <v>364.838595808</v>
      </c>
      <c r="G5" s="8">
        <f t="shared" si="0"/>
        <v>3.45305255471744</v>
      </c>
      <c r="H5" s="8">
        <f t="shared" si="1"/>
        <v>2.61119069393249</v>
      </c>
      <c r="I5" s="1">
        <v>2</v>
      </c>
      <c r="J5" s="2">
        <v>41063254166.3261</v>
      </c>
      <c r="K5" s="5" t="s">
        <v>16</v>
      </c>
    </row>
    <row r="6" ht="17.6" customHeight="1" spans="1:11">
      <c r="A6" s="1" t="s">
        <v>17</v>
      </c>
      <c r="B6" s="6">
        <v>43326</v>
      </c>
      <c r="C6" s="1">
        <v>0.246</v>
      </c>
      <c r="D6" s="6">
        <v>43817</v>
      </c>
      <c r="E6" s="1">
        <v>0.175</v>
      </c>
      <c r="F6" s="7">
        <v>0.24211138234</v>
      </c>
      <c r="G6" s="8">
        <f t="shared" si="0"/>
        <v>-0.0158073888617887</v>
      </c>
      <c r="H6" s="8">
        <f t="shared" si="1"/>
        <v>0.383493613371429</v>
      </c>
      <c r="I6" s="1">
        <v>4</v>
      </c>
      <c r="J6" s="2">
        <v>10897733620.2817</v>
      </c>
      <c r="K6" s="12">
        <v>6.84</v>
      </c>
    </row>
    <row r="7" ht="17.6" customHeight="1" spans="1:11">
      <c r="A7" s="1" t="s">
        <v>18</v>
      </c>
      <c r="B7" s="6">
        <v>43449</v>
      </c>
      <c r="C7" s="1">
        <v>74.15</v>
      </c>
      <c r="D7" s="6">
        <v>43493</v>
      </c>
      <c r="E7" s="1">
        <v>101.06</v>
      </c>
      <c r="F7" s="7">
        <v>225.21942643</v>
      </c>
      <c r="G7" s="8">
        <f t="shared" si="0"/>
        <v>2.03734897410654</v>
      </c>
      <c r="H7" s="8">
        <f t="shared" si="1"/>
        <v>1.22857140738175</v>
      </c>
      <c r="I7" s="1">
        <v>6</v>
      </c>
      <c r="J7" s="2">
        <v>4169751874.32465</v>
      </c>
      <c r="K7" s="5" t="s">
        <v>19</v>
      </c>
    </row>
    <row r="8" ht="17.6" customHeight="1" spans="1:11">
      <c r="A8" s="1" t="s">
        <v>20</v>
      </c>
      <c r="B8" s="6">
        <v>43448</v>
      </c>
      <c r="C8" s="1">
        <v>23.53</v>
      </c>
      <c r="D8" s="6">
        <v>43478</v>
      </c>
      <c r="E8" s="1">
        <v>29.2</v>
      </c>
      <c r="F8" s="7">
        <v>48.3459341386</v>
      </c>
      <c r="G8" s="8">
        <f t="shared" si="0"/>
        <v>1.05465083461963</v>
      </c>
      <c r="H8" s="8">
        <f t="shared" si="1"/>
        <v>0.655682675979452</v>
      </c>
      <c r="I8" s="1">
        <v>9</v>
      </c>
      <c r="J8" s="2">
        <v>3163300806.18365</v>
      </c>
      <c r="K8" s="13">
        <f>(K6-K4)/K4</f>
        <v>0.000790097445351571</v>
      </c>
    </row>
    <row r="9" ht="17.6" customHeight="1" spans="1:10">
      <c r="A9" s="1" t="s">
        <v>21</v>
      </c>
      <c r="B9" s="6">
        <v>43441</v>
      </c>
      <c r="C9" s="1">
        <v>1.527</v>
      </c>
      <c r="D9" s="6">
        <v>43816</v>
      </c>
      <c r="E9" s="1">
        <v>2.1481</v>
      </c>
      <c r="F9" s="7">
        <v>2.77149158898</v>
      </c>
      <c r="G9" s="8">
        <f t="shared" si="0"/>
        <v>0.81499121740668</v>
      </c>
      <c r="H9" s="8">
        <f t="shared" si="1"/>
        <v>0.290206037419115</v>
      </c>
      <c r="I9" s="1">
        <v>12</v>
      </c>
      <c r="J9" s="2">
        <v>2593985616.52329</v>
      </c>
    </row>
    <row r="10" ht="17.6" customHeight="1" spans="1:10">
      <c r="A10" s="1" t="s">
        <v>22</v>
      </c>
      <c r="B10" s="6">
        <v>43441</v>
      </c>
      <c r="C10" s="1">
        <v>0.027</v>
      </c>
      <c r="D10" s="6">
        <v>43817</v>
      </c>
      <c r="E10" s="1">
        <v>0.0303</v>
      </c>
      <c r="F10" s="7">
        <v>0.0960196710488</v>
      </c>
      <c r="G10" s="8">
        <f t="shared" si="0"/>
        <v>2.55628411291852</v>
      </c>
      <c r="H10" s="8">
        <f t="shared" si="1"/>
        <v>2.16896604121452</v>
      </c>
      <c r="I10" s="1">
        <v>13</v>
      </c>
      <c r="J10" s="2">
        <v>2489508784.31779</v>
      </c>
    </row>
    <row r="11" ht="17.6" customHeight="1" spans="1:10">
      <c r="A11" s="1" t="s">
        <v>23</v>
      </c>
      <c r="B11" s="6">
        <v>43504</v>
      </c>
      <c r="C11" s="1">
        <v>0.0726</v>
      </c>
      <c r="D11" s="6">
        <v>43816</v>
      </c>
      <c r="E11" s="1">
        <v>0.04213</v>
      </c>
      <c r="F11" s="7">
        <v>0.080934228216</v>
      </c>
      <c r="G11" s="8">
        <f t="shared" si="0"/>
        <v>0.114796531900827</v>
      </c>
      <c r="H11" s="8">
        <f t="shared" si="1"/>
        <v>0.921059297792547</v>
      </c>
      <c r="I11" s="1">
        <v>17</v>
      </c>
      <c r="J11" s="2">
        <v>1671860463.60427</v>
      </c>
    </row>
    <row r="12" ht="17.6" customHeight="1" spans="1:10">
      <c r="A12" s="1" t="s">
        <v>24</v>
      </c>
      <c r="B12" s="6">
        <v>43441</v>
      </c>
      <c r="C12" s="1">
        <v>3.21</v>
      </c>
      <c r="D12" s="6">
        <v>43817</v>
      </c>
      <c r="E12" s="1">
        <v>3.36</v>
      </c>
      <c r="F12" s="9">
        <v>5.15403458772</v>
      </c>
      <c r="G12" s="8">
        <f t="shared" si="0"/>
        <v>0.605618251626168</v>
      </c>
      <c r="H12" s="8">
        <f t="shared" si="1"/>
        <v>0.533938865392857</v>
      </c>
      <c r="I12" s="14">
        <v>31</v>
      </c>
      <c r="J12" s="14">
        <v>599482766.057818</v>
      </c>
    </row>
    <row r="13" ht="17.6" customHeight="1" spans="1:10">
      <c r="A13" s="1" t="s">
        <v>25</v>
      </c>
      <c r="B13" s="6">
        <v>43442</v>
      </c>
      <c r="C13" s="1">
        <v>4.2</v>
      </c>
      <c r="D13" s="6">
        <v>43478</v>
      </c>
      <c r="E13" s="1">
        <v>5.37</v>
      </c>
      <c r="F13" s="7">
        <v>23.6352327051</v>
      </c>
      <c r="G13" s="8">
        <f t="shared" si="0"/>
        <v>4.62743635835714</v>
      </c>
      <c r="H13" s="8">
        <f t="shared" si="1"/>
        <v>3.4013468724581</v>
      </c>
      <c r="I13" s="1">
        <v>8</v>
      </c>
      <c r="J13" s="2">
        <v>3413082649.74299</v>
      </c>
    </row>
    <row r="14" ht="17.6" customHeight="1" spans="1:10">
      <c r="A14" s="1" t="s">
        <v>26</v>
      </c>
      <c r="B14" s="6">
        <v>43480</v>
      </c>
      <c r="C14" s="1">
        <v>0.58</v>
      </c>
      <c r="D14" s="6">
        <v>43480</v>
      </c>
      <c r="E14" s="1">
        <v>0.58</v>
      </c>
      <c r="F14" s="10">
        <v>5.41481759478</v>
      </c>
      <c r="G14" s="8">
        <f t="shared" si="0"/>
        <v>8.3358924047931</v>
      </c>
      <c r="H14" s="8">
        <f t="shared" si="1"/>
        <v>8.3358924047931</v>
      </c>
      <c r="I14" s="12">
        <v>49</v>
      </c>
      <c r="J14" s="15">
        <v>324889055.6868</v>
      </c>
    </row>
    <row r="15" ht="17.6" customHeight="1" spans="1:10">
      <c r="A15" s="1" t="s">
        <v>27</v>
      </c>
      <c r="B15" s="6">
        <v>43495</v>
      </c>
      <c r="C15" s="1">
        <v>0.88</v>
      </c>
      <c r="D15" s="6">
        <v>43495</v>
      </c>
      <c r="E15" s="1">
        <v>0.88</v>
      </c>
      <c r="F15" s="7">
        <v>4.68289029566</v>
      </c>
      <c r="G15" s="8">
        <f t="shared" si="0"/>
        <v>4.32146624506818</v>
      </c>
      <c r="H15" s="8">
        <f t="shared" si="1"/>
        <v>4.32146624506818</v>
      </c>
      <c r="I15" s="1">
        <v>23</v>
      </c>
      <c r="J15" s="2">
        <v>1000492006.18813</v>
      </c>
    </row>
    <row r="16" ht="17.6" customHeight="1" spans="1:10">
      <c r="A16" s="1" t="s">
        <v>28</v>
      </c>
      <c r="B16" s="6">
        <v>43505</v>
      </c>
      <c r="C16" s="1">
        <v>45.3</v>
      </c>
      <c r="D16" s="6">
        <v>43794</v>
      </c>
      <c r="E16" s="1">
        <v>25.12</v>
      </c>
      <c r="F16" s="7">
        <v>60.4083840557</v>
      </c>
      <c r="G16" s="8">
        <f t="shared" si="0"/>
        <v>0.333518411825607</v>
      </c>
      <c r="H16" s="8">
        <f t="shared" si="1"/>
        <v>1.40479235890525</v>
      </c>
      <c r="I16" s="1">
        <v>30</v>
      </c>
      <c r="J16" s="2">
        <v>604661873.281933</v>
      </c>
    </row>
    <row r="17" ht="17.6" customHeight="1" spans="1:10">
      <c r="A17" s="1" t="s">
        <v>29</v>
      </c>
      <c r="B17" s="6">
        <v>43441</v>
      </c>
      <c r="C17" s="1">
        <v>5.42</v>
      </c>
      <c r="D17" s="6">
        <v>43732</v>
      </c>
      <c r="E17" s="1">
        <v>6.37</v>
      </c>
      <c r="F17" s="7">
        <v>18.8913114197</v>
      </c>
      <c r="G17" s="8">
        <f t="shared" si="0"/>
        <v>2.48548181175277</v>
      </c>
      <c r="H17" s="8">
        <f t="shared" si="1"/>
        <v>1.96566898268446</v>
      </c>
      <c r="I17" s="1">
        <v>19</v>
      </c>
      <c r="J17" s="2">
        <v>1332571023.60259</v>
      </c>
    </row>
    <row r="18" ht="17.6" customHeight="1" spans="1:10">
      <c r="A18" s="1" t="s">
        <v>30</v>
      </c>
      <c r="B18" s="6">
        <v>43441</v>
      </c>
      <c r="C18" s="1">
        <v>1.45</v>
      </c>
      <c r="D18" s="6">
        <v>43732</v>
      </c>
      <c r="E18" s="1">
        <v>1.33</v>
      </c>
      <c r="F18" s="7">
        <v>2.60730502221</v>
      </c>
      <c r="G18" s="8">
        <f t="shared" si="0"/>
        <v>0.798141394627586</v>
      </c>
      <c r="H18" s="8">
        <f t="shared" si="1"/>
        <v>0.960379715947368</v>
      </c>
      <c r="I18" s="1">
        <v>58</v>
      </c>
      <c r="J18" s="2">
        <v>252951544.219484</v>
      </c>
    </row>
    <row r="19" ht="17.6" customHeight="1" spans="1:10">
      <c r="A19" s="1" t="s">
        <v>31</v>
      </c>
      <c r="B19" s="6">
        <v>43451</v>
      </c>
      <c r="C19" s="1">
        <v>0.45</v>
      </c>
      <c r="D19" s="6">
        <v>43732</v>
      </c>
      <c r="E19" s="1">
        <v>0.2726</v>
      </c>
      <c r="F19" s="7">
        <v>0.66632189296</v>
      </c>
      <c r="G19" s="8">
        <f t="shared" si="0"/>
        <v>0.480715317688889</v>
      </c>
      <c r="H19" s="8">
        <f t="shared" si="1"/>
        <v>1.44432095730007</v>
      </c>
      <c r="I19" s="1">
        <v>168</v>
      </c>
      <c r="J19" s="2">
        <v>43310923.0424</v>
      </c>
    </row>
    <row r="20" ht="17.6" customHeight="1" spans="1:10">
      <c r="A20" s="1" t="s">
        <v>32</v>
      </c>
      <c r="B20" s="6">
        <v>43449</v>
      </c>
      <c r="C20" s="1">
        <v>0.0946</v>
      </c>
      <c r="D20" s="6">
        <v>43817</v>
      </c>
      <c r="E20" s="1">
        <v>0.0464</v>
      </c>
      <c r="F20" s="10">
        <v>0.191028147158</v>
      </c>
      <c r="G20" s="8">
        <f t="shared" si="0"/>
        <v>1.01932502281184</v>
      </c>
      <c r="H20" s="8">
        <f t="shared" si="1"/>
        <v>3.11698593012931</v>
      </c>
      <c r="I20" s="12">
        <v>101</v>
      </c>
      <c r="J20" s="15">
        <v>104011043.767632</v>
      </c>
    </row>
    <row r="21" ht="17.6" customHeight="1" spans="1:10">
      <c r="A21" s="1" t="s">
        <v>33</v>
      </c>
      <c r="B21" s="6">
        <v>43441</v>
      </c>
      <c r="C21" s="1">
        <v>0.2</v>
      </c>
      <c r="D21" s="6">
        <v>43816</v>
      </c>
      <c r="E21" s="1">
        <v>0.1495</v>
      </c>
      <c r="F21" s="7">
        <v>0.291426873228</v>
      </c>
      <c r="G21" s="8">
        <f t="shared" si="0"/>
        <v>0.45713436614</v>
      </c>
      <c r="H21" s="8">
        <f t="shared" si="1"/>
        <v>0.949343633632107</v>
      </c>
      <c r="I21" s="1">
        <v>27</v>
      </c>
      <c r="J21" s="2">
        <v>810029819.417228</v>
      </c>
    </row>
    <row r="22" ht="17.6" customHeight="1" spans="1:10">
      <c r="A22" s="1" t="s">
        <v>34</v>
      </c>
      <c r="B22" s="6">
        <v>43441</v>
      </c>
      <c r="C22" s="1">
        <v>0.091</v>
      </c>
      <c r="D22" s="6">
        <v>43512</v>
      </c>
      <c r="E22" s="1">
        <v>0.0941</v>
      </c>
      <c r="F22" s="10">
        <v>0.241280838715</v>
      </c>
      <c r="G22" s="8">
        <f t="shared" si="0"/>
        <v>1.65143778807692</v>
      </c>
      <c r="H22" s="8">
        <f t="shared" si="1"/>
        <v>1.56408967816153</v>
      </c>
      <c r="I22" s="12">
        <v>164</v>
      </c>
      <c r="J22" s="15">
        <v>45602078.517135</v>
      </c>
    </row>
    <row r="23" ht="17.6" customHeight="1" spans="1:10">
      <c r="A23" s="1" t="s">
        <v>35</v>
      </c>
      <c r="B23" s="6">
        <v>43450</v>
      </c>
      <c r="C23" s="1">
        <v>0.12</v>
      </c>
      <c r="D23" s="6">
        <v>43817</v>
      </c>
      <c r="E23" s="1">
        <v>0.0894</v>
      </c>
      <c r="F23" s="7">
        <v>0.545517233294</v>
      </c>
      <c r="G23" s="8">
        <f t="shared" si="0"/>
        <v>3.54597694411667</v>
      </c>
      <c r="H23" s="8">
        <f t="shared" si="1"/>
        <v>5.10198247532439</v>
      </c>
      <c r="I23" s="1">
        <v>99</v>
      </c>
      <c r="J23" s="2">
        <v>108307382.390504</v>
      </c>
    </row>
    <row r="24" ht="17.6" customHeight="1" spans="1:10">
      <c r="A24" s="1" t="s">
        <v>36</v>
      </c>
      <c r="B24" s="6">
        <v>43448</v>
      </c>
      <c r="C24" s="1">
        <v>0.0038</v>
      </c>
      <c r="D24" s="6">
        <v>43794</v>
      </c>
      <c r="E24" s="1">
        <v>0.00262</v>
      </c>
      <c r="F24" s="10">
        <v>0.00492550078263</v>
      </c>
      <c r="G24" s="8">
        <f t="shared" si="0"/>
        <v>0.296184416481579</v>
      </c>
      <c r="H24" s="8">
        <f t="shared" si="1"/>
        <v>0.879962130774809</v>
      </c>
      <c r="I24" s="12">
        <v>633</v>
      </c>
      <c r="J24" s="15">
        <v>5910599.08752628</v>
      </c>
    </row>
    <row r="25" ht="17.6" customHeight="1" spans="1:10">
      <c r="A25" s="1" t="s">
        <v>37</v>
      </c>
      <c r="B25" s="6">
        <v>43502</v>
      </c>
      <c r="C25" s="1">
        <v>0.02622</v>
      </c>
      <c r="D25" s="6">
        <v>43840</v>
      </c>
      <c r="E25" s="1">
        <v>0.007166</v>
      </c>
      <c r="F25" s="7">
        <v>0.0125504212901</v>
      </c>
      <c r="G25" s="8">
        <f t="shared" si="0"/>
        <v>-0.521341674672006</v>
      </c>
      <c r="H25" s="8">
        <f t="shared" si="1"/>
        <v>0.751384494850684</v>
      </c>
      <c r="I25" s="1">
        <v>364</v>
      </c>
      <c r="J25" s="2">
        <v>18502935.0762246</v>
      </c>
    </row>
    <row r="26" ht="16" customHeight="1"/>
  </sheetData>
  <mergeCells count="2">
    <mergeCell ref="A1:K1"/>
    <mergeCell ref="A2:K2"/>
  </mergeCells>
  <conditionalFormatting sqref="B4:B2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4857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{96466595-8f4e-4e5d-98dc-c20eba048bad}</x14:id>
        </ext>
      </extLst>
    </cfRule>
  </conditionalFormatting>
  <conditionalFormatting sqref="G4:G2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{c62defd3-af33-4d87-8353-b5703069adf4}</x14:id>
        </ext>
      </extLst>
    </cfRule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{f7766678-5114-4ac6-aef0-4cd27ce3732e}</x14:id>
        </ext>
      </extLst>
    </cfRule>
  </conditionalFormatting>
  <conditionalFormatting sqref="H3:H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{4ce2f971-b67e-4bae-8511-4b9031cfc9bc}</x14:id>
        </ext>
      </extLst>
    </cfRule>
  </conditionalFormatting>
  <conditionalFormatting sqref="H4:H2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{b4f4e132-d1b0-4832-a4d0-989ddbcd49be}</x14:id>
        </ext>
      </extLst>
    </cfRule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{488e581f-c98d-444b-a3f7-d1e3429e2ae6}</x14:id>
        </ext>
      </extLst>
    </cfRule>
  </conditionalFormatting>
  <conditionalFormatting sqref="J3:J1048576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{94fee656-9948-4956-a88b-4ee0671bdd80}</x14:id>
        </ext>
      </extLst>
    </cfRule>
  </conditionalFormatting>
  <conditionalFormatting sqref="J4:J10 J21 J12:J18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{1cfc363f-cbce-48a0-8513-4b19209e36dd}</x14:id>
        </ext>
      </extLst>
    </cfRule>
  </conditionalFormatting>
  <pageMargins left="0.75" right="0.75" top="1" bottom="1" header="0.5" footer="0.5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466595-8f4e-4e5d-98dc-c20eba048bad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G3:G1048576</xm:sqref>
        </x14:conditionalFormatting>
        <x14:conditionalFormatting xmlns:xm="http://schemas.microsoft.com/office/excel/2006/main">
          <x14:cfRule type="dataBar" id="{c62defd3-af33-4d87-8353-b5703069adf4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f7766678-5114-4ac6-aef0-4cd27ce3732e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G4:G25</xm:sqref>
        </x14:conditionalFormatting>
        <x14:conditionalFormatting xmlns:xm="http://schemas.microsoft.com/office/excel/2006/main">
          <x14:cfRule type="dataBar" id="{4ce2f971-b67e-4bae-8511-4b9031cfc9bc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H3:H1048576</xm:sqref>
        </x14:conditionalFormatting>
        <x14:conditionalFormatting xmlns:xm="http://schemas.microsoft.com/office/excel/2006/main">
          <x14:cfRule type="dataBar" id="{b4f4e132-d1b0-4832-a4d0-989ddbcd49be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488e581f-c98d-444b-a3f7-d1e3429e2ae6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H4:H25</xm:sqref>
        </x14:conditionalFormatting>
        <x14:conditionalFormatting xmlns:xm="http://schemas.microsoft.com/office/excel/2006/main">
          <x14:cfRule type="dataBar" id="{94fee656-9948-4956-a88b-4ee0671bdd80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J3:J1048576</xm:sqref>
        </x14:conditionalFormatting>
        <x14:conditionalFormatting xmlns:xm="http://schemas.microsoft.com/office/excel/2006/main">
          <x14:cfRule type="dataBar" id="{1cfc363f-cbce-48a0-8513-4b19209e36dd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J4:J10 J21 J12:J18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shaolin liao</dc:creator>
  <cp:lastModifiedBy>Dolin</cp:lastModifiedBy>
  <dcterms:created xsi:type="dcterms:W3CDTF">2019-04-06T08:21:00Z</dcterms:created>
  <dcterms:modified xsi:type="dcterms:W3CDTF">2020-09-11T10:24:38Z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