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800" windowHeight="13200" tabRatio="500"/>
  </bookViews>
  <sheets>
    <sheet name="record" sheetId="1" r:id="rId1"/>
  </sheets>
  <calcPr calcId="144525" concurrentCalc="0"/>
</workbook>
</file>

<file path=xl/sharedStrings.xml><?xml version="1.0" encoding="utf-8"?>
<sst xmlns="http://schemas.openxmlformats.org/spreadsheetml/2006/main" count="52">
  <si>
    <t>2020-12-10 08:00:00</t>
  </si>
  <si>
    <t>挖矿成本</t>
  </si>
  <si>
    <t>贪婪 : 94</t>
  </si>
  <si>
    <t>$10,065.84</t>
  </si>
  <si>
    <t>Token</t>
  </si>
  <si>
    <t>市值排名</t>
  </si>
  <si>
    <t>低点日期（18-19年）</t>
  </si>
  <si>
    <t>低点价格(18-19年)</t>
  </si>
  <si>
    <t>低点日期（18-20年）</t>
  </si>
  <si>
    <t>低点价格(18-20年)</t>
  </si>
  <si>
    <t>当前价格</t>
  </si>
  <si>
    <t>涨幅(相对 
低点价格 18-19年）</t>
  </si>
  <si>
    <t>涨幅（相对  
低点价格18-20年）</t>
  </si>
  <si>
    <t>总市值</t>
  </si>
  <si>
    <t>美元汇率</t>
  </si>
  <si>
    <t>BTC</t>
  </si>
  <si>
    <t>2018/12/15</t>
  </si>
  <si>
    <t>2019/1/29</t>
  </si>
  <si>
    <t>6.5413</t>
  </si>
  <si>
    <t>ETH</t>
  </si>
  <si>
    <t>2018/12/13</t>
  </si>
  <si>
    <t>2019/1/28</t>
  </si>
  <si>
    <t>火币USDT价格</t>
  </si>
  <si>
    <t>XRP</t>
  </si>
  <si>
    <t>2018/8/14</t>
  </si>
  <si>
    <t>2019/12/18</t>
  </si>
  <si>
    <t>6.44</t>
  </si>
  <si>
    <t>LTC</t>
  </si>
  <si>
    <t>2018/12/14</t>
  </si>
  <si>
    <t>2019/1/13</t>
  </si>
  <si>
    <t>USDT溢价</t>
  </si>
  <si>
    <t>BCH</t>
  </si>
  <si>
    <t>ADA</t>
  </si>
  <si>
    <t>2018/12/7</t>
  </si>
  <si>
    <t>BNB</t>
  </si>
  <si>
    <t>2018/12/8</t>
  </si>
  <si>
    <t>XLM</t>
  </si>
  <si>
    <t>2019/2/8</t>
  </si>
  <si>
    <t>2019/12/17</t>
  </si>
  <si>
    <t>EOS</t>
  </si>
  <si>
    <t>FIL</t>
  </si>
  <si>
    <t>2020/10/24</t>
  </si>
  <si>
    <t>NEO</t>
  </si>
  <si>
    <t>2019/9/24</t>
  </si>
  <si>
    <t>HT</t>
  </si>
  <si>
    <t>2019/1/30</t>
  </si>
  <si>
    <t>ZEC</t>
  </si>
  <si>
    <t>2019/2/9</t>
  </si>
  <si>
    <t>2019/11/25</t>
  </si>
  <si>
    <t>ETC</t>
  </si>
  <si>
    <t>OKB</t>
  </si>
  <si>
    <t>2019/1/15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</si>
</sst>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0.00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6">
    <font>
      <sz val="12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sz val="24"/>
      <color theme="0"/>
      <name val="微软雅黑"/>
      <charset val="134"/>
    </font>
    <font>
      <b/>
      <sz val="10"/>
      <color theme="0"/>
      <name val="微软雅黑"/>
      <charset val="134"/>
    </font>
    <font>
      <sz val="10"/>
      <color theme="1" tint="0.05"/>
      <name val="微软雅黑"/>
      <charset val="134"/>
    </font>
    <font>
      <b/>
      <sz val="16"/>
      <color theme="1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C0000"/>
        <bgColor rgb="FFCC000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2" fillId="29" borderId="0">
      <alignment vertical="center"/>
    </xf>
    <xf numFmtId="0" fontId="8" fillId="22" borderId="0">
      <alignment vertical="center"/>
    </xf>
    <xf numFmtId="0" fontId="12" fillId="33" borderId="0">
      <alignment vertical="center"/>
    </xf>
    <xf numFmtId="0" fontId="24" fillId="35" borderId="8">
      <alignment vertical="center"/>
    </xf>
    <xf numFmtId="0" fontId="8" fillId="27" borderId="0">
      <alignment vertical="center"/>
    </xf>
    <xf numFmtId="0" fontId="8" fillId="34" borderId="0">
      <alignment vertical="center"/>
    </xf>
    <xf numFmtId="44" fontId="0" fillId="0" borderId="0">
      <alignment vertical="center"/>
    </xf>
    <xf numFmtId="0" fontId="12" fillId="10" borderId="0">
      <alignment vertical="center"/>
    </xf>
    <xf numFmtId="9" fontId="0" fillId="0" borderId="0">
      <alignment vertical="center"/>
    </xf>
    <xf numFmtId="0" fontId="12" fillId="26" borderId="0">
      <alignment vertical="center"/>
    </xf>
    <xf numFmtId="0" fontId="12" fillId="32" borderId="0">
      <alignment vertical="center"/>
    </xf>
    <xf numFmtId="0" fontId="12" fillId="14" borderId="0">
      <alignment vertical="center"/>
    </xf>
    <xf numFmtId="0" fontId="12" fillId="23" borderId="0">
      <alignment vertical="center"/>
    </xf>
    <xf numFmtId="0" fontId="12" fillId="21" borderId="0">
      <alignment vertical="center"/>
    </xf>
    <xf numFmtId="0" fontId="25" fillId="13" borderId="8">
      <alignment vertical="center"/>
    </xf>
    <xf numFmtId="0" fontId="12" fillId="28" borderId="0">
      <alignment vertical="center"/>
    </xf>
    <xf numFmtId="0" fontId="21" fillId="17" borderId="0">
      <alignment vertical="center"/>
    </xf>
    <xf numFmtId="0" fontId="8" fillId="16" borderId="0">
      <alignment vertical="center"/>
    </xf>
    <xf numFmtId="0" fontId="20" fillId="15" borderId="0">
      <alignment vertical="center"/>
    </xf>
    <xf numFmtId="0" fontId="8" fillId="19" borderId="0">
      <alignment vertical="center"/>
    </xf>
    <xf numFmtId="0" fontId="18" fillId="0" borderId="4">
      <alignment vertical="center"/>
    </xf>
    <xf numFmtId="0" fontId="16" fillId="11" borderId="0">
      <alignment vertical="center"/>
    </xf>
    <xf numFmtId="0" fontId="15" fillId="9" borderId="3">
      <alignment vertical="center"/>
    </xf>
    <xf numFmtId="0" fontId="19" fillId="13" borderId="5">
      <alignment vertical="center"/>
    </xf>
    <xf numFmtId="0" fontId="17" fillId="0" borderId="2">
      <alignment vertical="center"/>
    </xf>
    <xf numFmtId="0" fontId="14" fillId="0" borderId="0">
      <alignment vertical="center"/>
    </xf>
    <xf numFmtId="0" fontId="8" fillId="8" borderId="0">
      <alignment vertical="center"/>
    </xf>
    <xf numFmtId="0" fontId="13" fillId="0" borderId="0">
      <alignment vertical="center"/>
    </xf>
    <xf numFmtId="42" fontId="0" fillId="0" borderId="0">
      <alignment vertical="center"/>
    </xf>
    <xf numFmtId="0" fontId="8" fillId="25" borderId="0">
      <alignment vertical="center"/>
    </xf>
    <xf numFmtId="43" fontId="0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8" fillId="5" borderId="0">
      <alignment vertical="center"/>
    </xf>
    <xf numFmtId="0" fontId="10" fillId="0" borderId="0">
      <alignment vertical="center"/>
    </xf>
    <xf numFmtId="0" fontId="12" fillId="12" borderId="0">
      <alignment vertical="center"/>
    </xf>
    <xf numFmtId="0" fontId="0" fillId="20" borderId="6">
      <alignment vertical="center"/>
    </xf>
    <xf numFmtId="0" fontId="8" fillId="31" borderId="0">
      <alignment vertical="center"/>
    </xf>
    <xf numFmtId="0" fontId="12" fillId="7" borderId="0">
      <alignment vertical="center"/>
    </xf>
    <xf numFmtId="0" fontId="8" fillId="6" borderId="0">
      <alignment vertical="center"/>
    </xf>
    <xf numFmtId="0" fontId="11" fillId="0" borderId="0">
      <alignment vertical="center"/>
    </xf>
    <xf numFmtId="41" fontId="0" fillId="0" borderId="0">
      <alignment vertical="center"/>
    </xf>
    <xf numFmtId="0" fontId="9" fillId="0" borderId="2">
      <alignment vertical="center"/>
    </xf>
    <xf numFmtId="0" fontId="8" fillId="18" borderId="0">
      <alignment vertical="center"/>
    </xf>
    <xf numFmtId="0" fontId="13" fillId="0" borderId="7">
      <alignment vertical="center"/>
    </xf>
    <xf numFmtId="0" fontId="12" fillId="30" borderId="0">
      <alignment vertical="center"/>
    </xf>
    <xf numFmtId="0" fontId="8" fillId="24" borderId="0">
      <alignment vertical="center"/>
    </xf>
    <xf numFmtId="0" fontId="7" fillId="0" borderId="1">
      <alignment vertical="center"/>
    </xf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2" fontId="4" fillId="3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1" fillId="4" borderId="0" xfId="0" applyNumberFormat="1" applyFont="1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8"/>
  <sheetViews>
    <sheetView tabSelected="1" zoomScale="112" zoomScaleNormal="112" workbookViewId="0">
      <selection activeCell="F14" sqref="F14"/>
    </sheetView>
  </sheetViews>
  <sheetFormatPr defaultColWidth="12.8303571428571" defaultRowHeight="22" customHeight="1"/>
  <cols>
    <col min="1" max="1" width="7.5" style="1" customWidth="1"/>
    <col min="2" max="2" width="11.8214285714286" style="1" customWidth="1"/>
    <col min="3" max="4" width="18.0714285714286" style="1" customWidth="1"/>
    <col min="5" max="5" width="18.1964285714286" style="1" customWidth="1"/>
    <col min="6" max="6" width="19.1607142857143" style="1" customWidth="1"/>
    <col min="7" max="7" width="12.8303571428571" style="1" customWidth="1"/>
    <col min="8" max="8" width="17.8035714285714" style="1" customWidth="1"/>
    <col min="9" max="9" width="17.1339285714286" style="1" customWidth="1"/>
    <col min="10" max="10" width="18.6607142857143" style="2" customWidth="1"/>
    <col min="11" max="11" width="17.8303571428571" style="1" customWidth="1"/>
    <col min="12" max="16384" width="12.8303571428571" style="1" customWidth="1"/>
  </cols>
  <sheetData>
    <row r="1" ht="17.5" customHeight="1" spans="1:11">
      <c r="A1" s="3" t="s">
        <v>0</v>
      </c>
      <c r="K1" s="13" t="s">
        <v>1</v>
      </c>
    </row>
    <row r="2" ht="36" customHeight="1" spans="1:11">
      <c r="A2" s="4" t="s">
        <v>2</v>
      </c>
      <c r="K2" s="14" t="s">
        <v>3</v>
      </c>
    </row>
    <row r="3" ht="27" customHeight="1" spans="1:11">
      <c r="A3" s="5" t="s">
        <v>4</v>
      </c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9" t="s">
        <v>11</v>
      </c>
      <c r="I3" s="9" t="s">
        <v>12</v>
      </c>
      <c r="J3" s="13" t="s">
        <v>13</v>
      </c>
      <c r="K3" s="5" t="s">
        <v>14</v>
      </c>
    </row>
    <row r="4" ht="17.5" customHeight="1" spans="1:14">
      <c r="A4" s="1" t="s">
        <v>15</v>
      </c>
      <c r="B4" s="6">
        <v>1</v>
      </c>
      <c r="C4" s="7" t="s">
        <v>16</v>
      </c>
      <c r="D4" s="1">
        <v>3155</v>
      </c>
      <c r="E4" s="7" t="s">
        <v>17</v>
      </c>
      <c r="F4" s="1">
        <v>3353</v>
      </c>
      <c r="G4" s="10">
        <v>18214.8226811012</v>
      </c>
      <c r="H4" s="11">
        <f t="shared" ref="H4:H17" si="0">(G4-D4)/D4</f>
        <v>4.77331939179119</v>
      </c>
      <c r="I4" s="11">
        <f t="shared" ref="I4:I18" si="1">(G4-F4)/F4</f>
        <v>4.43239566987808</v>
      </c>
      <c r="J4" s="2">
        <v>338196652780.146</v>
      </c>
      <c r="K4" s="1" t="s">
        <v>18</v>
      </c>
      <c r="M4" s="7"/>
      <c r="N4" s="7"/>
    </row>
    <row r="5" ht="17.5" customHeight="1" spans="1:11">
      <c r="A5" s="1" t="s">
        <v>19</v>
      </c>
      <c r="B5" s="6">
        <v>2</v>
      </c>
      <c r="C5" s="7" t="s">
        <v>20</v>
      </c>
      <c r="D5" s="1">
        <v>81.93</v>
      </c>
      <c r="E5" s="7" t="s">
        <v>21</v>
      </c>
      <c r="F5" s="1">
        <v>101.03</v>
      </c>
      <c r="G5" s="10">
        <v>559.121862911799</v>
      </c>
      <c r="H5" s="11">
        <f t="shared" si="0"/>
        <v>5.82438499831318</v>
      </c>
      <c r="I5" s="11">
        <f t="shared" si="1"/>
        <v>4.53421620223497</v>
      </c>
      <c r="J5" s="2">
        <v>63613175438.5338</v>
      </c>
      <c r="K5" s="5" t="s">
        <v>22</v>
      </c>
    </row>
    <row r="6" ht="17.5" customHeight="1" spans="1:11">
      <c r="A6" s="1" t="s">
        <v>23</v>
      </c>
      <c r="B6" s="6">
        <v>3</v>
      </c>
      <c r="C6" s="7" t="s">
        <v>24</v>
      </c>
      <c r="D6" s="1">
        <v>0.246</v>
      </c>
      <c r="E6" s="7" t="s">
        <v>25</v>
      </c>
      <c r="F6" s="1">
        <v>0.175</v>
      </c>
      <c r="G6" s="10">
        <v>0.56681268315371</v>
      </c>
      <c r="H6" s="11">
        <f t="shared" si="0"/>
        <v>1.30411659818581</v>
      </c>
      <c r="I6" s="11">
        <f t="shared" si="1"/>
        <v>2.2389296180212</v>
      </c>
      <c r="J6" s="2">
        <v>25707688426.0314</v>
      </c>
      <c r="K6" s="1" t="s">
        <v>26</v>
      </c>
    </row>
    <row r="7" ht="17.5" customHeight="1" spans="1:11">
      <c r="A7" s="1" t="s">
        <v>27</v>
      </c>
      <c r="B7" s="6">
        <v>5</v>
      </c>
      <c r="C7" s="7" t="s">
        <v>28</v>
      </c>
      <c r="D7" s="1">
        <v>23.53</v>
      </c>
      <c r="E7" s="7" t="s">
        <v>29</v>
      </c>
      <c r="F7" s="1">
        <v>29.2</v>
      </c>
      <c r="G7" s="10">
        <v>74.7612529792939</v>
      </c>
      <c r="H7" s="11">
        <f t="shared" si="0"/>
        <v>2.1772738197745</v>
      </c>
      <c r="I7" s="11">
        <f t="shared" si="1"/>
        <v>1.56031688285253</v>
      </c>
      <c r="J7" s="2">
        <v>4938389022.15727</v>
      </c>
      <c r="K7" s="5" t="s">
        <v>30</v>
      </c>
    </row>
    <row r="8" ht="17.5" customHeight="1" spans="1:11">
      <c r="A8" s="1" t="s">
        <v>31</v>
      </c>
      <c r="B8" s="6">
        <v>6</v>
      </c>
      <c r="C8" s="7" t="s">
        <v>16</v>
      </c>
      <c r="D8" s="1">
        <v>74.15</v>
      </c>
      <c r="E8" s="7" t="s">
        <v>21</v>
      </c>
      <c r="F8" s="1">
        <v>101.06</v>
      </c>
      <c r="G8" s="10">
        <v>262.494580804032</v>
      </c>
      <c r="H8" s="11">
        <f t="shared" si="0"/>
        <v>2.5400482913558</v>
      </c>
      <c r="I8" s="11">
        <f t="shared" si="1"/>
        <v>1.59741322782537</v>
      </c>
      <c r="J8" s="2">
        <v>4881195009.06556</v>
      </c>
      <c r="K8" s="15">
        <f>(K6-K4)/K4</f>
        <v>-0.0154862183358047</v>
      </c>
    </row>
    <row r="9" ht="17.5" customHeight="1" spans="1:10">
      <c r="A9" s="1" t="s">
        <v>32</v>
      </c>
      <c r="B9" s="6">
        <v>8</v>
      </c>
      <c r="C9" s="7" t="s">
        <v>33</v>
      </c>
      <c r="D9" s="1">
        <v>0.027</v>
      </c>
      <c r="E9" s="7" t="s">
        <v>25</v>
      </c>
      <c r="F9" s="1">
        <v>0.0303</v>
      </c>
      <c r="G9" s="10">
        <v>0.1442759750279</v>
      </c>
      <c r="H9" s="11">
        <f t="shared" si="0"/>
        <v>4.34355463066296</v>
      </c>
      <c r="I9" s="11">
        <f t="shared" si="1"/>
        <v>3.76158333425412</v>
      </c>
      <c r="J9" s="2">
        <v>4488784057.84222</v>
      </c>
    </row>
    <row r="10" ht="17.5" customHeight="1" spans="1:10">
      <c r="A10" s="1" t="s">
        <v>34</v>
      </c>
      <c r="B10" s="6">
        <v>10</v>
      </c>
      <c r="C10" s="7" t="s">
        <v>35</v>
      </c>
      <c r="D10" s="1">
        <v>4.2</v>
      </c>
      <c r="E10" s="7" t="s">
        <v>29</v>
      </c>
      <c r="F10" s="1">
        <v>5.37</v>
      </c>
      <c r="G10" s="10">
        <v>27.7556718291435</v>
      </c>
      <c r="H10" s="11">
        <f t="shared" si="0"/>
        <v>5.60849329265321</v>
      </c>
      <c r="I10" s="11">
        <f t="shared" si="1"/>
        <v>4.16865397190754</v>
      </c>
      <c r="J10" s="2">
        <v>4008101114.31562</v>
      </c>
    </row>
    <row r="11" ht="17.5" customHeight="1" spans="1:10">
      <c r="A11" s="1" t="s">
        <v>36</v>
      </c>
      <c r="B11" s="6">
        <v>11</v>
      </c>
      <c r="C11" s="7" t="s">
        <v>37</v>
      </c>
      <c r="D11" s="1">
        <v>0.0726</v>
      </c>
      <c r="E11" s="7" t="s">
        <v>38</v>
      </c>
      <c r="F11" s="1">
        <v>0.04213</v>
      </c>
      <c r="G11" s="10">
        <v>0.1707566075059</v>
      </c>
      <c r="H11" s="11">
        <f t="shared" si="0"/>
        <v>1.35201938713361</v>
      </c>
      <c r="I11" s="11">
        <f t="shared" si="1"/>
        <v>3.05308823892476</v>
      </c>
      <c r="J11" s="2">
        <v>3714258409.72066</v>
      </c>
    </row>
    <row r="12" ht="17.5" customHeight="1" spans="1:10">
      <c r="A12" s="1" t="s">
        <v>39</v>
      </c>
      <c r="B12" s="6">
        <v>14</v>
      </c>
      <c r="C12" s="7" t="s">
        <v>33</v>
      </c>
      <c r="D12" s="1">
        <v>1.527</v>
      </c>
      <c r="E12" s="7" t="s">
        <v>38</v>
      </c>
      <c r="F12" s="1">
        <v>2.1481</v>
      </c>
      <c r="G12" s="12">
        <v>2.76535375463438</v>
      </c>
      <c r="H12" s="11">
        <f t="shared" si="0"/>
        <v>0.810971679524807</v>
      </c>
      <c r="I12" s="11">
        <f t="shared" si="1"/>
        <v>0.287348705662856</v>
      </c>
      <c r="J12" s="6">
        <v>2595234586.14403</v>
      </c>
    </row>
    <row r="13" ht="17.5" customHeight="1" spans="1:10">
      <c r="A13" s="1" t="s">
        <v>40</v>
      </c>
      <c r="B13" s="6">
        <v>20</v>
      </c>
      <c r="C13" s="7" t="s">
        <v>41</v>
      </c>
      <c r="D13" s="1">
        <v>20.92</v>
      </c>
      <c r="E13" s="7" t="s">
        <v>41</v>
      </c>
      <c r="F13" s="1">
        <v>20.92</v>
      </c>
      <c r="G13" s="10">
        <v>30.6516790486912</v>
      </c>
      <c r="H13" s="11">
        <f t="shared" si="0"/>
        <v>0.465185422977589</v>
      </c>
      <c r="I13" s="11">
        <f t="shared" si="1"/>
        <v>0.465185422977589</v>
      </c>
      <c r="J13" s="2">
        <v>1366580742.30105</v>
      </c>
    </row>
    <row r="14" ht="17.5" customHeight="1" spans="1:10">
      <c r="A14" s="1" t="s">
        <v>42</v>
      </c>
      <c r="B14" s="6">
        <v>23</v>
      </c>
      <c r="C14" s="7" t="s">
        <v>33</v>
      </c>
      <c r="D14" s="1">
        <v>5.42</v>
      </c>
      <c r="E14" s="7" t="s">
        <v>43</v>
      </c>
      <c r="F14" s="1">
        <v>6.37</v>
      </c>
      <c r="G14" s="10">
        <v>16.5018871389654</v>
      </c>
      <c r="H14" s="11">
        <f t="shared" si="0"/>
        <v>2.04462862342535</v>
      </c>
      <c r="I14" s="11">
        <f t="shared" si="1"/>
        <v>1.59056313013586</v>
      </c>
      <c r="J14" s="2">
        <v>1164023828.07655</v>
      </c>
    </row>
    <row r="15" ht="17.5" customHeight="1" spans="1:10">
      <c r="A15" s="1" t="s">
        <v>44</v>
      </c>
      <c r="B15" s="6">
        <v>31</v>
      </c>
      <c r="C15" s="7" t="s">
        <v>45</v>
      </c>
      <c r="D15" s="1">
        <v>0.88</v>
      </c>
      <c r="E15" s="7" t="s">
        <v>45</v>
      </c>
      <c r="F15" s="1">
        <v>0.88</v>
      </c>
      <c r="G15" s="10">
        <v>4.06295408594113</v>
      </c>
      <c r="H15" s="11">
        <f t="shared" si="0"/>
        <v>3.61699327947856</v>
      </c>
      <c r="I15" s="11">
        <f t="shared" si="1"/>
        <v>3.61699327947856</v>
      </c>
      <c r="J15" s="2">
        <v>832140745.670826</v>
      </c>
    </row>
    <row r="16" ht="17.5" customHeight="1" spans="1:10">
      <c r="A16" s="1" t="s">
        <v>46</v>
      </c>
      <c r="B16" s="6">
        <v>35</v>
      </c>
      <c r="C16" s="7" t="s">
        <v>47</v>
      </c>
      <c r="D16" s="1">
        <v>45.3</v>
      </c>
      <c r="E16" s="7" t="s">
        <v>48</v>
      </c>
      <c r="F16" s="1">
        <v>25.12</v>
      </c>
      <c r="G16" s="10">
        <v>67.5428143570705</v>
      </c>
      <c r="H16" s="11">
        <f t="shared" si="0"/>
        <v>0.491011354460717</v>
      </c>
      <c r="I16" s="11">
        <f t="shared" si="1"/>
        <v>1.68880630402351</v>
      </c>
      <c r="J16" s="2">
        <v>719788997.612659</v>
      </c>
    </row>
    <row r="17" ht="17.5" customHeight="1" spans="1:10">
      <c r="A17" s="8" t="s">
        <v>49</v>
      </c>
      <c r="B17" s="8">
        <v>37</v>
      </c>
      <c r="C17" s="7" t="s">
        <v>33</v>
      </c>
      <c r="D17" s="1">
        <v>3.21</v>
      </c>
      <c r="E17" s="7" t="s">
        <v>25</v>
      </c>
      <c r="F17" s="1">
        <v>3.36</v>
      </c>
      <c r="G17" s="10">
        <v>5.96222765138538</v>
      </c>
      <c r="H17" s="11">
        <f t="shared" si="0"/>
        <v>0.857391791708841</v>
      </c>
      <c r="I17" s="11">
        <f t="shared" si="1"/>
        <v>0.774472515293268</v>
      </c>
      <c r="J17" s="2">
        <v>693486367.521655</v>
      </c>
    </row>
    <row r="18" ht="16" customHeight="1" spans="1:10">
      <c r="A18" s="1" t="s">
        <v>50</v>
      </c>
      <c r="B18" s="6">
        <v>54</v>
      </c>
      <c r="C18" s="1" t="s">
        <v>51</v>
      </c>
      <c r="D18" s="1">
        <v>0.58</v>
      </c>
      <c r="E18" s="7" t="s">
        <v>51</v>
      </c>
      <c r="F18" s="1">
        <v>0.58</v>
      </c>
      <c r="G18" s="10">
        <v>5.24774602840592</v>
      </c>
      <c r="H18" s="11"/>
      <c r="I18" s="11">
        <f t="shared" si="1"/>
        <v>8.04783798001021</v>
      </c>
      <c r="J18" s="6">
        <v>314864761.704355</v>
      </c>
    </row>
  </sheetData>
  <mergeCells count="2">
    <mergeCell ref="A1:J1"/>
    <mergeCell ref="A2:J2"/>
  </mergeCells>
  <conditionalFormatting sqref="K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{91219031-e42c-41f1-a8c3-e0cbbc90fe17}</x14:id>
        </ext>
      </extLst>
    </cfRule>
  </conditionalFormatting>
  <conditionalFormatting sqref="C4:C1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048576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{eefc0226-70b2-405b-9a0b-ab78a4062a3e}</x14:id>
        </ext>
      </extLst>
    </cfRule>
  </conditionalFormatting>
  <conditionalFormatting sqref="H4:H18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{83880eb0-40e6-4ca7-8eab-c3caf1af1f01}</x14:id>
        </ext>
      </extLst>
    </cfRule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{e2c78687-5a7c-4ca3-a6c8-e8a2df6a6ef2}</x14:id>
        </ext>
      </extLst>
    </cfRule>
  </conditionalFormatting>
  <conditionalFormatting sqref="I3:I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{024c30ba-2930-4be1-9310-9f24628d6a87}</x14:id>
        </ext>
      </extLst>
    </cfRule>
  </conditionalFormatting>
  <conditionalFormatting sqref="I4:I1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{2c43905a-e764-42a0-b948-ea1e9ff9ad6e}</x14:id>
        </ext>
      </extLst>
    </cfRule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{02c73be8-5e0d-476e-82b6-a215d3f02202}</x14:id>
        </ext>
      </extLst>
    </cfRule>
  </conditionalFormatting>
  <conditionalFormatting sqref="J3:J1048576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{8a73254c-e883-4e70-9d48-c05f553705c9}</x14:id>
        </ext>
      </extLst>
    </cfRule>
  </conditionalFormatting>
  <conditionalFormatting sqref="J4:J10 J12:J17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{b0f9b343-2352-4f41-9850-32caf3918dc7}</x14:id>
        </ext>
      </extLst>
    </cfRule>
  </conditionalFormatting>
  <pageMargins left="0.75" right="0.75" top="1" bottom="1" header="0.5" footer="0.5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219031-e42c-41f1-a8c3-e0cbbc90fe1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K1</xm:sqref>
        </x14:conditionalFormatting>
        <x14:conditionalFormatting xmlns:xm="http://schemas.microsoft.com/office/excel/2006/main">
          <x14:cfRule type="dataBar" id="{eefc0226-70b2-405b-9a0b-ab78a4062a3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H3:H1048576</xm:sqref>
        </x14:conditionalFormatting>
        <x14:conditionalFormatting xmlns:xm="http://schemas.microsoft.com/office/excel/2006/main">
          <x14:cfRule type="dataBar" id="{83880eb0-40e6-4ca7-8eab-c3caf1af1f0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e2c78687-5a7c-4ca3-a6c8-e8a2df6a6ef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H4:H18</xm:sqref>
        </x14:conditionalFormatting>
        <x14:conditionalFormatting xmlns:xm="http://schemas.microsoft.com/office/excel/2006/main">
          <x14:cfRule type="dataBar" id="{024c30ba-2930-4be1-9310-9f24628d6a8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I3:I1048576</xm:sqref>
        </x14:conditionalFormatting>
        <x14:conditionalFormatting xmlns:xm="http://schemas.microsoft.com/office/excel/2006/main">
          <x14:cfRule type="dataBar" id="{2c43905a-e764-42a0-b948-ea1e9ff9ad6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02c73be8-5e0d-476e-82b6-a215d3f0220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I4:I18</xm:sqref>
        </x14:conditionalFormatting>
        <x14:conditionalFormatting xmlns:xm="http://schemas.microsoft.com/office/excel/2006/main">
          <x14:cfRule type="dataBar" id="{8a73254c-e883-4e70-9d48-c05f553705c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J3:J1048576</xm:sqref>
        </x14:conditionalFormatting>
        <x14:conditionalFormatting xmlns:xm="http://schemas.microsoft.com/office/excel/2006/main">
          <x14:cfRule type="dataBar" id="{b0f9b343-2352-4f41-9850-32caf3918dc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J4:J10 J12:J17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record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shaolin liao</dc:creator>
  <cp:lastModifiedBy>Microsoft Office User</cp:lastModifiedBy>
  <dcterms:created xsi:type="dcterms:W3CDTF">2019-04-20T08:21:00Z</dcterms:created>
  <dcterms:modified xsi:type="dcterms:W3CDTF">2020-12-10T18:33:15Z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2052-2.4.0.3964</vt:lpwstr>
  </property>
</Properties>
</file>