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 tabRatio="500"/>
  </bookViews>
  <sheets>
    <sheet name="record" sheetId="1" r:id="rId1"/>
  </sheets>
  <calcPr calcId="144525" concurrentCalc="0"/>
</workbook>
</file>

<file path=xl/sharedStrings.xml><?xml version="1.0" encoding="utf-8"?>
<sst xmlns="http://schemas.openxmlformats.org/spreadsheetml/2006/main" count="41">
  <si>
    <t>2020-10-22 08:00:00</t>
  </si>
  <si>
    <t>贪婪 : 73</t>
  </si>
  <si>
    <t>Token</t>
  </si>
  <si>
    <t>低点日期（18-19年）</t>
  </si>
  <si>
    <t>低点价格(18-19年)</t>
  </si>
  <si>
    <t>低点日期（18-20年）</t>
  </si>
  <si>
    <t>低点价格(18-20年)</t>
  </si>
  <si>
    <t>当前价格</t>
  </si>
  <si>
    <t>涨幅(相对 C 列)</t>
  </si>
  <si>
    <t>涨幅(相对 E 列)</t>
  </si>
  <si>
    <t>市值排名</t>
  </si>
  <si>
    <t>总市值</t>
  </si>
  <si>
    <t>美元汇率</t>
  </si>
  <si>
    <t>BTC</t>
  </si>
  <si>
    <t>6.6645</t>
  </si>
  <si>
    <t>ETH</t>
  </si>
  <si>
    <t>火币USDT价格</t>
  </si>
  <si>
    <t>XRP</t>
  </si>
  <si>
    <t>6.55</t>
  </si>
  <si>
    <t>BCH</t>
  </si>
  <si>
    <t>USDT溢价</t>
  </si>
  <si>
    <t>LTC</t>
  </si>
  <si>
    <t>EOS</t>
  </si>
  <si>
    <t>ADA</t>
  </si>
  <si>
    <t>XLM</t>
  </si>
  <si>
    <t>ETC</t>
  </si>
  <si>
    <t>BNB</t>
  </si>
  <si>
    <t>OKB</t>
  </si>
  <si>
    <t>HT</t>
  </si>
  <si>
    <t>ZEC</t>
  </si>
  <si>
    <t>NEO</t>
  </si>
  <si>
    <t>QTUM</t>
  </si>
  <si>
    <t>GXC</t>
  </si>
  <si>
    <t>ELF</t>
  </si>
  <si>
    <t>IOTA</t>
  </si>
  <si>
    <t>WICC</t>
  </si>
  <si>
    <t>STORJ</t>
  </si>
  <si>
    <t>MDS</t>
  </si>
  <si>
    <t>PAI</t>
  </si>
  <si>
    <t>FIL</t>
  </si>
  <si>
    <t>无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</si>
</sst>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24"/>
      <color theme="0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9" borderId="0">
      <alignment vertical="center"/>
    </xf>
    <xf numFmtId="0" fontId="5" fillId="31" borderId="0">
      <alignment vertical="center"/>
    </xf>
    <xf numFmtId="0" fontId="7" fillId="8" borderId="0">
      <alignment vertical="center"/>
    </xf>
    <xf numFmtId="0" fontId="21" fillId="32" borderId="6">
      <alignment vertical="center"/>
    </xf>
    <xf numFmtId="0" fontId="5" fillId="33" borderId="0">
      <alignment vertical="center"/>
    </xf>
    <xf numFmtId="0" fontId="5" fillId="28" borderId="0">
      <alignment vertical="center"/>
    </xf>
    <xf numFmtId="44" fontId="0" fillId="0" borderId="0">
      <alignment vertical="center"/>
    </xf>
    <xf numFmtId="0" fontId="7" fillId="18" borderId="0">
      <alignment vertical="center"/>
    </xf>
    <xf numFmtId="9" fontId="0" fillId="0" borderId="0">
      <alignment vertical="center"/>
    </xf>
    <xf numFmtId="0" fontId="7" fillId="12" borderId="0">
      <alignment vertical="center"/>
    </xf>
    <xf numFmtId="0" fontId="7" fillId="17" borderId="0">
      <alignment vertical="center"/>
    </xf>
    <xf numFmtId="0" fontId="7" fillId="27" borderId="0">
      <alignment vertical="center"/>
    </xf>
    <xf numFmtId="0" fontId="7" fillId="25" borderId="0">
      <alignment vertical="center"/>
    </xf>
    <xf numFmtId="0" fontId="7" fillId="10" borderId="0">
      <alignment vertical="center"/>
    </xf>
    <xf numFmtId="0" fontId="18" fillId="20" borderId="6">
      <alignment vertical="center"/>
    </xf>
    <xf numFmtId="0" fontId="7" fillId="23" borderId="0">
      <alignment vertical="center"/>
    </xf>
    <xf numFmtId="0" fontId="15" fillId="26" borderId="0">
      <alignment vertical="center"/>
    </xf>
    <xf numFmtId="0" fontId="5" fillId="4" borderId="0">
      <alignment vertical="center"/>
    </xf>
    <xf numFmtId="0" fontId="20" fillId="30" borderId="0">
      <alignment vertical="center"/>
    </xf>
    <xf numFmtId="0" fontId="5" fillId="21" borderId="0">
      <alignment vertical="center"/>
    </xf>
    <xf numFmtId="0" fontId="22" fillId="0" borderId="7">
      <alignment vertical="center"/>
    </xf>
    <xf numFmtId="0" fontId="10" fillId="14" borderId="0">
      <alignment vertical="center"/>
    </xf>
    <xf numFmtId="0" fontId="23" fillId="34" borderId="8">
      <alignment vertical="center"/>
    </xf>
    <xf numFmtId="0" fontId="13" fillId="20" borderId="4">
      <alignment vertical="center"/>
    </xf>
    <xf numFmtId="0" fontId="14" fillId="0" borderId="3">
      <alignment vertical="center"/>
    </xf>
    <xf numFmtId="0" fontId="16" fillId="0" borderId="0">
      <alignment vertical="center"/>
    </xf>
    <xf numFmtId="0" fontId="5" fillId="22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5" fillId="13" borderId="0">
      <alignment vertical="center"/>
    </xf>
    <xf numFmtId="0" fontId="19" fillId="0" borderId="0">
      <alignment vertical="center"/>
    </xf>
    <xf numFmtId="0" fontId="7" fillId="11" borderId="0">
      <alignment vertical="center"/>
    </xf>
    <xf numFmtId="0" fontId="0" fillId="7" borderId="2">
      <alignment vertical="center"/>
    </xf>
    <xf numFmtId="0" fontId="5" fillId="16" borderId="0">
      <alignment vertical="center"/>
    </xf>
    <xf numFmtId="0" fontId="7" fillId="9" borderId="0">
      <alignment vertical="center"/>
    </xf>
    <xf numFmtId="0" fontId="5" fillId="15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5" fillId="6" borderId="0">
      <alignment vertical="center"/>
    </xf>
    <xf numFmtId="0" fontId="6" fillId="0" borderId="1">
      <alignment vertical="center"/>
    </xf>
    <xf numFmtId="0" fontId="7" fillId="24" borderId="0">
      <alignment vertical="center"/>
    </xf>
    <xf numFmtId="0" fontId="5" fillId="5" borderId="0">
      <alignment vertical="center"/>
    </xf>
    <xf numFmtId="0" fontId="17" fillId="0" borderId="5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zoomScale="112" zoomScaleNormal="112" topLeftCell="A4" workbookViewId="0">
      <selection activeCell="A4" sqref="$A1:$XFD1048576"/>
    </sheetView>
  </sheetViews>
  <sheetFormatPr defaultColWidth="12.8303571428571" defaultRowHeight="22" customHeight="1"/>
  <cols>
    <col min="1" max="1" width="12.8303571428571" style="1" customWidth="1"/>
    <col min="2" max="2" width="17.8303571428571" style="1" customWidth="1"/>
    <col min="3" max="3" width="19.1607142857143" style="1" customWidth="1"/>
    <col min="4" max="4" width="17.8303571428571" style="1" customWidth="1"/>
    <col min="5" max="5" width="19.1607142857143" style="1" customWidth="1"/>
    <col min="6" max="6" width="12.8303571428571" style="1" customWidth="1"/>
    <col min="7" max="7" width="16.2142857142857" style="1" customWidth="1"/>
    <col min="8" max="8" width="16" style="1" customWidth="1"/>
    <col min="9" max="9" width="12.8303571428571" style="1" customWidth="1"/>
    <col min="10" max="10" width="18.6607142857143" style="2" customWidth="1"/>
    <col min="11" max="16384" width="12.8303571428571" style="1" customWidth="1"/>
  </cols>
  <sheetData>
    <row r="1" ht="17.6" customHeight="1" spans="1:1">
      <c r="A1" s="3" t="s">
        <v>0</v>
      </c>
    </row>
    <row r="2" ht="36" customHeight="1" spans="1:1">
      <c r="A2" s="4" t="s">
        <v>1</v>
      </c>
    </row>
    <row r="3" ht="17.6" customHeigh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10" t="s">
        <v>11</v>
      </c>
      <c r="K3" s="5" t="s">
        <v>12</v>
      </c>
    </row>
    <row r="4" ht="17.6" customHeight="1" spans="1:14">
      <c r="A4" s="1" t="s">
        <v>13</v>
      </c>
      <c r="B4" s="6">
        <v>43449</v>
      </c>
      <c r="C4" s="1">
        <v>3155</v>
      </c>
      <c r="D4" s="6">
        <v>43494</v>
      </c>
      <c r="E4" s="1">
        <v>3353</v>
      </c>
      <c r="F4" s="7">
        <v>12787.7231196146</v>
      </c>
      <c r="G4" s="8">
        <f t="shared" ref="G4:G25" si="0">(F4-C4)/C4</f>
        <v>3.05316105217578</v>
      </c>
      <c r="H4" s="8">
        <f t="shared" ref="H4:H26" si="1">(F4-E4)/E4</f>
        <v>2.8138154248776</v>
      </c>
      <c r="I4" s="1">
        <v>1</v>
      </c>
      <c r="J4" s="2">
        <v>236866189718.065</v>
      </c>
      <c r="K4" s="1" t="s">
        <v>14</v>
      </c>
      <c r="M4" s="6"/>
      <c r="N4" s="6"/>
    </row>
    <row r="5" ht="17.6" customHeight="1" spans="1:11">
      <c r="A5" s="1" t="s">
        <v>15</v>
      </c>
      <c r="B5" s="6">
        <v>43447</v>
      </c>
      <c r="C5" s="1">
        <v>81.93</v>
      </c>
      <c r="D5" s="6">
        <v>43493</v>
      </c>
      <c r="E5" s="1">
        <v>101.03</v>
      </c>
      <c r="F5" s="7">
        <v>395.000639356731</v>
      </c>
      <c r="G5" s="8">
        <f t="shared" si="0"/>
        <v>3.82119662341915</v>
      </c>
      <c r="H5" s="8">
        <f t="shared" si="1"/>
        <v>2.90973611161765</v>
      </c>
      <c r="I5" s="1">
        <v>2</v>
      </c>
      <c r="J5" s="2">
        <v>44672543192.5669</v>
      </c>
      <c r="K5" s="5" t="s">
        <v>16</v>
      </c>
    </row>
    <row r="6" ht="17.6" customHeight="1" spans="1:11">
      <c r="A6" s="1" t="s">
        <v>17</v>
      </c>
      <c r="B6" s="6">
        <v>43326</v>
      </c>
      <c r="C6" s="1">
        <v>0.246</v>
      </c>
      <c r="D6" s="6">
        <v>43817</v>
      </c>
      <c r="E6" s="1">
        <v>0.175</v>
      </c>
      <c r="F6" s="7">
        <v>0.25617720842926</v>
      </c>
      <c r="G6" s="8">
        <f t="shared" si="0"/>
        <v>0.0413707659726017</v>
      </c>
      <c r="H6" s="8">
        <f t="shared" si="1"/>
        <v>0.463869762452914</v>
      </c>
      <c r="I6" s="1">
        <v>4</v>
      </c>
      <c r="J6" s="2">
        <v>11591522049.6271</v>
      </c>
      <c r="K6" s="1" t="s">
        <v>18</v>
      </c>
    </row>
    <row r="7" ht="17.6" customHeight="1" spans="1:11">
      <c r="A7" s="1" t="s">
        <v>19</v>
      </c>
      <c r="B7" s="6">
        <v>43449</v>
      </c>
      <c r="C7" s="1">
        <v>74.15</v>
      </c>
      <c r="D7" s="6">
        <v>43493</v>
      </c>
      <c r="E7" s="1">
        <v>101.06</v>
      </c>
      <c r="F7" s="7">
        <v>265.133601978981</v>
      </c>
      <c r="G7" s="8">
        <f t="shared" si="0"/>
        <v>2.57563859715417</v>
      </c>
      <c r="H7" s="8">
        <f t="shared" si="1"/>
        <v>1.62352663743302</v>
      </c>
      <c r="I7" s="1">
        <v>5</v>
      </c>
      <c r="J7" s="2">
        <v>4918533220.35238</v>
      </c>
      <c r="K7" s="5" t="s">
        <v>20</v>
      </c>
    </row>
    <row r="8" ht="17.6" customHeight="1" spans="1:11">
      <c r="A8" s="1" t="s">
        <v>21</v>
      </c>
      <c r="B8" s="6">
        <v>43448</v>
      </c>
      <c r="C8" s="1">
        <v>23.53</v>
      </c>
      <c r="D8" s="6">
        <v>43478</v>
      </c>
      <c r="E8" s="1">
        <v>29.2</v>
      </c>
      <c r="F8" s="7">
        <v>55.6425513245898</v>
      </c>
      <c r="G8" s="8">
        <f t="shared" si="0"/>
        <v>1.36474931256225</v>
      </c>
      <c r="H8" s="8">
        <f t="shared" si="1"/>
        <v>0.905566826184583</v>
      </c>
      <c r="I8" s="1">
        <v>8</v>
      </c>
      <c r="J8" s="2">
        <v>3656493382.17208</v>
      </c>
      <c r="K8" s="11">
        <f>(K6-K4)/K4</f>
        <v>-0.0171805836896992</v>
      </c>
    </row>
    <row r="9" ht="17.6" customHeight="1" spans="1:10">
      <c r="A9" s="1" t="s">
        <v>22</v>
      </c>
      <c r="B9" s="6">
        <v>43441</v>
      </c>
      <c r="C9" s="1">
        <v>1.527</v>
      </c>
      <c r="D9" s="6">
        <v>43816</v>
      </c>
      <c r="E9" s="1">
        <v>2.1481</v>
      </c>
      <c r="F9" s="7">
        <v>2.65015706356457</v>
      </c>
      <c r="G9" s="8">
        <f t="shared" si="0"/>
        <v>0.735531803251192</v>
      </c>
      <c r="H9" s="8">
        <f t="shared" si="1"/>
        <v>0.233721457829975</v>
      </c>
      <c r="I9" s="1">
        <v>13</v>
      </c>
      <c r="J9" s="2">
        <v>2483406860.02478</v>
      </c>
    </row>
    <row r="10" ht="17.6" customHeight="1" spans="1:10">
      <c r="A10" s="1" t="s">
        <v>23</v>
      </c>
      <c r="B10" s="6">
        <v>43441</v>
      </c>
      <c r="C10" s="1">
        <v>0.027</v>
      </c>
      <c r="D10" s="6">
        <v>43817</v>
      </c>
      <c r="E10" s="1">
        <v>0.0303</v>
      </c>
      <c r="F10" s="7">
        <v>0.10657215653095</v>
      </c>
      <c r="G10" s="8">
        <f t="shared" si="0"/>
        <v>2.9471169085537</v>
      </c>
      <c r="H10" s="8">
        <f t="shared" si="1"/>
        <v>2.51723288881023</v>
      </c>
      <c r="I10" s="1">
        <v>10</v>
      </c>
      <c r="J10" s="2">
        <v>3315724583.76029</v>
      </c>
    </row>
    <row r="11" ht="17.6" customHeight="1" spans="1:10">
      <c r="A11" s="1" t="s">
        <v>24</v>
      </c>
      <c r="B11" s="6">
        <v>43504</v>
      </c>
      <c r="C11" s="1">
        <v>0.0726</v>
      </c>
      <c r="D11" s="6">
        <v>43816</v>
      </c>
      <c r="E11" s="1">
        <v>0.04213</v>
      </c>
      <c r="F11" s="7">
        <v>0.08531228459583</v>
      </c>
      <c r="G11" s="8">
        <f t="shared" si="0"/>
        <v>0.175100338785537</v>
      </c>
      <c r="H11" s="8">
        <f t="shared" si="1"/>
        <v>1.02497708511346</v>
      </c>
      <c r="I11" s="1">
        <v>17</v>
      </c>
      <c r="J11" s="2">
        <v>1778888682.35851</v>
      </c>
    </row>
    <row r="12" ht="17.6" customHeight="1" spans="1:10">
      <c r="A12" s="1" t="s">
        <v>25</v>
      </c>
      <c r="B12" s="6">
        <v>43441</v>
      </c>
      <c r="C12" s="1">
        <v>3.21</v>
      </c>
      <c r="D12" s="6">
        <v>43817</v>
      </c>
      <c r="E12" s="1">
        <v>3.36</v>
      </c>
      <c r="F12" s="9">
        <v>5.45064572845003</v>
      </c>
      <c r="G12" s="8">
        <f t="shared" si="0"/>
        <v>0.698020476152657</v>
      </c>
      <c r="H12" s="8">
        <f t="shared" si="1"/>
        <v>0.622215990610128</v>
      </c>
      <c r="I12" s="12">
        <v>32</v>
      </c>
      <c r="J12" s="12">
        <v>633982586.356281</v>
      </c>
    </row>
    <row r="13" ht="17.6" customHeight="1" spans="1:10">
      <c r="A13" s="1" t="s">
        <v>26</v>
      </c>
      <c r="B13" s="6">
        <v>43442</v>
      </c>
      <c r="C13" s="1">
        <v>4.2</v>
      </c>
      <c r="D13" s="6">
        <v>43478</v>
      </c>
      <c r="E13" s="1">
        <v>5.37</v>
      </c>
      <c r="F13" s="7">
        <v>30.804380246348</v>
      </c>
      <c r="G13" s="8">
        <f t="shared" si="0"/>
        <v>6.33437624913048</v>
      </c>
      <c r="H13" s="8">
        <f t="shared" si="1"/>
        <v>4.73638365853781</v>
      </c>
      <c r="I13" s="1">
        <v>6</v>
      </c>
      <c r="J13" s="2">
        <v>4448354612.03101</v>
      </c>
    </row>
    <row r="14" ht="17.6" customHeight="1" spans="1:10">
      <c r="A14" s="1" t="s">
        <v>27</v>
      </c>
      <c r="B14" s="6">
        <v>43480</v>
      </c>
      <c r="C14" s="1">
        <v>0.58</v>
      </c>
      <c r="D14" s="6">
        <v>43480</v>
      </c>
      <c r="E14" s="1">
        <v>0.58</v>
      </c>
      <c r="F14" s="7">
        <v>4.86000727462895</v>
      </c>
      <c r="G14" s="8">
        <f t="shared" si="0"/>
        <v>7.37932288729129</v>
      </c>
      <c r="H14" s="8">
        <f t="shared" si="1"/>
        <v>7.37932288729129</v>
      </c>
      <c r="I14" s="1">
        <v>52</v>
      </c>
      <c r="J14" s="2">
        <v>291600436.477737</v>
      </c>
    </row>
    <row r="15" ht="17.6" customHeight="1" spans="1:10">
      <c r="A15" s="1" t="s">
        <v>28</v>
      </c>
      <c r="B15" s="6">
        <v>43495</v>
      </c>
      <c r="C15" s="1">
        <v>0.88</v>
      </c>
      <c r="D15" s="6">
        <v>43495</v>
      </c>
      <c r="E15" s="1">
        <v>0.88</v>
      </c>
      <c r="F15" s="7">
        <v>4.51220711688697</v>
      </c>
      <c r="G15" s="8">
        <f t="shared" si="0"/>
        <v>4.12750808737156</v>
      </c>
      <c r="H15" s="8">
        <f t="shared" si="1"/>
        <v>4.12750808737156</v>
      </c>
      <c r="I15" s="1">
        <v>24</v>
      </c>
      <c r="J15" s="2">
        <v>934203437.010106</v>
      </c>
    </row>
    <row r="16" ht="17.6" customHeight="1" spans="1:10">
      <c r="A16" s="1" t="s">
        <v>29</v>
      </c>
      <c r="B16" s="6">
        <v>43505</v>
      </c>
      <c r="C16" s="1">
        <v>45.3</v>
      </c>
      <c r="D16" s="6">
        <v>43794</v>
      </c>
      <c r="E16" s="1">
        <v>25.12</v>
      </c>
      <c r="F16" s="7">
        <v>64.0226196533661</v>
      </c>
      <c r="G16" s="8">
        <f t="shared" si="0"/>
        <v>0.413302862105212</v>
      </c>
      <c r="H16" s="8">
        <f t="shared" si="1"/>
        <v>1.54867116454483</v>
      </c>
      <c r="I16" s="1">
        <v>30</v>
      </c>
      <c r="J16" s="2">
        <v>659304937.190364</v>
      </c>
    </row>
    <row r="17" ht="17.6" customHeight="1" spans="1:10">
      <c r="A17" s="1" t="s">
        <v>30</v>
      </c>
      <c r="B17" s="6">
        <v>43441</v>
      </c>
      <c r="C17" s="1">
        <v>5.42</v>
      </c>
      <c r="D17" s="6">
        <v>43732</v>
      </c>
      <c r="E17" s="1">
        <v>6.37</v>
      </c>
      <c r="F17" s="7">
        <v>18.3668429853695</v>
      </c>
      <c r="G17" s="8">
        <f t="shared" si="0"/>
        <v>2.38871641796486</v>
      </c>
      <c r="H17" s="8">
        <f t="shared" si="1"/>
        <v>1.88333484856664</v>
      </c>
      <c r="I17" s="1">
        <v>20</v>
      </c>
      <c r="J17" s="2">
        <v>1295575633.34852</v>
      </c>
    </row>
    <row r="18" ht="17.6" customHeight="1" spans="1:10">
      <c r="A18" s="1" t="s">
        <v>31</v>
      </c>
      <c r="B18" s="6">
        <v>43441</v>
      </c>
      <c r="C18" s="1">
        <v>1.45</v>
      </c>
      <c r="D18" s="6">
        <v>43732</v>
      </c>
      <c r="E18" s="1">
        <v>1.33</v>
      </c>
      <c r="F18" s="7">
        <v>2.31099392483163</v>
      </c>
      <c r="G18" s="8">
        <f t="shared" si="0"/>
        <v>0.593788913676986</v>
      </c>
      <c r="H18" s="8">
        <f t="shared" si="1"/>
        <v>0.737589417166639</v>
      </c>
      <c r="I18" s="1">
        <v>60</v>
      </c>
      <c r="J18" s="2">
        <v>224917806.48896</v>
      </c>
    </row>
    <row r="19" ht="17.6" customHeight="1" spans="1:10">
      <c r="A19" s="1" t="s">
        <v>32</v>
      </c>
      <c r="B19" s="6">
        <v>43451</v>
      </c>
      <c r="C19" s="1">
        <v>0.45</v>
      </c>
      <c r="D19" s="6">
        <v>43732</v>
      </c>
      <c r="E19" s="1">
        <v>0.2726</v>
      </c>
      <c r="F19" s="7">
        <v>0.4250631617565</v>
      </c>
      <c r="G19" s="8">
        <f t="shared" si="0"/>
        <v>-0.0554151960966667</v>
      </c>
      <c r="H19" s="8">
        <f t="shared" si="1"/>
        <v>0.559292596318782</v>
      </c>
      <c r="I19" s="1">
        <v>188</v>
      </c>
      <c r="J19" s="2">
        <v>29754421.322955</v>
      </c>
    </row>
    <row r="20" ht="17.6" customHeight="1" spans="1:10">
      <c r="A20" s="1" t="s">
        <v>33</v>
      </c>
      <c r="B20" s="6">
        <v>43449</v>
      </c>
      <c r="C20" s="1">
        <v>0.0946</v>
      </c>
      <c r="D20" s="6">
        <v>43817</v>
      </c>
      <c r="E20" s="1">
        <v>0.0464</v>
      </c>
      <c r="F20" s="7">
        <v>0.09599750546672</v>
      </c>
      <c r="G20" s="8">
        <f t="shared" si="0"/>
        <v>0.0147727850604652</v>
      </c>
      <c r="H20" s="8">
        <f t="shared" si="1"/>
        <v>1.06891175574828</v>
      </c>
      <c r="I20" s="1">
        <v>141</v>
      </c>
      <c r="J20" s="2">
        <v>52268740.9747216</v>
      </c>
    </row>
    <row r="21" ht="17.6" customHeight="1" spans="1:10">
      <c r="A21" s="1" t="s">
        <v>34</v>
      </c>
      <c r="B21" s="6">
        <v>43441</v>
      </c>
      <c r="C21" s="1">
        <v>0.2</v>
      </c>
      <c r="D21" s="6">
        <v>43816</v>
      </c>
      <c r="E21" s="1">
        <v>0.1495</v>
      </c>
      <c r="F21" s="7">
        <v>0.28614775585783</v>
      </c>
      <c r="G21" s="8">
        <f t="shared" si="0"/>
        <v>0.43073877928915</v>
      </c>
      <c r="H21" s="8">
        <f t="shared" si="1"/>
        <v>0.91403181175806</v>
      </c>
      <c r="I21" s="1">
        <v>27</v>
      </c>
      <c r="J21" s="2">
        <v>795356352.819329</v>
      </c>
    </row>
    <row r="22" ht="17.6" customHeight="1" spans="1:10">
      <c r="A22" s="1" t="s">
        <v>35</v>
      </c>
      <c r="B22" s="6">
        <v>43441</v>
      </c>
      <c r="C22" s="1">
        <v>0.091</v>
      </c>
      <c r="D22" s="6">
        <v>43512</v>
      </c>
      <c r="E22" s="1">
        <v>0.0941</v>
      </c>
      <c r="F22" s="7">
        <v>0.18124003244669</v>
      </c>
      <c r="G22" s="8">
        <f t="shared" si="0"/>
        <v>0.991648708205385</v>
      </c>
      <c r="H22" s="8">
        <f t="shared" si="1"/>
        <v>0.926036476585441</v>
      </c>
      <c r="I22" s="1">
        <v>179</v>
      </c>
      <c r="J22" s="2">
        <v>34254366.1324244</v>
      </c>
    </row>
    <row r="23" ht="17.6" customHeight="1" spans="1:10">
      <c r="A23" s="1" t="s">
        <v>36</v>
      </c>
      <c r="B23" s="6">
        <v>43450</v>
      </c>
      <c r="C23" s="1">
        <v>0.12</v>
      </c>
      <c r="D23" s="6">
        <v>43817</v>
      </c>
      <c r="E23" s="1">
        <v>0.0894</v>
      </c>
      <c r="F23" s="7">
        <v>0.38070465673642</v>
      </c>
      <c r="G23" s="8">
        <f t="shared" si="0"/>
        <v>2.17253880613683</v>
      </c>
      <c r="H23" s="8">
        <f t="shared" si="1"/>
        <v>3.25844135051924</v>
      </c>
      <c r="I23" s="1">
        <v>113</v>
      </c>
      <c r="J23" s="2">
        <v>75627175.7879087</v>
      </c>
    </row>
    <row r="24" ht="17.6" customHeight="1" spans="1:10">
      <c r="A24" s="1" t="s">
        <v>37</v>
      </c>
      <c r="B24" s="6">
        <v>43448</v>
      </c>
      <c r="C24" s="1">
        <v>0.0038</v>
      </c>
      <c r="D24" s="6">
        <v>43794</v>
      </c>
      <c r="E24" s="1">
        <v>0.00262</v>
      </c>
      <c r="F24" s="7">
        <v>0.00298675751005</v>
      </c>
      <c r="G24" s="8">
        <f t="shared" si="0"/>
        <v>-0.214011181565789</v>
      </c>
      <c r="H24" s="8">
        <f t="shared" si="1"/>
        <v>0.139983782461832</v>
      </c>
      <c r="I24" s="1">
        <v>829</v>
      </c>
      <c r="J24" s="2">
        <v>3584107.88925661</v>
      </c>
    </row>
    <row r="25" ht="17.6" customHeight="1" spans="1:10">
      <c r="A25" s="1" t="s">
        <v>38</v>
      </c>
      <c r="B25" s="6">
        <v>43502</v>
      </c>
      <c r="C25" s="1">
        <v>0.02622</v>
      </c>
      <c r="D25" s="6">
        <v>43840</v>
      </c>
      <c r="E25" s="1">
        <v>0.007166</v>
      </c>
      <c r="F25" s="7">
        <v>0.00931913168125</v>
      </c>
      <c r="G25" s="8">
        <f t="shared" si="0"/>
        <v>-0.644579264635774</v>
      </c>
      <c r="H25" s="8">
        <f t="shared" si="1"/>
        <v>0.300464929005024</v>
      </c>
      <c r="I25" s="1">
        <v>439</v>
      </c>
      <c r="J25" s="2">
        <v>13793925.1803716</v>
      </c>
    </row>
    <row r="26" ht="16" customHeight="1" spans="1:10">
      <c r="A26" s="1" t="s">
        <v>39</v>
      </c>
      <c r="B26" s="1" t="s">
        <v>40</v>
      </c>
      <c r="C26" s="1" t="s">
        <v>40</v>
      </c>
      <c r="D26" s="6">
        <v>44126</v>
      </c>
      <c r="E26" s="1">
        <v>25.27</v>
      </c>
      <c r="F26" s="1">
        <v>25.7120233798562</v>
      </c>
      <c r="G26" s="8"/>
      <c r="H26" s="8">
        <f t="shared" si="1"/>
        <v>0.0174920213635223</v>
      </c>
      <c r="I26" s="13">
        <v>35</v>
      </c>
      <c r="J26" s="13">
        <v>470410081.262302</v>
      </c>
    </row>
  </sheetData>
  <mergeCells count="2">
    <mergeCell ref="A1:K1"/>
    <mergeCell ref="A2:K2"/>
  </mergeCells>
  <conditionalFormatting sqref="B4:B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4857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{2b333368-2e48-4520-9fe8-13fc3de09f59}</x14:id>
        </ext>
      </extLst>
    </cfRule>
  </conditionalFormatting>
  <conditionalFormatting sqref="G4:G2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{cb37998c-a905-4ca3-93e6-382fa2938816}</x14:id>
        </ext>
      </extLst>
    </cfRule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{47f96c32-fecd-4a2a-8ddc-457997bc98b9}</x14:id>
        </ext>
      </extLst>
    </cfRule>
  </conditionalFormatting>
  <conditionalFormatting sqref="H3:H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{b76f67f9-9fbc-483b-a463-f7281b12bf91}</x14:id>
        </ext>
      </extLst>
    </cfRule>
  </conditionalFormatting>
  <conditionalFormatting sqref="H4:H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{9189fe36-d5e0-4455-8119-b2fd0ccd62d8}</x14:id>
        </ext>
      </extLst>
    </cfRule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{d9211907-4c23-486c-a14a-4354cb313779}</x14:id>
        </ext>
      </extLst>
    </cfRule>
  </conditionalFormatting>
  <conditionalFormatting sqref="J3:J104857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{0c719f49-bfe1-478e-91e1-cdc2000de0b1}</x14:id>
        </ext>
      </extLst>
    </cfRule>
  </conditionalFormatting>
  <conditionalFormatting sqref="J4:J10 J21 J12:J1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{98808f00-ab17-41d9-a512-dc730708c830}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333368-2e48-4520-9fe8-13fc3de09f5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G3:G1048576</xm:sqref>
        </x14:conditionalFormatting>
        <x14:conditionalFormatting xmlns:xm="http://schemas.microsoft.com/office/excel/2006/main">
          <x14:cfRule type="dataBar" id="{cb37998c-a905-4ca3-93e6-382fa293881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47f96c32-fecd-4a2a-8ddc-457997bc98b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G4:G26</xm:sqref>
        </x14:conditionalFormatting>
        <x14:conditionalFormatting xmlns:xm="http://schemas.microsoft.com/office/excel/2006/main">
          <x14:cfRule type="dataBar" id="{b76f67f9-9fbc-483b-a463-f7281b12bf9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H3:H1048576</xm:sqref>
        </x14:conditionalFormatting>
        <x14:conditionalFormatting xmlns:xm="http://schemas.microsoft.com/office/excel/2006/main">
          <x14:cfRule type="dataBar" id="{9189fe36-d5e0-4455-8119-b2fd0ccd62d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d9211907-4c23-486c-a14a-4354cb31377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H4:H26</xm:sqref>
        </x14:conditionalFormatting>
        <x14:conditionalFormatting xmlns:xm="http://schemas.microsoft.com/office/excel/2006/main">
          <x14:cfRule type="dataBar" id="{0c719f49-bfe1-478e-91e1-cdc2000de0b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J3:J1048576</xm:sqref>
        </x14:conditionalFormatting>
        <x14:conditionalFormatting xmlns:xm="http://schemas.microsoft.com/office/excel/2006/main">
          <x14:cfRule type="dataBar" id="{98808f00-ab17-41d9-a512-dc730708c83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J4:J10 J21 J12:J18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liao</dc:creator>
  <cp:lastModifiedBy>Dolin</cp:lastModifiedBy>
  <dcterms:created xsi:type="dcterms:W3CDTF">2019-04-11T00:21:00Z</dcterms:created>
  <dcterms:modified xsi:type="dcterms:W3CDTF">2020-10-22T15:39:08Z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