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240" yWindow="108" windowWidth="14808" windowHeight="8016" activeTab="1"/>
  </bookViews>
  <sheets>
    <sheet name="Criteria" sheetId="6" r:id="rId1"/>
    <sheet name="Supplier" sheetId="7" r:id="rId2"/>
    <sheet name="Resource" sheetId="1" r:id="rId3"/>
    <sheet name="EQP" sheetId="4" r:id="rId4"/>
  </sheets>
  <calcPr calcId="162913"/>
</workbook>
</file>

<file path=xl/sharedStrings.xml><?xml version="1.0" encoding="utf-8"?>
<sst xmlns="http://schemas.openxmlformats.org/spreadsheetml/2006/main" count="332" uniqueCount="138">
  <si>
    <t>cement</t>
  </si>
  <si>
    <t>Clay</t>
  </si>
  <si>
    <t>Cotton</t>
  </si>
  <si>
    <t>PolyEstyren</t>
  </si>
  <si>
    <t>Sand</t>
  </si>
  <si>
    <t>Kg CO2-e</t>
  </si>
  <si>
    <t>Min</t>
  </si>
  <si>
    <t>Max</t>
  </si>
  <si>
    <t>سيمان پرتلند نوع يک (سيمان معمولي) پاکتي و فله</t>
  </si>
  <si>
    <t>40 ×25 × 20 سفال</t>
  </si>
  <si>
    <t>گوني چتايي 7 ×40</t>
  </si>
  <si>
    <t>شن شسته دانه بندي شده 25 ميليمتر</t>
  </si>
  <si>
    <t>41 ×25 × 20 پلی استایرن</t>
  </si>
  <si>
    <t>ماسه شسته دانه بندي شده</t>
  </si>
  <si>
    <t>جمع میلگرد</t>
  </si>
  <si>
    <t>water</t>
  </si>
  <si>
    <t>کل آب</t>
  </si>
  <si>
    <t>Wood</t>
  </si>
  <si>
    <t>Steel (Galvanized)</t>
  </si>
  <si>
    <t>Ave.</t>
  </si>
  <si>
    <t>Gravel (19mm &amp; 25 mm)</t>
  </si>
  <si>
    <t>Steel (Rebar)</t>
  </si>
  <si>
    <t>قوطی، مفتول، قالب میخ</t>
  </si>
  <si>
    <t>Steel (Other)</t>
  </si>
  <si>
    <t>tonne</t>
  </si>
  <si>
    <t>kg</t>
  </si>
  <si>
    <t>sq m</t>
  </si>
  <si>
    <t>ورق، پیچ و مهره و رابیتس گالوانیزه شده</t>
  </si>
  <si>
    <t>Steel (Profiles &amp; Beams)</t>
  </si>
  <si>
    <t xml:space="preserve">cu m </t>
  </si>
  <si>
    <t>cu m</t>
  </si>
  <si>
    <t>تیرآهن</t>
  </si>
  <si>
    <t>تخته نراد خارجی و چوب گرد سفید خشک</t>
  </si>
  <si>
    <t>MTL1</t>
  </si>
  <si>
    <t>MTL2</t>
  </si>
  <si>
    <t>MTL3</t>
  </si>
  <si>
    <t>MTL4</t>
  </si>
  <si>
    <t>MTL5</t>
  </si>
  <si>
    <t>MTL6</t>
  </si>
  <si>
    <t>MTL7</t>
  </si>
  <si>
    <t>MTL8</t>
  </si>
  <si>
    <t>MTL9</t>
  </si>
  <si>
    <t>MTL10</t>
  </si>
  <si>
    <t>Unit</t>
  </si>
  <si>
    <t>C. ROOF (m2)</t>
  </si>
  <si>
    <t>C1</t>
  </si>
  <si>
    <t>C2</t>
  </si>
  <si>
    <t>C3</t>
  </si>
  <si>
    <t>C4</t>
  </si>
  <si>
    <t>C5</t>
  </si>
  <si>
    <t>Resource Code</t>
  </si>
  <si>
    <t>MATERIAL (MTL)</t>
  </si>
  <si>
    <t>Name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</si>
  <si>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</si>
  <si>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</si>
  <si>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</si>
  <si>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</si>
  <si>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</si>
  <si>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</si>
  <si>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</si>
  <si>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</si>
  <si>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</si>
  <si>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</si>
  <si>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Alternatives</t>
  </si>
  <si>
    <t>Buidling elements</t>
  </si>
  <si>
    <t>StD</t>
  </si>
  <si>
    <t>EQUIPMENT AND TOOLS (EQP)</t>
  </si>
  <si>
    <t>petroleum</t>
  </si>
  <si>
    <t>ويبراتوربنزيني</t>
  </si>
  <si>
    <t>Electricity</t>
  </si>
  <si>
    <t>دستگاه بلوک زن سقفي 4 تايي با صفحه ويبره ثابت وقالب مربوط</t>
  </si>
  <si>
    <t>بالابربرقي به ظرفيت حدود300  کيلو</t>
  </si>
  <si>
    <t>Diesel</t>
  </si>
  <si>
    <t>جرثقيل کفي 5 تن باکاميون 10 تن با راننده</t>
  </si>
  <si>
    <t>تريلر کفي به ظرفيت حدود 5  تن بدون کشنده</t>
  </si>
  <si>
    <t>تراکتورجفت ديفرانسيل  باراننده</t>
  </si>
  <si>
    <t>stud welder</t>
  </si>
  <si>
    <t>بتونير750 ليتري</t>
  </si>
  <si>
    <t>بتونير500 ليتري</t>
  </si>
  <si>
    <t>B. STRUCTURE (m2)</t>
  </si>
  <si>
    <t>A. DEEP EXCAVATION (m2)</t>
  </si>
  <si>
    <t>EQP1</t>
  </si>
  <si>
    <t>EQP2</t>
  </si>
  <si>
    <t>EQP3</t>
  </si>
  <si>
    <t>EQP4</t>
  </si>
  <si>
    <t>EQP5</t>
  </si>
  <si>
    <t>EQP6</t>
  </si>
  <si>
    <t>EQP7</t>
  </si>
  <si>
    <t>EQP8</t>
  </si>
  <si>
    <t>EQP9</t>
  </si>
  <si>
    <t>Energy Source</t>
  </si>
  <si>
    <t>hp</t>
  </si>
  <si>
    <t>kW</t>
  </si>
  <si>
    <t>W</t>
  </si>
  <si>
    <t>Power</t>
  </si>
  <si>
    <t>unit</t>
  </si>
  <si>
    <t>Time</t>
  </si>
  <si>
    <t>Cost</t>
  </si>
  <si>
    <t>Quality</t>
  </si>
  <si>
    <t>Design compatability</t>
  </si>
  <si>
    <t>Decision Criteria Values</t>
  </si>
  <si>
    <t>CRT1</t>
  </si>
  <si>
    <t>CRT2</t>
  </si>
  <si>
    <t>CRT3</t>
  </si>
  <si>
    <t>CRT6</t>
  </si>
  <si>
    <t>پيچ  و مهره گالوانيزه  8/8</t>
  </si>
  <si>
    <t>Resource Name</t>
  </si>
  <si>
    <t xml:space="preserve">Description </t>
  </si>
  <si>
    <t>Capacity</t>
  </si>
  <si>
    <t>Abyek</t>
  </si>
  <si>
    <t>Dump truck 1</t>
  </si>
  <si>
    <t>http://wantruck.en.made-in-china.com/product/ioznXkHbnlcq/China-16-Ton-Dump-Truck.html</t>
  </si>
  <si>
    <t>Firoozkooh</t>
  </si>
  <si>
    <t>Trailer</t>
  </si>
  <si>
    <t>http://www.saipadiesel.ir/products/detail/t375/index.html</t>
  </si>
  <si>
    <t>Kashan</t>
  </si>
  <si>
    <t>Trailer  fh500</t>
  </si>
  <si>
    <t>Isfahan</t>
  </si>
  <si>
    <t>http://iran-khodro.blogsky.com/1391/10/04/post-209/</t>
  </si>
  <si>
    <t>Any</t>
  </si>
  <si>
    <t>Dump truck 2</t>
  </si>
  <si>
    <t>supplier</t>
  </si>
  <si>
    <t>power</t>
  </si>
  <si>
    <t>CO2-e(kg/hr)</t>
  </si>
  <si>
    <t>site</t>
  </si>
  <si>
    <t>distance-km</t>
  </si>
  <si>
    <t>Building elements</t>
  </si>
  <si>
    <t>EF</t>
  </si>
  <si>
    <t>CRT4</t>
  </si>
  <si>
    <t>CRT5</t>
  </si>
  <si>
    <t>Required initial capital</t>
  </si>
  <si>
    <t>Legal constraints</t>
  </si>
  <si>
    <t>MTL11</t>
  </si>
  <si>
    <t>MTL12</t>
  </si>
  <si>
    <t>CO2 (g/h)</t>
  </si>
  <si>
    <t>Nox (g/h)</t>
  </si>
  <si>
    <t>CO (g/h)</t>
  </si>
  <si>
    <t>PM (g/h)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</si>
</sst>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B Nazanin"/>
      <charset val="178"/>
    </font>
    <font>
      <sz val="10"/>
      <color theme="1"/>
      <name val="B Nazanin"/>
      <charset val="178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5" xfId="0" applyFont="1" applyBorder="1"/>
    <xf numFmtId="0" fontId="0" fillId="0" borderId="2" xfId="0" applyFont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/>
    <xf numFmtId="0" fontId="0" fillId="0" borderId="6" xfId="0" applyFont="1" applyBorder="1"/>
    <xf numFmtId="0" fontId="0" fillId="0" borderId="0" xfId="0"/>
    <xf numFmtId="0" fontId="0" fillId="0" borderId="15" xfId="0" applyBorder="1"/>
    <xf numFmtId="0" fontId="0" fillId="2" borderId="15" xfId="0" applyFill="1" applyBorder="1"/>
    <xf numFmtId="0" fontId="0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left"/>
    </xf>
    <xf numFmtId="0" fontId="0" fillId="0" borderId="17" xfId="0" applyBorder="1"/>
    <xf numFmtId="164" fontId="0" fillId="0" borderId="17" xfId="2" applyNumberFormat="1" applyFont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164" fontId="0" fillId="0" borderId="20" xfId="2" applyNumberFormat="1" applyFont="1" applyBorder="1"/>
    <xf numFmtId="0" fontId="9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Fill="1" applyBorder="1"/>
    <xf numFmtId="0" fontId="0" fillId="0" borderId="22" xfId="0" applyBorder="1" applyAlignment="1">
      <alignment horizontal="left"/>
    </xf>
    <xf numFmtId="0" fontId="0" fillId="0" borderId="22" xfId="0" applyBorder="1"/>
    <xf numFmtId="164" fontId="0" fillId="0" borderId="22" xfId="2" applyNumberFormat="1" applyFont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/>
    <xf numFmtId="0" fontId="0" fillId="0" borderId="25" xfId="0" applyBorder="1" applyAlignment="1"/>
    <xf numFmtId="0" fontId="4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0" fontId="0" fillId="2" borderId="11" xfId="0" applyFont="1" applyFill="1" applyBorder="1"/>
    <xf numFmtId="0" fontId="4" fillId="2" borderId="11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4" fontId="0" fillId="0" borderId="26" xfId="2" applyNumberFormat="1" applyFont="1" applyFill="1" applyBorder="1"/>
  </cellXfs>
  <cellStyles count="3">
    <cellStyle name="Comma" xfId="2" builtinId="3"/>
    <cellStyle name="Normal" xfId="0" builtinId="0"/>
    <cellStyle name="Normal 2" xfId="1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zoomScale="85" zoomScaleNormal="85" workbookViewId="0">
      <selection activeCell="I15" sqref="I15"/>
    </sheetView>
  </sheetViews>
  <sheetFormatPr defaultColWidth="9.109375" defaultRowHeight="14.4" x14ac:dyDescent="0.3"/>
  <cols>
    <col min="1" max="1" width="9.109375" style="2"/>
    <col min="2" max="2" width="20.109375" style="2" customWidth="1"/>
    <col min="3" max="3" width="13" style="3" customWidth="1"/>
    <col min="4" max="7" width="13.33203125" style="2" customWidth="1"/>
    <col min="8" max="16384" width="9.109375" style="2"/>
  </cols>
  <sheetData>
    <row r="1" spans="2:9" x14ac:dyDescent="0.3">
      <c r="B1" s="55"/>
      <c r="C1" s="55"/>
      <c r="D1" s="104" t="s">
        <v>100</v>
      </c>
      <c r="E1" s="104"/>
      <c r="F1" s="104"/>
      <c r="G1" s="104"/>
      <c r="H1" s="104"/>
      <c r="I1" s="105"/>
    </row>
    <row r="2" spans="2:9" ht="17.25" customHeight="1" x14ac:dyDescent="0.3">
      <c r="B2" s="106" t="s">
        <v>50</v>
      </c>
      <c r="C2" s="106"/>
      <c r="D2" s="58" t="s">
        <v>101</v>
      </c>
      <c r="E2" s="58" t="s">
        <v>102</v>
      </c>
      <c r="F2" s="58" t="s">
        <v>103</v>
      </c>
      <c r="G2" s="58" t="s">
        <v>128</v>
      </c>
      <c r="H2" s="58" t="s">
        <v>129</v>
      </c>
      <c r="I2" s="53" t="s">
        <v>104</v>
      </c>
    </row>
    <row r="3" spans="2:9" s="3" customFormat="1" ht="17.25" customHeight="1" x14ac:dyDescent="0.3">
      <c r="B3" s="70" t="s">
        <v>64</v>
      </c>
      <c r="C3" s="71" t="s">
        <v>63</v>
      </c>
      <c r="D3" s="77" t="s">
        <v>96</v>
      </c>
      <c r="E3" s="77" t="s">
        <v>97</v>
      </c>
      <c r="F3" s="77" t="s">
        <v>98</v>
      </c>
      <c r="G3" s="78" t="s">
        <v>130</v>
      </c>
      <c r="H3" s="78" t="s">
        <v>131</v>
      </c>
      <c r="I3" s="78" t="s">
        <v>99</v>
      </c>
    </row>
    <row r="4" spans="2:9" x14ac:dyDescent="0.3">
      <c r="B4" s="101" t="s">
        <v>80</v>
      </c>
      <c r="C4" s="62" t="s">
        <v>53</v>
      </c>
      <c r="D4" s="80">
        <v>8</v>
      </c>
      <c r="E4" s="81">
        <v>7</v>
      </c>
      <c r="F4" s="81">
        <v>8</v>
      </c>
      <c r="G4" s="81"/>
      <c r="H4" s="80">
        <v>9</v>
      </c>
      <c r="I4" s="54"/>
    </row>
    <row r="5" spans="2:9" x14ac:dyDescent="0.3">
      <c r="B5" s="102"/>
      <c r="C5" s="62" t="s">
        <v>54</v>
      </c>
      <c r="D5" s="80">
        <v>6</v>
      </c>
      <c r="E5" s="81">
        <v>9</v>
      </c>
      <c r="F5" s="81">
        <v>6</v>
      </c>
      <c r="G5" s="81"/>
      <c r="H5" s="80">
        <v>6</v>
      </c>
      <c r="I5" s="54"/>
    </row>
    <row r="6" spans="2:9" x14ac:dyDescent="0.3">
      <c r="B6" s="102"/>
      <c r="C6" s="62" t="s">
        <v>55</v>
      </c>
      <c r="D6" s="80">
        <v>5</v>
      </c>
      <c r="E6" s="81">
        <v>6</v>
      </c>
      <c r="F6" s="81">
        <v>5</v>
      </c>
      <c r="G6" s="81"/>
      <c r="H6" s="80">
        <v>4</v>
      </c>
      <c r="I6" s="54"/>
    </row>
    <row r="7" spans="2:9" x14ac:dyDescent="0.3">
      <c r="B7" s="102"/>
      <c r="C7" s="62" t="s">
        <v>56</v>
      </c>
      <c r="D7" s="80"/>
      <c r="E7" s="81"/>
      <c r="F7" s="81"/>
      <c r="G7" s="81"/>
      <c r="H7" s="80"/>
      <c r="I7" s="54"/>
    </row>
    <row r="8" spans="2:9" x14ac:dyDescent="0.3">
      <c r="B8" s="103"/>
      <c r="C8" s="62" t="s">
        <v>57</v>
      </c>
      <c r="D8" s="80"/>
      <c r="E8" s="81"/>
      <c r="F8" s="81"/>
      <c r="G8" s="81"/>
      <c r="H8" s="80"/>
      <c r="I8" s="54"/>
    </row>
    <row r="9" spans="2:9" x14ac:dyDescent="0.3">
      <c r="B9" s="101" t="s">
        <v>79</v>
      </c>
      <c r="C9" s="59" t="s">
        <v>58</v>
      </c>
      <c r="D9" s="82">
        <v>3</v>
      </c>
      <c r="E9" s="83">
        <v>6</v>
      </c>
      <c r="F9" s="83">
        <v>5</v>
      </c>
      <c r="G9" s="83">
        <v>7</v>
      </c>
      <c r="H9" s="82"/>
      <c r="I9" s="91"/>
    </row>
    <row r="10" spans="2:9" x14ac:dyDescent="0.3">
      <c r="B10" s="102"/>
      <c r="C10" s="60" t="s">
        <v>59</v>
      </c>
      <c r="D10" s="80">
        <v>2</v>
      </c>
      <c r="E10" s="81">
        <v>7</v>
      </c>
      <c r="F10" s="81">
        <v>7</v>
      </c>
      <c r="G10" s="81">
        <v>9</v>
      </c>
      <c r="H10" s="80"/>
      <c r="I10" s="54"/>
    </row>
    <row r="11" spans="2:9" x14ac:dyDescent="0.3">
      <c r="B11" s="102"/>
      <c r="C11" s="60" t="s">
        <v>60</v>
      </c>
      <c r="D11" s="80">
        <v>9</v>
      </c>
      <c r="E11" s="81">
        <v>1</v>
      </c>
      <c r="F11" s="81">
        <v>5</v>
      </c>
      <c r="G11" s="81">
        <v>3</v>
      </c>
      <c r="H11" s="80"/>
      <c r="I11" s="54"/>
    </row>
    <row r="12" spans="2:9" x14ac:dyDescent="0.3">
      <c r="B12" s="102"/>
      <c r="C12" s="60" t="s">
        <v>61</v>
      </c>
      <c r="D12" s="80"/>
      <c r="E12" s="81"/>
      <c r="F12" s="81"/>
      <c r="G12" s="81"/>
      <c r="H12" s="80"/>
      <c r="I12" s="54"/>
    </row>
    <row r="13" spans="2:9" x14ac:dyDescent="0.3">
      <c r="B13" s="103"/>
      <c r="C13" s="61" t="s">
        <v>62</v>
      </c>
      <c r="D13" s="84"/>
      <c r="E13" s="85"/>
      <c r="F13" s="85"/>
      <c r="G13" s="85"/>
      <c r="H13" s="84"/>
      <c r="I13" s="92"/>
    </row>
    <row r="14" spans="2:9" x14ac:dyDescent="0.3">
      <c r="B14" s="101" t="s">
        <v>44</v>
      </c>
      <c r="C14" s="59" t="s">
        <v>45</v>
      </c>
      <c r="D14" s="79">
        <v>5</v>
      </c>
      <c r="E14" s="86">
        <v>3</v>
      </c>
      <c r="F14" s="86">
        <v>2</v>
      </c>
      <c r="G14" s="86"/>
      <c r="H14" s="79"/>
      <c r="I14" s="93">
        <v>3</v>
      </c>
    </row>
    <row r="15" spans="2:9" x14ac:dyDescent="0.3">
      <c r="B15" s="102"/>
      <c r="C15" s="60" t="s">
        <v>46</v>
      </c>
      <c r="D15" s="79">
        <v>4</v>
      </c>
      <c r="E15" s="86">
        <v>4</v>
      </c>
      <c r="F15" s="86">
        <v>3</v>
      </c>
      <c r="G15" s="86"/>
      <c r="H15" s="79"/>
      <c r="I15" s="93">
        <v>3</v>
      </c>
    </row>
    <row r="16" spans="2:9" x14ac:dyDescent="0.3">
      <c r="B16" s="102"/>
      <c r="C16" s="60" t="s">
        <v>47</v>
      </c>
      <c r="D16" s="79">
        <v>3</v>
      </c>
      <c r="E16" s="86">
        <v>5</v>
      </c>
      <c r="F16" s="86">
        <v>4</v>
      </c>
      <c r="G16" s="86"/>
      <c r="H16" s="79"/>
      <c r="I16" s="93">
        <v>3</v>
      </c>
    </row>
    <row r="17" spans="2:9" x14ac:dyDescent="0.3">
      <c r="B17" s="102"/>
      <c r="C17" s="60" t="s">
        <v>48</v>
      </c>
      <c r="D17" s="87">
        <v>6</v>
      </c>
      <c r="E17" s="81">
        <v>8</v>
      </c>
      <c r="F17" s="81">
        <v>7</v>
      </c>
      <c r="G17" s="88"/>
      <c r="H17" s="87"/>
      <c r="I17" s="94">
        <v>5</v>
      </c>
    </row>
    <row r="18" spans="2:9" x14ac:dyDescent="0.3">
      <c r="B18" s="103"/>
      <c r="C18" s="61" t="s">
        <v>49</v>
      </c>
      <c r="D18" s="89">
        <v>8</v>
      </c>
      <c r="E18" s="90">
        <v>6</v>
      </c>
      <c r="F18" s="90">
        <v>9</v>
      </c>
      <c r="G18" s="90"/>
      <c r="H18" s="89"/>
      <c r="I18" s="95">
        <v>7</v>
      </c>
    </row>
  </sheetData>
  <mergeCells count="5">
    <mergeCell ref="B9:B13"/>
    <mergeCell ref="B14:B18"/>
    <mergeCell ref="D1:I1"/>
    <mergeCell ref="B2:C2"/>
    <mergeCell ref="B4:B8"/>
  </mergeCells>
  <conditionalFormatting sqref="D4:G8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workbookViewId="0">
      <selection activeCell="F22" sqref="F22"/>
    </sheetView>
  </sheetViews>
  <sheetFormatPr defaultColWidth="32" defaultRowHeight="14.4" x14ac:dyDescent="0.3"/>
  <cols>
    <col min="1" max="1" width="6" customWidth="1"/>
    <col min="2" max="2" width="18.6640625" bestFit="1" customWidth="1"/>
    <col min="3" max="3" width="20.6640625" bestFit="1" customWidth="1"/>
    <col min="4" max="4" width="18.77734375" bestFit="1" customWidth="1"/>
    <col min="5" max="5" width="23.44140625" bestFit="1" customWidth="1"/>
    <col min="6" max="6" width="8" bestFit="1" customWidth="1"/>
    <col min="7" max="7" width="5.77734375" bestFit="1" customWidth="1"/>
    <col min="8" max="8" width="9.77734375" bestFit="1" customWidth="1"/>
    <col min="9" max="9" width="6" bestFit="1" customWidth="1"/>
    <col min="10" max="11" width="7" bestFit="1" customWidth="1"/>
    <col min="12" max="12" width="80" bestFit="1" customWidth="1"/>
  </cols>
  <sheetData>
    <row r="1" spans="2:12" ht="15" thickBot="1" x14ac:dyDescent="0.35">
      <c r="B1" s="26"/>
      <c r="C1" s="51"/>
      <c r="D1" s="51"/>
      <c r="E1" s="51"/>
      <c r="F1" s="51"/>
      <c r="G1" s="51"/>
      <c r="H1" s="52"/>
      <c r="I1" s="107" t="s">
        <v>123</v>
      </c>
      <c r="J1" s="108"/>
      <c r="K1" s="109"/>
      <c r="L1" s="26"/>
    </row>
    <row r="2" spans="2:12" s="26" customFormat="1" ht="15" thickBot="1" x14ac:dyDescent="0.35">
      <c r="B2" s="27"/>
      <c r="C2" s="28" t="s">
        <v>121</v>
      </c>
      <c r="D2" s="28" t="s">
        <v>125</v>
      </c>
      <c r="E2" s="28" t="s">
        <v>52</v>
      </c>
      <c r="F2" s="28" t="s">
        <v>108</v>
      </c>
      <c r="G2" s="28" t="s">
        <v>95</v>
      </c>
      <c r="H2" s="28" t="s">
        <v>122</v>
      </c>
      <c r="I2" s="29" t="s">
        <v>19</v>
      </c>
      <c r="J2" s="30" t="s">
        <v>6</v>
      </c>
      <c r="K2" s="30" t="s">
        <v>7</v>
      </c>
      <c r="L2" s="26" t="s">
        <v>124</v>
      </c>
    </row>
    <row r="3" spans="2:12" ht="15" thickBot="1" x14ac:dyDescent="0.35">
      <c r="B3" s="110" t="s">
        <v>33</v>
      </c>
      <c r="C3" s="32" t="s">
        <v>109</v>
      </c>
      <c r="D3" s="33">
        <v>100</v>
      </c>
      <c r="E3" s="34" t="s">
        <v>110</v>
      </c>
      <c r="F3" s="35">
        <v>16</v>
      </c>
      <c r="G3" s="34" t="s">
        <v>24</v>
      </c>
      <c r="H3" s="34">
        <v>180</v>
      </c>
      <c r="I3" s="36">
        <v>100.8</v>
      </c>
      <c r="J3" s="36">
        <v>95.4</v>
      </c>
      <c r="K3" s="37">
        <v>106.2</v>
      </c>
      <c r="L3" s="26" t="s">
        <v>111</v>
      </c>
    </row>
    <row r="4" spans="2:12" s="26" customFormat="1" ht="15" thickBot="1" x14ac:dyDescent="0.35">
      <c r="B4" s="110"/>
      <c r="C4" s="38" t="s">
        <v>112</v>
      </c>
      <c r="D4" s="39">
        <v>143</v>
      </c>
      <c r="E4" s="40" t="s">
        <v>113</v>
      </c>
      <c r="F4" s="41">
        <v>35</v>
      </c>
      <c r="G4" s="40" t="s">
        <v>24</v>
      </c>
      <c r="H4" s="40">
        <v>375</v>
      </c>
      <c r="I4" s="42">
        <v>210</v>
      </c>
      <c r="J4" s="43">
        <v>198.75</v>
      </c>
      <c r="K4" s="44">
        <v>221.25</v>
      </c>
      <c r="L4" s="26" t="s">
        <v>114</v>
      </c>
    </row>
    <row r="5" spans="2:12" ht="15" thickBot="1" x14ac:dyDescent="0.35">
      <c r="B5" s="110" t="s">
        <v>39</v>
      </c>
      <c r="C5" s="45" t="s">
        <v>115</v>
      </c>
      <c r="D5" s="39">
        <v>247</v>
      </c>
      <c r="E5" s="39" t="s">
        <v>116</v>
      </c>
      <c r="F5" s="40">
        <v>40</v>
      </c>
      <c r="G5" s="40" t="s">
        <v>24</v>
      </c>
      <c r="H5" s="40">
        <v>500</v>
      </c>
      <c r="I5" s="43">
        <v>280</v>
      </c>
      <c r="J5" s="43">
        <v>265</v>
      </c>
      <c r="K5" s="44">
        <v>295</v>
      </c>
    </row>
    <row r="6" spans="2:12" s="26" customFormat="1" ht="15" thickBot="1" x14ac:dyDescent="0.35">
      <c r="B6" s="110"/>
      <c r="C6" s="45" t="s">
        <v>117</v>
      </c>
      <c r="D6" s="39">
        <v>451</v>
      </c>
      <c r="E6" s="39" t="s">
        <v>116</v>
      </c>
      <c r="F6" s="40">
        <v>40</v>
      </c>
      <c r="G6" s="40" t="s">
        <v>24</v>
      </c>
      <c r="H6" s="40">
        <v>500</v>
      </c>
      <c r="I6" s="43">
        <v>280</v>
      </c>
      <c r="J6" s="43">
        <v>265</v>
      </c>
      <c r="K6" s="44">
        <v>295</v>
      </c>
    </row>
    <row r="7" spans="2:12" ht="15" thickBot="1" x14ac:dyDescent="0.35">
      <c r="B7" s="31" t="s">
        <v>40</v>
      </c>
      <c r="C7" s="45" t="s">
        <v>117</v>
      </c>
      <c r="D7" s="39">
        <v>451</v>
      </c>
      <c r="E7" s="40" t="s">
        <v>110</v>
      </c>
      <c r="F7" s="41">
        <v>16</v>
      </c>
      <c r="G7" s="40" t="s">
        <v>24</v>
      </c>
      <c r="H7" s="40">
        <v>110</v>
      </c>
      <c r="I7" s="43">
        <v>61.6</v>
      </c>
      <c r="J7" s="43">
        <v>58.3</v>
      </c>
      <c r="K7" s="44">
        <v>64.900000000000006</v>
      </c>
      <c r="L7" s="26" t="s">
        <v>118</v>
      </c>
    </row>
    <row r="8" spans="2:12" ht="15" thickBot="1" x14ac:dyDescent="0.35">
      <c r="B8" s="31" t="s">
        <v>36</v>
      </c>
      <c r="C8" s="45" t="s">
        <v>119</v>
      </c>
      <c r="D8" s="39">
        <v>30</v>
      </c>
      <c r="E8" s="40" t="s">
        <v>120</v>
      </c>
      <c r="F8" s="41">
        <v>6</v>
      </c>
      <c r="G8" s="40" t="s">
        <v>24</v>
      </c>
      <c r="H8" s="40">
        <v>110</v>
      </c>
      <c r="I8" s="43">
        <v>61.6</v>
      </c>
      <c r="J8" s="43">
        <v>58.3</v>
      </c>
      <c r="K8" s="44">
        <v>64.900000000000006</v>
      </c>
      <c r="L8" s="26" t="s">
        <v>118</v>
      </c>
    </row>
    <row r="9" spans="2:12" ht="15" thickBot="1" x14ac:dyDescent="0.35">
      <c r="B9" s="31" t="s">
        <v>37</v>
      </c>
      <c r="C9" s="45" t="s">
        <v>119</v>
      </c>
      <c r="D9" s="46">
        <v>30</v>
      </c>
      <c r="E9" s="47" t="s">
        <v>120</v>
      </c>
      <c r="F9" s="48">
        <v>6</v>
      </c>
      <c r="G9" s="47" t="s">
        <v>24</v>
      </c>
      <c r="H9" s="47">
        <v>110</v>
      </c>
      <c r="I9" s="49">
        <v>61.6</v>
      </c>
      <c r="J9" s="49">
        <v>58.3</v>
      </c>
      <c r="K9" s="50">
        <v>64.900000000000006</v>
      </c>
      <c r="L9" s="26" t="s">
        <v>118</v>
      </c>
    </row>
    <row r="10" spans="2:12" ht="15" thickBot="1" x14ac:dyDescent="0.35">
      <c r="B10" s="100" t="s">
        <v>34</v>
      </c>
      <c r="C10" s="45" t="s">
        <v>119</v>
      </c>
      <c r="D10" s="129">
        <v>30</v>
      </c>
      <c r="E10" s="40" t="s">
        <v>120</v>
      </c>
      <c r="F10" s="41">
        <v>6</v>
      </c>
      <c r="G10" s="40" t="s">
        <v>24</v>
      </c>
      <c r="H10" s="40">
        <v>110</v>
      </c>
      <c r="I10" s="43">
        <v>61.6</v>
      </c>
      <c r="J10" s="43">
        <v>58.3</v>
      </c>
      <c r="K10" s="44">
        <v>64.900000000000006</v>
      </c>
    </row>
    <row r="11" spans="2:12" ht="15" thickBot="1" x14ac:dyDescent="0.35">
      <c r="B11" s="100" t="s">
        <v>35</v>
      </c>
      <c r="C11" s="45" t="s">
        <v>119</v>
      </c>
      <c r="D11" s="129">
        <v>30</v>
      </c>
      <c r="E11" s="40" t="s">
        <v>120</v>
      </c>
      <c r="F11" s="41">
        <v>6</v>
      </c>
      <c r="G11" s="40" t="s">
        <v>24</v>
      </c>
      <c r="H11" s="40">
        <v>110</v>
      </c>
      <c r="I11" s="43">
        <v>61.6</v>
      </c>
      <c r="J11" s="43">
        <v>58.3</v>
      </c>
      <c r="K11" s="44">
        <v>64.900000000000006</v>
      </c>
    </row>
    <row r="12" spans="2:12" ht="15" thickBot="1" x14ac:dyDescent="0.35">
      <c r="B12" s="100" t="s">
        <v>38</v>
      </c>
      <c r="C12" s="45" t="s">
        <v>119</v>
      </c>
      <c r="D12" s="129">
        <v>30</v>
      </c>
      <c r="E12" s="40" t="s">
        <v>120</v>
      </c>
      <c r="F12" s="41">
        <v>6</v>
      </c>
      <c r="G12" s="40" t="s">
        <v>24</v>
      </c>
      <c r="H12" s="40">
        <v>110</v>
      </c>
      <c r="I12" s="43">
        <v>61.6</v>
      </c>
      <c r="J12" s="43">
        <v>58.3</v>
      </c>
      <c r="K12" s="44">
        <v>64.900000000000006</v>
      </c>
    </row>
    <row r="13" spans="2:12" ht="15" thickBot="1" x14ac:dyDescent="0.35">
      <c r="B13" s="100" t="s">
        <v>41</v>
      </c>
      <c r="C13" s="45" t="s">
        <v>117</v>
      </c>
      <c r="D13" s="39">
        <v>451</v>
      </c>
      <c r="E13" s="40" t="s">
        <v>110</v>
      </c>
      <c r="F13" s="41">
        <v>16</v>
      </c>
      <c r="G13" s="40" t="s">
        <v>24</v>
      </c>
      <c r="H13" s="40">
        <v>110</v>
      </c>
      <c r="I13" s="43">
        <v>61.6</v>
      </c>
      <c r="J13" s="43">
        <v>58.3</v>
      </c>
      <c r="K13" s="44">
        <v>64.900000000000006</v>
      </c>
    </row>
    <row r="14" spans="2:12" ht="15" thickBot="1" x14ac:dyDescent="0.35">
      <c r="B14" s="100" t="s">
        <v>42</v>
      </c>
      <c r="C14" s="45" t="s">
        <v>117</v>
      </c>
      <c r="D14" s="39">
        <v>451</v>
      </c>
      <c r="E14" s="40" t="s">
        <v>110</v>
      </c>
      <c r="F14" s="41">
        <v>16</v>
      </c>
      <c r="G14" s="40" t="s">
        <v>24</v>
      </c>
      <c r="H14" s="40">
        <v>110</v>
      </c>
      <c r="I14" s="43">
        <v>61.6</v>
      </c>
      <c r="J14" s="43">
        <v>58.3</v>
      </c>
      <c r="K14" s="44">
        <v>64.900000000000006</v>
      </c>
    </row>
    <row r="15" spans="2:12" ht="15" thickBot="1" x14ac:dyDescent="0.35">
      <c r="B15" s="100" t="s">
        <v>132</v>
      </c>
      <c r="C15" s="45" t="s">
        <v>119</v>
      </c>
      <c r="D15" s="129">
        <v>1E-3</v>
      </c>
      <c r="E15" s="40" t="s">
        <v>110</v>
      </c>
      <c r="F15" s="132">
        <v>10</v>
      </c>
      <c r="G15" s="40" t="s">
        <v>24</v>
      </c>
      <c r="H15" s="40">
        <v>110</v>
      </c>
      <c r="I15" s="130">
        <v>0</v>
      </c>
      <c r="J15" s="130">
        <v>0</v>
      </c>
      <c r="K15" s="131">
        <v>0</v>
      </c>
    </row>
    <row r="16" spans="2:12" ht="15" thickBot="1" x14ac:dyDescent="0.35">
      <c r="B16" s="100" t="s">
        <v>133</v>
      </c>
      <c r="C16" s="45" t="s">
        <v>119</v>
      </c>
      <c r="D16" s="129">
        <v>30</v>
      </c>
      <c r="E16" s="40" t="s">
        <v>120</v>
      </c>
      <c r="F16" s="41">
        <v>6</v>
      </c>
      <c r="G16" s="40" t="s">
        <v>24</v>
      </c>
      <c r="H16" s="40">
        <v>110</v>
      </c>
      <c r="I16" s="43">
        <v>61.6</v>
      </c>
      <c r="J16" s="43">
        <v>58.3</v>
      </c>
      <c r="K16" s="44">
        <v>64.900000000000006</v>
      </c>
    </row>
  </sheetData>
  <mergeCells count="3">
    <mergeCell ref="I1:K1"/>
    <mergeCell ref="B3:B4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opLeftCell="X1" zoomScale="85" zoomScaleNormal="85" workbookViewId="0">
      <selection activeCell="AJ3" sqref="AJ3:AM3"/>
    </sheetView>
  </sheetViews>
  <sheetFormatPr defaultColWidth="9.109375" defaultRowHeight="14.4" x14ac:dyDescent="0.3"/>
  <cols>
    <col min="1" max="1" width="9.109375" style="3"/>
    <col min="2" max="2" width="21.77734375" style="2" bestFit="1" customWidth="1"/>
    <col min="3" max="3" width="11.109375" style="2" bestFit="1" customWidth="1"/>
    <col min="4" max="4" width="12.44140625" style="2" bestFit="1" customWidth="1"/>
    <col min="5" max="8" width="8.21875" style="2" bestFit="1" customWidth="1"/>
    <col min="9" max="9" width="3.33203125" style="2" bestFit="1" customWidth="1"/>
    <col min="10" max="10" width="7.21875" style="2" bestFit="1" customWidth="1"/>
    <col min="11" max="11" width="5.109375" style="2" bestFit="1" customWidth="1"/>
    <col min="12" max="12" width="12.44140625" style="2" bestFit="1" customWidth="1"/>
    <col min="13" max="13" width="8.21875" style="2" bestFit="1" customWidth="1"/>
    <col min="14" max="15" width="7.44140625" style="2" bestFit="1" customWidth="1"/>
    <col min="16" max="16" width="12.44140625" style="2" bestFit="1" customWidth="1"/>
    <col min="17" max="17" width="8.21875" style="2" bestFit="1" customWidth="1"/>
    <col min="18" max="19" width="7.21875" style="2" bestFit="1" customWidth="1"/>
    <col min="20" max="20" width="12.44140625" style="2" bestFit="1" customWidth="1"/>
    <col min="21" max="21" width="8.21875" style="2" bestFit="1" customWidth="1"/>
    <col min="22" max="24" width="7.21875" style="2" bestFit="1" customWidth="1"/>
    <col min="25" max="25" width="3.33203125" style="2" bestFit="1" customWidth="1"/>
    <col min="26" max="26" width="7.21875" style="2" bestFit="1" customWidth="1"/>
    <col min="27" max="27" width="6.109375" style="2" bestFit="1" customWidth="1"/>
    <col min="28" max="28" width="11.77734375" style="2" bestFit="1" customWidth="1"/>
    <col min="29" max="29" width="8.21875" style="2" bestFit="1" customWidth="1"/>
    <col min="30" max="30" width="11.77734375" style="2" bestFit="1" customWidth="1"/>
    <col min="31" max="31" width="11.33203125" style="2" bestFit="1" customWidth="1"/>
    <col min="32" max="32" width="10" style="2" bestFit="1" customWidth="1"/>
    <col min="33" max="33" width="10.33203125" style="2" bestFit="1" customWidth="1"/>
    <col min="34" max="34" width="10" style="2" bestFit="1" customWidth="1"/>
    <col min="35" max="35" width="10.33203125" style="2" bestFit="1" customWidth="1"/>
    <col min="36" max="36" width="5.109375" style="2" bestFit="1" customWidth="1"/>
    <col min="37" max="37" width="3.33203125" style="2" bestFit="1" customWidth="1"/>
    <col min="38" max="39" width="5.109375" style="2" bestFit="1" customWidth="1"/>
    <col min="40" max="40" width="12.44140625" style="2" bestFit="1" customWidth="1"/>
    <col min="41" max="41" width="3.33203125" style="2" bestFit="1" customWidth="1"/>
    <col min="42" max="43" width="12.44140625" style="2" bestFit="1" customWidth="1"/>
    <col min="44" max="44" width="8" style="2" bestFit="1" customWidth="1"/>
    <col min="45" max="45" width="8.21875" style="2" bestFit="1" customWidth="1"/>
    <col min="46" max="46" width="8" style="2" bestFit="1" customWidth="1"/>
    <col min="47" max="47" width="7.21875" style="2" bestFit="1" customWidth="1"/>
    <col min="48" max="50" width="12.44140625" style="2" bestFit="1" customWidth="1"/>
    <col min="51" max="51" width="7.21875" style="2" bestFit="1" customWidth="1"/>
    <col min="52" max="16384" width="9.109375" style="2"/>
  </cols>
  <sheetData>
    <row r="1" spans="2:51" x14ac:dyDescent="0.3">
      <c r="C1" s="3"/>
      <c r="D1" s="118" t="s">
        <v>51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</row>
    <row r="2" spans="2:51" x14ac:dyDescent="0.3">
      <c r="B2" s="106" t="s">
        <v>50</v>
      </c>
      <c r="C2" s="106"/>
      <c r="D2" s="111" t="s">
        <v>33</v>
      </c>
      <c r="E2" s="111"/>
      <c r="F2" s="111"/>
      <c r="G2" s="111"/>
      <c r="H2" s="111" t="s">
        <v>34</v>
      </c>
      <c r="I2" s="111"/>
      <c r="J2" s="111"/>
      <c r="K2" s="111"/>
      <c r="L2" s="111" t="s">
        <v>35</v>
      </c>
      <c r="M2" s="111"/>
      <c r="N2" s="111"/>
      <c r="O2" s="111"/>
      <c r="P2" s="111" t="s">
        <v>36</v>
      </c>
      <c r="Q2" s="111"/>
      <c r="R2" s="111"/>
      <c r="S2" s="111"/>
      <c r="T2" s="111" t="s">
        <v>37</v>
      </c>
      <c r="U2" s="111"/>
      <c r="V2" s="111"/>
      <c r="W2" s="111"/>
      <c r="X2" s="111" t="s">
        <v>38</v>
      </c>
      <c r="Y2" s="111"/>
      <c r="Z2" s="111"/>
      <c r="AA2" s="111"/>
      <c r="AB2" s="111" t="s">
        <v>39</v>
      </c>
      <c r="AC2" s="111"/>
      <c r="AD2" s="111"/>
      <c r="AE2" s="111"/>
      <c r="AF2" s="111" t="s">
        <v>40</v>
      </c>
      <c r="AG2" s="111"/>
      <c r="AH2" s="111"/>
      <c r="AI2" s="111"/>
      <c r="AJ2" s="111" t="s">
        <v>41</v>
      </c>
      <c r="AK2" s="111"/>
      <c r="AL2" s="111"/>
      <c r="AM2" s="111"/>
      <c r="AN2" s="111" t="s">
        <v>42</v>
      </c>
      <c r="AO2" s="111"/>
      <c r="AP2" s="111"/>
      <c r="AQ2" s="111"/>
      <c r="AR2" s="111" t="s">
        <v>132</v>
      </c>
      <c r="AS2" s="111"/>
      <c r="AT2" s="111"/>
      <c r="AU2" s="111"/>
      <c r="AV2" s="111" t="s">
        <v>133</v>
      </c>
      <c r="AW2" s="111"/>
      <c r="AX2" s="111"/>
      <c r="AY2" s="111"/>
    </row>
    <row r="3" spans="2:51" x14ac:dyDescent="0.3">
      <c r="B3" s="113" t="s">
        <v>106</v>
      </c>
      <c r="C3" s="113"/>
      <c r="D3" s="111" t="s">
        <v>0</v>
      </c>
      <c r="E3" s="111"/>
      <c r="F3" s="111"/>
      <c r="G3" s="111"/>
      <c r="H3" s="111" t="s">
        <v>1</v>
      </c>
      <c r="I3" s="111"/>
      <c r="J3" s="111"/>
      <c r="K3" s="111"/>
      <c r="L3" s="111" t="s">
        <v>2</v>
      </c>
      <c r="M3" s="111"/>
      <c r="N3" s="111"/>
      <c r="O3" s="111"/>
      <c r="P3" s="111" t="s">
        <v>20</v>
      </c>
      <c r="Q3" s="111"/>
      <c r="R3" s="111"/>
      <c r="S3" s="111"/>
      <c r="T3" s="111" t="s">
        <v>4</v>
      </c>
      <c r="U3" s="111"/>
      <c r="V3" s="111"/>
      <c r="W3" s="111"/>
      <c r="X3" s="111" t="s">
        <v>3</v>
      </c>
      <c r="Y3" s="111"/>
      <c r="Z3" s="111"/>
      <c r="AA3" s="111"/>
      <c r="AB3" s="111" t="s">
        <v>23</v>
      </c>
      <c r="AC3" s="111"/>
      <c r="AD3" s="111"/>
      <c r="AE3" s="111"/>
      <c r="AF3" s="111" t="s">
        <v>21</v>
      </c>
      <c r="AG3" s="111"/>
      <c r="AH3" s="111"/>
      <c r="AI3" s="111"/>
      <c r="AJ3" s="111" t="s">
        <v>28</v>
      </c>
      <c r="AK3" s="111"/>
      <c r="AL3" s="111"/>
      <c r="AM3" s="111"/>
      <c r="AN3" s="111" t="s">
        <v>18</v>
      </c>
      <c r="AO3" s="111"/>
      <c r="AP3" s="111"/>
      <c r="AQ3" s="111"/>
      <c r="AR3" s="111" t="s">
        <v>15</v>
      </c>
      <c r="AS3" s="111"/>
      <c r="AT3" s="111"/>
      <c r="AU3" s="111"/>
      <c r="AV3" s="111" t="s">
        <v>17</v>
      </c>
      <c r="AW3" s="111"/>
      <c r="AX3" s="111"/>
      <c r="AY3" s="111"/>
    </row>
    <row r="4" spans="2:51" x14ac:dyDescent="0.3">
      <c r="B4" s="114" t="s">
        <v>43</v>
      </c>
      <c r="C4" s="114"/>
      <c r="D4" s="117" t="s">
        <v>24</v>
      </c>
      <c r="E4" s="117"/>
      <c r="F4" s="117"/>
      <c r="G4" s="117"/>
      <c r="H4" s="111" t="s">
        <v>25</v>
      </c>
      <c r="I4" s="111"/>
      <c r="J4" s="111"/>
      <c r="K4" s="111"/>
      <c r="L4" s="111" t="s">
        <v>26</v>
      </c>
      <c r="M4" s="111"/>
      <c r="N4" s="111"/>
      <c r="O4" s="111"/>
      <c r="P4" s="111" t="s">
        <v>30</v>
      </c>
      <c r="Q4" s="111"/>
      <c r="R4" s="111"/>
      <c r="S4" s="111"/>
      <c r="T4" s="111" t="s">
        <v>29</v>
      </c>
      <c r="U4" s="111"/>
      <c r="V4" s="111"/>
      <c r="W4" s="111"/>
      <c r="X4" s="111" t="s">
        <v>25</v>
      </c>
      <c r="Y4" s="111"/>
      <c r="Z4" s="111"/>
      <c r="AA4" s="111"/>
      <c r="AB4" s="111" t="s">
        <v>25</v>
      </c>
      <c r="AC4" s="111"/>
      <c r="AD4" s="111"/>
      <c r="AE4" s="111"/>
      <c r="AF4" s="111" t="s">
        <v>25</v>
      </c>
      <c r="AG4" s="111"/>
      <c r="AH4" s="111"/>
      <c r="AI4" s="111"/>
      <c r="AJ4" s="111" t="s">
        <v>25</v>
      </c>
      <c r="AK4" s="111"/>
      <c r="AL4" s="111"/>
      <c r="AM4" s="111"/>
      <c r="AN4" s="111" t="s">
        <v>25</v>
      </c>
      <c r="AO4" s="111"/>
      <c r="AP4" s="111"/>
      <c r="AQ4" s="111" t="s">
        <v>25</v>
      </c>
      <c r="AR4" s="111" t="s">
        <v>30</v>
      </c>
      <c r="AS4" s="111"/>
      <c r="AT4" s="111"/>
      <c r="AU4" s="111"/>
      <c r="AV4" s="111" t="s">
        <v>30</v>
      </c>
      <c r="AW4" s="111"/>
      <c r="AX4" s="111"/>
      <c r="AY4" s="111"/>
    </row>
    <row r="5" spans="2:51" x14ac:dyDescent="0.3">
      <c r="B5" s="113" t="s">
        <v>107</v>
      </c>
      <c r="C5" s="113"/>
      <c r="D5" s="116" t="s">
        <v>8</v>
      </c>
      <c r="E5" s="116"/>
      <c r="F5" s="116"/>
      <c r="G5" s="116"/>
      <c r="H5" s="115" t="s">
        <v>9</v>
      </c>
      <c r="I5" s="115"/>
      <c r="J5" s="115"/>
      <c r="K5" s="115"/>
      <c r="L5" s="112" t="s">
        <v>10</v>
      </c>
      <c r="M5" s="112"/>
      <c r="N5" s="112"/>
      <c r="O5" s="112"/>
      <c r="P5" s="112" t="s">
        <v>11</v>
      </c>
      <c r="Q5" s="112"/>
      <c r="R5" s="112"/>
      <c r="S5" s="112"/>
      <c r="T5" s="112" t="s">
        <v>13</v>
      </c>
      <c r="U5" s="112"/>
      <c r="V5" s="112"/>
      <c r="W5" s="112"/>
      <c r="X5" s="112" t="s">
        <v>12</v>
      </c>
      <c r="Y5" s="112"/>
      <c r="Z5" s="112"/>
      <c r="AA5" s="112"/>
      <c r="AB5" s="112" t="s">
        <v>22</v>
      </c>
      <c r="AC5" s="112"/>
      <c r="AD5" s="112"/>
      <c r="AE5" s="112"/>
      <c r="AF5" s="112" t="s">
        <v>14</v>
      </c>
      <c r="AG5" s="112"/>
      <c r="AH5" s="112"/>
      <c r="AI5" s="112"/>
      <c r="AJ5" s="112" t="s">
        <v>31</v>
      </c>
      <c r="AK5" s="112"/>
      <c r="AL5" s="112"/>
      <c r="AM5" s="112"/>
      <c r="AN5" s="112" t="s">
        <v>27</v>
      </c>
      <c r="AO5" s="112"/>
      <c r="AP5" s="112"/>
      <c r="AQ5" s="112" t="s">
        <v>105</v>
      </c>
      <c r="AR5" s="112" t="s">
        <v>16</v>
      </c>
      <c r="AS5" s="112"/>
      <c r="AT5" s="112"/>
      <c r="AU5" s="112"/>
      <c r="AV5" s="112" t="s">
        <v>32</v>
      </c>
      <c r="AW5" s="112"/>
      <c r="AX5" s="112"/>
      <c r="AY5" s="112"/>
    </row>
    <row r="6" spans="2:51" x14ac:dyDescent="0.3">
      <c r="B6" s="70" t="s">
        <v>126</v>
      </c>
      <c r="C6" s="71" t="s">
        <v>63</v>
      </c>
      <c r="D6" s="78" t="s">
        <v>19</v>
      </c>
      <c r="E6" s="78" t="s">
        <v>65</v>
      </c>
      <c r="F6" s="78" t="s">
        <v>6</v>
      </c>
      <c r="G6" s="78" t="s">
        <v>7</v>
      </c>
      <c r="H6" s="78" t="s">
        <v>19</v>
      </c>
      <c r="I6" s="78" t="s">
        <v>65</v>
      </c>
      <c r="J6" s="78" t="s">
        <v>6</v>
      </c>
      <c r="K6" s="78" t="s">
        <v>7</v>
      </c>
      <c r="L6" s="78" t="s">
        <v>19</v>
      </c>
      <c r="M6" s="78" t="s">
        <v>65</v>
      </c>
      <c r="N6" s="78" t="s">
        <v>6</v>
      </c>
      <c r="O6" s="78" t="s">
        <v>7</v>
      </c>
      <c r="P6" s="78" t="s">
        <v>19</v>
      </c>
      <c r="Q6" s="78" t="s">
        <v>65</v>
      </c>
      <c r="R6" s="78" t="s">
        <v>6</v>
      </c>
      <c r="S6" s="78" t="s">
        <v>7</v>
      </c>
      <c r="T6" s="78" t="s">
        <v>19</v>
      </c>
      <c r="U6" s="78" t="s">
        <v>65</v>
      </c>
      <c r="V6" s="78" t="s">
        <v>6</v>
      </c>
      <c r="W6" s="78" t="s">
        <v>7</v>
      </c>
      <c r="X6" s="78" t="s">
        <v>19</v>
      </c>
      <c r="Y6" s="78" t="s">
        <v>65</v>
      </c>
      <c r="Z6" s="78" t="s">
        <v>6</v>
      </c>
      <c r="AA6" s="78" t="s">
        <v>7</v>
      </c>
      <c r="AB6" s="78" t="s">
        <v>19</v>
      </c>
      <c r="AC6" s="78" t="s">
        <v>65</v>
      </c>
      <c r="AD6" s="78" t="s">
        <v>6</v>
      </c>
      <c r="AE6" s="78" t="s">
        <v>7</v>
      </c>
      <c r="AF6" s="78" t="s">
        <v>19</v>
      </c>
      <c r="AG6" s="78" t="s">
        <v>65</v>
      </c>
      <c r="AH6" s="78" t="s">
        <v>6</v>
      </c>
      <c r="AI6" s="78" t="s">
        <v>7</v>
      </c>
      <c r="AJ6" s="78" t="s">
        <v>19</v>
      </c>
      <c r="AK6" s="78" t="s">
        <v>65</v>
      </c>
      <c r="AL6" s="78" t="s">
        <v>6</v>
      </c>
      <c r="AM6" s="78" t="s">
        <v>7</v>
      </c>
      <c r="AN6" s="78" t="s">
        <v>19</v>
      </c>
      <c r="AO6" s="78" t="s">
        <v>65</v>
      </c>
      <c r="AP6" s="78" t="s">
        <v>6</v>
      </c>
      <c r="AQ6" s="78" t="s">
        <v>7</v>
      </c>
      <c r="AR6" s="78" t="s">
        <v>19</v>
      </c>
      <c r="AS6" s="78" t="s">
        <v>65</v>
      </c>
      <c r="AT6" s="78" t="s">
        <v>6</v>
      </c>
      <c r="AU6" s="78" t="s">
        <v>7</v>
      </c>
      <c r="AV6" s="78" t="s">
        <v>19</v>
      </c>
      <c r="AW6" s="78" t="s">
        <v>65</v>
      </c>
      <c r="AX6" s="78" t="s">
        <v>6</v>
      </c>
      <c r="AY6" s="78" t="s">
        <v>7</v>
      </c>
    </row>
    <row r="7" spans="2:51" x14ac:dyDescent="0.3">
      <c r="B7" s="101" t="s">
        <v>80</v>
      </c>
      <c r="C7" s="15" t="s">
        <v>53</v>
      </c>
      <c r="D7" s="11"/>
      <c r="E7" s="8"/>
      <c r="F7" s="8"/>
      <c r="G7" s="8"/>
      <c r="H7" s="11"/>
      <c r="I7" s="8"/>
      <c r="J7" s="8"/>
      <c r="K7" s="8"/>
      <c r="L7" s="11"/>
      <c r="M7" s="8"/>
      <c r="N7" s="8"/>
      <c r="O7" s="8"/>
      <c r="P7" s="11"/>
      <c r="Q7" s="8"/>
      <c r="R7" s="8"/>
      <c r="S7" s="8"/>
      <c r="T7" s="11"/>
      <c r="U7" s="8"/>
      <c r="V7" s="8"/>
      <c r="W7" s="8"/>
      <c r="X7" s="11"/>
      <c r="Y7" s="8"/>
      <c r="Z7" s="8"/>
      <c r="AA7" s="8"/>
      <c r="AB7" s="11"/>
      <c r="AC7" s="8"/>
      <c r="AD7" s="8"/>
      <c r="AE7" s="8"/>
      <c r="AF7" s="11"/>
      <c r="AG7" s="8"/>
      <c r="AH7" s="8"/>
      <c r="AI7" s="8"/>
      <c r="AJ7" s="11"/>
      <c r="AK7" s="8"/>
      <c r="AL7" s="8"/>
      <c r="AM7" s="16"/>
      <c r="AN7" s="11"/>
      <c r="AO7" s="8"/>
      <c r="AP7" s="8"/>
      <c r="AQ7" s="8"/>
      <c r="AR7" s="11"/>
      <c r="AS7" s="8"/>
      <c r="AT7" s="8"/>
      <c r="AU7" s="8"/>
      <c r="AV7" s="11"/>
      <c r="AW7" s="8"/>
      <c r="AX7" s="8"/>
      <c r="AY7" s="16"/>
    </row>
    <row r="8" spans="2:51" x14ac:dyDescent="0.3">
      <c r="B8" s="102"/>
      <c r="C8" s="15" t="s">
        <v>54</v>
      </c>
      <c r="D8" s="11"/>
      <c r="E8" s="8"/>
      <c r="F8" s="8"/>
      <c r="G8" s="8"/>
      <c r="H8" s="11"/>
      <c r="I8" s="8"/>
      <c r="J8" s="8"/>
      <c r="K8" s="8"/>
      <c r="L8" s="11"/>
      <c r="M8" s="8"/>
      <c r="N8" s="8"/>
      <c r="O8" s="8"/>
      <c r="P8" s="11"/>
      <c r="Q8" s="8"/>
      <c r="R8" s="8"/>
      <c r="S8" s="8"/>
      <c r="T8" s="11"/>
      <c r="U8" s="8"/>
      <c r="V8" s="8"/>
      <c r="W8" s="8"/>
      <c r="X8" s="11"/>
      <c r="Y8" s="8"/>
      <c r="Z8" s="8"/>
      <c r="AA8" s="8"/>
      <c r="AB8" s="11"/>
      <c r="AC8" s="8"/>
      <c r="AD8" s="8"/>
      <c r="AE8" s="8"/>
      <c r="AF8" s="11"/>
      <c r="AG8" s="8"/>
      <c r="AH8" s="8"/>
      <c r="AI8" s="8"/>
      <c r="AJ8" s="11"/>
      <c r="AK8" s="8"/>
      <c r="AL8" s="8"/>
      <c r="AM8" s="16"/>
      <c r="AN8" s="11"/>
      <c r="AO8" s="8"/>
      <c r="AP8" s="8"/>
      <c r="AQ8" s="8"/>
      <c r="AR8" s="11"/>
      <c r="AS8" s="8"/>
      <c r="AT8" s="8"/>
      <c r="AU8" s="8"/>
      <c r="AV8" s="11"/>
      <c r="AW8" s="8"/>
      <c r="AX8" s="8"/>
      <c r="AY8" s="16"/>
    </row>
    <row r="9" spans="2:51" x14ac:dyDescent="0.3">
      <c r="B9" s="102"/>
      <c r="C9" s="15" t="s">
        <v>55</v>
      </c>
      <c r="D9" s="11"/>
      <c r="E9" s="8"/>
      <c r="F9" s="8"/>
      <c r="G9" s="8"/>
      <c r="H9" s="11"/>
      <c r="I9" s="8"/>
      <c r="J9" s="8"/>
      <c r="K9" s="8"/>
      <c r="L9" s="11"/>
      <c r="M9" s="8"/>
      <c r="N9" s="8"/>
      <c r="O9" s="8"/>
      <c r="P9" s="11"/>
      <c r="Q9" s="8"/>
      <c r="R9" s="8"/>
      <c r="S9" s="8"/>
      <c r="T9" s="11"/>
      <c r="U9" s="8"/>
      <c r="V9" s="8"/>
      <c r="W9" s="8"/>
      <c r="X9" s="11"/>
      <c r="Y9" s="8"/>
      <c r="Z9" s="8"/>
      <c r="AA9" s="8"/>
      <c r="AB9" s="11"/>
      <c r="AC9" s="8"/>
      <c r="AD9" s="8"/>
      <c r="AE9" s="8"/>
      <c r="AF9" s="11"/>
      <c r="AG9" s="8"/>
      <c r="AH9" s="8"/>
      <c r="AI9" s="8"/>
      <c r="AJ9" s="11"/>
      <c r="AK9" s="8"/>
      <c r="AL9" s="8"/>
      <c r="AM9" s="16"/>
      <c r="AN9" s="11"/>
      <c r="AO9" s="8"/>
      <c r="AP9" s="8"/>
      <c r="AQ9" s="8"/>
      <c r="AR9" s="11"/>
      <c r="AS9" s="8"/>
      <c r="AT9" s="8"/>
      <c r="AU9" s="8"/>
      <c r="AV9" s="11"/>
      <c r="AW9" s="8"/>
      <c r="AX9" s="8"/>
      <c r="AY9" s="16"/>
    </row>
    <row r="10" spans="2:51" x14ac:dyDescent="0.3">
      <c r="B10" s="102"/>
      <c r="C10" s="15" t="s">
        <v>56</v>
      </c>
      <c r="D10" s="11"/>
      <c r="E10" s="8"/>
      <c r="F10" s="8"/>
      <c r="G10" s="8"/>
      <c r="H10" s="11"/>
      <c r="I10" s="8"/>
      <c r="J10" s="8"/>
      <c r="K10" s="8"/>
      <c r="L10" s="11"/>
      <c r="M10" s="8"/>
      <c r="N10" s="8"/>
      <c r="O10" s="8"/>
      <c r="P10" s="11"/>
      <c r="Q10" s="8"/>
      <c r="R10" s="8"/>
      <c r="S10" s="8"/>
      <c r="T10" s="11"/>
      <c r="U10" s="8"/>
      <c r="V10" s="8"/>
      <c r="W10" s="8"/>
      <c r="X10" s="11"/>
      <c r="Y10" s="8"/>
      <c r="Z10" s="8"/>
      <c r="AA10" s="8"/>
      <c r="AB10" s="11"/>
      <c r="AC10" s="8"/>
      <c r="AD10" s="8"/>
      <c r="AE10" s="8"/>
      <c r="AF10" s="11"/>
      <c r="AG10" s="8"/>
      <c r="AH10" s="8"/>
      <c r="AI10" s="8"/>
      <c r="AJ10" s="11"/>
      <c r="AK10" s="8"/>
      <c r="AL10" s="8"/>
      <c r="AM10" s="16"/>
      <c r="AN10" s="11"/>
      <c r="AO10" s="8"/>
      <c r="AP10" s="8"/>
      <c r="AQ10" s="8"/>
      <c r="AR10" s="11"/>
      <c r="AS10" s="8"/>
      <c r="AT10" s="8"/>
      <c r="AU10" s="8"/>
      <c r="AV10" s="11"/>
      <c r="AW10" s="8"/>
      <c r="AX10" s="8"/>
      <c r="AY10" s="16"/>
    </row>
    <row r="11" spans="2:51" x14ac:dyDescent="0.3">
      <c r="B11" s="103"/>
      <c r="C11" s="15" t="s">
        <v>57</v>
      </c>
      <c r="D11" s="11"/>
      <c r="E11" s="8"/>
      <c r="F11" s="8"/>
      <c r="G11" s="8"/>
      <c r="H11" s="11"/>
      <c r="I11" s="8"/>
      <c r="J11" s="8"/>
      <c r="K11" s="8"/>
      <c r="L11" s="11"/>
      <c r="M11" s="8"/>
      <c r="N11" s="8"/>
      <c r="O11" s="8"/>
      <c r="P11" s="11"/>
      <c r="Q11" s="8"/>
      <c r="R11" s="8"/>
      <c r="S11" s="8"/>
      <c r="T11" s="11"/>
      <c r="U11" s="8"/>
      <c r="V11" s="8"/>
      <c r="W11" s="8"/>
      <c r="X11" s="11"/>
      <c r="Y11" s="8"/>
      <c r="Z11" s="8"/>
      <c r="AA11" s="8"/>
      <c r="AB11" s="11"/>
      <c r="AC11" s="8"/>
      <c r="AD11" s="8"/>
      <c r="AE11" s="8"/>
      <c r="AF11" s="11"/>
      <c r="AG11" s="8"/>
      <c r="AH11" s="8"/>
      <c r="AI11" s="8"/>
      <c r="AJ11" s="11"/>
      <c r="AK11" s="8"/>
      <c r="AL11" s="8"/>
      <c r="AM11" s="16"/>
      <c r="AN11" s="11"/>
      <c r="AO11" s="8"/>
      <c r="AP11" s="8"/>
      <c r="AQ11" s="8"/>
      <c r="AR11" s="11"/>
      <c r="AS11" s="8"/>
      <c r="AT11" s="8"/>
      <c r="AU11" s="8"/>
      <c r="AV11" s="11"/>
      <c r="AW11" s="8"/>
      <c r="AX11" s="8"/>
      <c r="AY11" s="16"/>
    </row>
    <row r="12" spans="2:51" x14ac:dyDescent="0.3">
      <c r="B12" s="101" t="s">
        <v>79</v>
      </c>
      <c r="C12" s="12" t="s">
        <v>58</v>
      </c>
      <c r="D12" s="17"/>
      <c r="E12" s="18"/>
      <c r="F12" s="18"/>
      <c r="G12" s="18"/>
      <c r="H12" s="17"/>
      <c r="I12" s="18"/>
      <c r="J12" s="18"/>
      <c r="K12" s="18"/>
      <c r="L12" s="17"/>
      <c r="M12" s="18"/>
      <c r="N12" s="18"/>
      <c r="O12" s="18"/>
      <c r="P12" s="17"/>
      <c r="Q12" s="18"/>
      <c r="R12" s="18"/>
      <c r="S12" s="18"/>
      <c r="T12" s="17"/>
      <c r="U12" s="18"/>
      <c r="V12" s="18"/>
      <c r="W12" s="18"/>
      <c r="X12" s="17"/>
      <c r="Y12" s="18"/>
      <c r="Z12" s="18"/>
      <c r="AA12" s="18"/>
      <c r="AB12" s="17"/>
      <c r="AC12" s="18"/>
      <c r="AD12" s="18"/>
      <c r="AE12" s="18"/>
      <c r="AF12" s="17"/>
      <c r="AG12" s="18"/>
      <c r="AH12" s="18"/>
      <c r="AI12" s="18"/>
      <c r="AJ12" s="17"/>
      <c r="AK12" s="18"/>
      <c r="AL12" s="18"/>
      <c r="AM12" s="19"/>
      <c r="AN12" s="17"/>
      <c r="AO12" s="18"/>
      <c r="AP12" s="18"/>
      <c r="AQ12" s="18"/>
      <c r="AR12" s="17"/>
      <c r="AS12" s="18"/>
      <c r="AT12" s="18"/>
      <c r="AU12" s="18"/>
      <c r="AV12" s="17"/>
      <c r="AW12" s="18"/>
      <c r="AX12" s="18"/>
      <c r="AY12" s="19"/>
    </row>
    <row r="13" spans="2:51" x14ac:dyDescent="0.3">
      <c r="B13" s="102"/>
      <c r="C13" s="13" t="s">
        <v>59</v>
      </c>
      <c r="D13" s="11"/>
      <c r="E13" s="8"/>
      <c r="F13" s="8"/>
      <c r="G13" s="8"/>
      <c r="H13" s="11"/>
      <c r="I13" s="8"/>
      <c r="J13" s="8"/>
      <c r="K13" s="8"/>
      <c r="L13" s="11"/>
      <c r="M13" s="8"/>
      <c r="N13" s="8"/>
      <c r="O13" s="8"/>
      <c r="P13" s="11"/>
      <c r="Q13" s="8"/>
      <c r="R13" s="8"/>
      <c r="S13" s="8"/>
      <c r="T13" s="11"/>
      <c r="U13" s="8"/>
      <c r="V13" s="8"/>
      <c r="W13" s="8"/>
      <c r="X13" s="11"/>
      <c r="Y13" s="8"/>
      <c r="Z13" s="8"/>
      <c r="AA13" s="8"/>
      <c r="AB13" s="11"/>
      <c r="AC13" s="8"/>
      <c r="AD13" s="8"/>
      <c r="AE13" s="8"/>
      <c r="AF13" s="11"/>
      <c r="AG13" s="8"/>
      <c r="AH13" s="8"/>
      <c r="AI13" s="8"/>
      <c r="AJ13" s="11"/>
      <c r="AK13" s="8"/>
      <c r="AL13" s="8"/>
      <c r="AM13" s="16"/>
      <c r="AN13" s="11"/>
      <c r="AO13" s="8"/>
      <c r="AP13" s="8"/>
      <c r="AQ13" s="8"/>
      <c r="AR13" s="11"/>
      <c r="AS13" s="8"/>
      <c r="AT13" s="8"/>
      <c r="AU13" s="8"/>
      <c r="AV13" s="11"/>
      <c r="AW13" s="8"/>
      <c r="AX13" s="8"/>
      <c r="AY13" s="16"/>
    </row>
    <row r="14" spans="2:51" x14ac:dyDescent="0.3">
      <c r="B14" s="102"/>
      <c r="C14" s="13" t="s">
        <v>60</v>
      </c>
      <c r="D14" s="11"/>
      <c r="E14" s="8"/>
      <c r="F14" s="8"/>
      <c r="G14" s="8"/>
      <c r="H14" s="11"/>
      <c r="I14" s="8"/>
      <c r="J14" s="8"/>
      <c r="K14" s="8"/>
      <c r="L14" s="11"/>
      <c r="M14" s="8"/>
      <c r="N14" s="8"/>
      <c r="O14" s="8"/>
      <c r="P14" s="11"/>
      <c r="Q14" s="8"/>
      <c r="R14" s="8"/>
      <c r="S14" s="8"/>
      <c r="T14" s="11"/>
      <c r="U14" s="8"/>
      <c r="V14" s="8"/>
      <c r="W14" s="8"/>
      <c r="X14" s="11"/>
      <c r="Y14" s="8"/>
      <c r="Z14" s="8"/>
      <c r="AA14" s="8"/>
      <c r="AB14" s="11"/>
      <c r="AC14" s="8"/>
      <c r="AD14" s="8"/>
      <c r="AE14" s="8"/>
      <c r="AF14" s="11"/>
      <c r="AG14" s="8"/>
      <c r="AH14" s="8"/>
      <c r="AI14" s="8"/>
      <c r="AJ14" s="11"/>
      <c r="AK14" s="8"/>
      <c r="AL14" s="8"/>
      <c r="AM14" s="16"/>
      <c r="AN14" s="11"/>
      <c r="AO14" s="8"/>
      <c r="AP14" s="8"/>
      <c r="AQ14" s="8"/>
      <c r="AR14" s="11"/>
      <c r="AS14" s="8"/>
      <c r="AT14" s="8"/>
      <c r="AU14" s="8"/>
      <c r="AV14" s="11"/>
      <c r="AW14" s="8"/>
      <c r="AX14" s="8"/>
      <c r="AY14" s="16"/>
    </row>
    <row r="15" spans="2:51" x14ac:dyDescent="0.3">
      <c r="B15" s="102"/>
      <c r="C15" s="13" t="s">
        <v>61</v>
      </c>
      <c r="D15" s="11"/>
      <c r="E15" s="8"/>
      <c r="F15" s="8"/>
      <c r="G15" s="8"/>
      <c r="H15" s="11"/>
      <c r="I15" s="8"/>
      <c r="J15" s="8"/>
      <c r="K15" s="8"/>
      <c r="L15" s="11"/>
      <c r="M15" s="8"/>
      <c r="N15" s="8"/>
      <c r="O15" s="8"/>
      <c r="P15" s="11"/>
      <c r="Q15" s="8"/>
      <c r="R15" s="8"/>
      <c r="S15" s="8"/>
      <c r="T15" s="11"/>
      <c r="U15" s="8"/>
      <c r="V15" s="8"/>
      <c r="W15" s="8"/>
      <c r="X15" s="11"/>
      <c r="Y15" s="8"/>
      <c r="Z15" s="8"/>
      <c r="AA15" s="8"/>
      <c r="AB15" s="11"/>
      <c r="AC15" s="8"/>
      <c r="AD15" s="8"/>
      <c r="AE15" s="8"/>
      <c r="AF15" s="11"/>
      <c r="AG15" s="8"/>
      <c r="AH15" s="8"/>
      <c r="AI15" s="8"/>
      <c r="AJ15" s="11"/>
      <c r="AK15" s="8"/>
      <c r="AL15" s="8"/>
      <c r="AM15" s="16"/>
      <c r="AN15" s="11"/>
      <c r="AO15" s="8"/>
      <c r="AP15" s="8"/>
      <c r="AQ15" s="8"/>
      <c r="AR15" s="11"/>
      <c r="AS15" s="8"/>
      <c r="AT15" s="8"/>
      <c r="AU15" s="8"/>
      <c r="AV15" s="11"/>
      <c r="AW15" s="8"/>
      <c r="AX15" s="8"/>
      <c r="AY15" s="16"/>
    </row>
    <row r="16" spans="2:51" x14ac:dyDescent="0.3">
      <c r="B16" s="103"/>
      <c r="C16" s="14" t="s">
        <v>62</v>
      </c>
      <c r="D16" s="20"/>
      <c r="E16" s="21"/>
      <c r="F16" s="21"/>
      <c r="G16" s="21"/>
      <c r="H16" s="20"/>
      <c r="I16" s="21"/>
      <c r="J16" s="21"/>
      <c r="K16" s="21"/>
      <c r="L16" s="20"/>
      <c r="M16" s="21"/>
      <c r="N16" s="21"/>
      <c r="O16" s="21"/>
      <c r="P16" s="20"/>
      <c r="Q16" s="21"/>
      <c r="R16" s="21"/>
      <c r="S16" s="21"/>
      <c r="T16" s="20"/>
      <c r="U16" s="21"/>
      <c r="V16" s="21"/>
      <c r="W16" s="21"/>
      <c r="X16" s="20"/>
      <c r="Y16" s="21"/>
      <c r="Z16" s="21"/>
      <c r="AA16" s="21"/>
      <c r="AB16" s="20"/>
      <c r="AC16" s="21"/>
      <c r="AD16" s="21"/>
      <c r="AE16" s="21"/>
      <c r="AF16" s="20"/>
      <c r="AG16" s="21"/>
      <c r="AH16" s="21"/>
      <c r="AI16" s="21"/>
      <c r="AJ16" s="20"/>
      <c r="AK16" s="21"/>
      <c r="AL16" s="21"/>
      <c r="AM16" s="22"/>
      <c r="AN16" s="20"/>
      <c r="AO16" s="21"/>
      <c r="AP16" s="21"/>
      <c r="AQ16" s="21"/>
      <c r="AR16" s="20"/>
      <c r="AS16" s="21"/>
      <c r="AT16" s="21"/>
      <c r="AU16" s="21"/>
      <c r="AV16" s="20"/>
      <c r="AW16" s="21"/>
      <c r="AX16" s="21"/>
      <c r="AY16" s="22"/>
    </row>
    <row r="17" spans="2:51" x14ac:dyDescent="0.3">
      <c r="B17" s="101" t="s">
        <v>44</v>
      </c>
      <c r="C17" s="12" t="s">
        <v>45</v>
      </c>
      <c r="D17" s="5">
        <v>7.3025999999999994E-2</v>
      </c>
      <c r="E17" s="6">
        <v>1.6320000000000001E-2</v>
      </c>
      <c r="F17" s="6">
        <v>5.2409999999999998E-2</v>
      </c>
      <c r="G17" s="6">
        <v>9.8369999999999999E-2</v>
      </c>
      <c r="H17" s="5"/>
      <c r="I17" s="6"/>
      <c r="J17" s="6"/>
      <c r="K17" s="23"/>
      <c r="L17" s="5">
        <v>4.5400000000000003E-2</v>
      </c>
      <c r="M17" s="6">
        <v>1.086E-2</v>
      </c>
      <c r="N17" s="6">
        <v>3.2000000000000001E-2</v>
      </c>
      <c r="O17" s="23">
        <v>6.2E-2</v>
      </c>
      <c r="P17" s="5">
        <v>0.11099999999999999</v>
      </c>
      <c r="Q17" s="6">
        <v>2.496E-2</v>
      </c>
      <c r="R17" s="6">
        <v>0.08</v>
      </c>
      <c r="S17" s="23">
        <v>0.14800000000000002</v>
      </c>
      <c r="T17" s="5">
        <v>0.187</v>
      </c>
      <c r="U17" s="6">
        <v>4.3470000000000002E-2</v>
      </c>
      <c r="V17" s="6">
        <v>0.13300000000000001</v>
      </c>
      <c r="W17" s="23">
        <v>0.25800000000000001</v>
      </c>
      <c r="X17" s="5"/>
      <c r="Y17" s="6"/>
      <c r="Z17" s="6"/>
      <c r="AA17" s="23"/>
      <c r="AB17" s="5">
        <v>0.10653000000000001</v>
      </c>
      <c r="AC17" s="6">
        <v>8.8000000000000005E-3</v>
      </c>
      <c r="AD17" s="6">
        <v>0.10155</v>
      </c>
      <c r="AE17" s="23">
        <v>0.1227</v>
      </c>
      <c r="AF17" s="5">
        <v>13.284979999999999</v>
      </c>
      <c r="AG17" s="6"/>
      <c r="AH17" s="6">
        <v>12.962300000000001</v>
      </c>
      <c r="AI17" s="6">
        <v>13.766500000000001</v>
      </c>
      <c r="AJ17" s="5"/>
      <c r="AK17" s="6"/>
      <c r="AL17" s="6"/>
      <c r="AM17" s="23"/>
      <c r="AN17" s="5"/>
      <c r="AO17" s="6"/>
      <c r="AP17" s="6"/>
      <c r="AQ17" s="23"/>
      <c r="AR17" s="5">
        <v>8.3599999999999994E-2</v>
      </c>
      <c r="AS17" s="6">
        <v>1.9029999999999998E-2</v>
      </c>
      <c r="AT17" s="6">
        <v>6.0999999999999999E-2</v>
      </c>
      <c r="AU17" s="23">
        <v>0.115</v>
      </c>
      <c r="AV17" s="5">
        <v>5.6876923076923077E-3</v>
      </c>
      <c r="AW17" s="6">
        <v>6.6526153846153859E-4</v>
      </c>
      <c r="AX17" s="6">
        <v>5.1461538461538463E-3</v>
      </c>
      <c r="AY17" s="23">
        <v>6.5000000000000006E-3</v>
      </c>
    </row>
    <row r="18" spans="2:51" x14ac:dyDescent="0.3">
      <c r="B18" s="102"/>
      <c r="C18" s="13" t="s">
        <v>46</v>
      </c>
      <c r="D18" s="5">
        <v>4.8660000000000002E-2</v>
      </c>
      <c r="E18" s="6">
        <v>1.055E-2</v>
      </c>
      <c r="F18" s="6">
        <v>3.5459999999999998E-2</v>
      </c>
      <c r="G18" s="6">
        <v>6.4460000000000003E-2</v>
      </c>
      <c r="H18" s="5">
        <v>78.902499999999989</v>
      </c>
      <c r="I18" s="6"/>
      <c r="J18" s="6">
        <v>72.504999999999995</v>
      </c>
      <c r="K18" s="23">
        <v>85.3</v>
      </c>
      <c r="L18" s="5">
        <v>4.5400000000000003E-2</v>
      </c>
      <c r="M18" s="6">
        <v>1.086E-2</v>
      </c>
      <c r="N18" s="6">
        <v>3.2000000000000001E-2</v>
      </c>
      <c r="O18" s="23">
        <v>6.2E-2</v>
      </c>
      <c r="P18" s="5">
        <v>0.11080000000000001</v>
      </c>
      <c r="Q18" s="6">
        <v>2.496E-2</v>
      </c>
      <c r="R18" s="6">
        <v>7.980000000000001E-2</v>
      </c>
      <c r="S18" s="23">
        <v>0.14779999999999999</v>
      </c>
      <c r="T18" s="5">
        <v>9.2799999999999994E-2</v>
      </c>
      <c r="U18" s="6">
        <v>2.154E-2</v>
      </c>
      <c r="V18" s="6">
        <v>6.6799999999999998E-2</v>
      </c>
      <c r="W18" s="23">
        <v>0.1268</v>
      </c>
      <c r="X18" s="5"/>
      <c r="Y18" s="6"/>
      <c r="Z18" s="6"/>
      <c r="AA18" s="23"/>
      <c r="AB18" s="5">
        <v>8.5550000000000015E-2</v>
      </c>
      <c r="AC18" s="6">
        <v>1.8400000000000001E-3</v>
      </c>
      <c r="AD18" s="6">
        <v>8.405E-2</v>
      </c>
      <c r="AE18" s="23">
        <v>8.7800000000000003E-2</v>
      </c>
      <c r="AF18" s="5">
        <v>12.86688</v>
      </c>
      <c r="AG18" s="6"/>
      <c r="AH18" s="6">
        <v>12.5413</v>
      </c>
      <c r="AI18" s="6">
        <v>13.3665</v>
      </c>
      <c r="AJ18" s="5"/>
      <c r="AK18" s="6"/>
      <c r="AL18" s="6"/>
      <c r="AM18" s="23"/>
      <c r="AN18" s="5"/>
      <c r="AO18" s="6"/>
      <c r="AP18" s="6"/>
      <c r="AQ18" s="23"/>
      <c r="AR18" s="5">
        <v>6.5500000000000003E-2</v>
      </c>
      <c r="AS18" s="6">
        <v>2.486E-2</v>
      </c>
      <c r="AT18" s="6">
        <v>3.9999999999999994E-2</v>
      </c>
      <c r="AU18" s="23">
        <v>0.115</v>
      </c>
      <c r="AV18" s="5">
        <v>5.6876923076923077E-3</v>
      </c>
      <c r="AW18" s="6">
        <v>6.6526153846153859E-4</v>
      </c>
      <c r="AX18" s="6">
        <v>5.1461538461538463E-3</v>
      </c>
      <c r="AY18" s="23">
        <v>6.5000000000000006E-3</v>
      </c>
    </row>
    <row r="19" spans="2:51" x14ac:dyDescent="0.3">
      <c r="B19" s="102"/>
      <c r="C19" s="13" t="s">
        <v>47</v>
      </c>
      <c r="D19" s="5">
        <v>5.8925384615384609E-2</v>
      </c>
      <c r="E19" s="6">
        <v>1.6660000000000001E-2</v>
      </c>
      <c r="F19" s="6">
        <v>3.5459999999999998E-2</v>
      </c>
      <c r="G19" s="6">
        <v>9.8369999999999999E-2</v>
      </c>
      <c r="H19" s="5"/>
      <c r="I19" s="6"/>
      <c r="J19" s="6"/>
      <c r="K19" s="23"/>
      <c r="L19" s="5">
        <v>4.3453846153846148E-2</v>
      </c>
      <c r="M19" s="6">
        <v>1.031E-2</v>
      </c>
      <c r="N19" s="6">
        <v>3.2000000000000001E-2</v>
      </c>
      <c r="O19" s="23">
        <v>6.2E-2</v>
      </c>
      <c r="P19" s="5">
        <v>0.10468461538461539</v>
      </c>
      <c r="Q19" s="6">
        <v>2.4979999999999999E-2</v>
      </c>
      <c r="R19" s="6">
        <v>7.4099999999999999E-2</v>
      </c>
      <c r="S19" s="23">
        <v>0.14800000000000002</v>
      </c>
      <c r="T19" s="5">
        <v>0.13287692307692309</v>
      </c>
      <c r="U19" s="6">
        <v>5.28E-2</v>
      </c>
      <c r="V19" s="6">
        <v>6.6799999999999998E-2</v>
      </c>
      <c r="W19" s="23">
        <v>0.25800000000000001</v>
      </c>
      <c r="X19" s="5">
        <v>4.6062000000000003</v>
      </c>
      <c r="Y19" s="6"/>
      <c r="Z19" s="6">
        <v>4.0943999999999994</v>
      </c>
      <c r="AA19" s="23">
        <v>5.1179999999999994</v>
      </c>
      <c r="AB19" s="5">
        <v>0.12454999999999999</v>
      </c>
      <c r="AC19" s="6">
        <v>1.8400000000000001E-3</v>
      </c>
      <c r="AD19" s="6">
        <v>0.12304999999999999</v>
      </c>
      <c r="AE19" s="23">
        <v>0.1268</v>
      </c>
      <c r="AF19" s="5">
        <v>12.986879999999998</v>
      </c>
      <c r="AG19" s="6"/>
      <c r="AH19" s="6">
        <v>12.661299999999999</v>
      </c>
      <c r="AI19" s="6">
        <v>13.486499999999999</v>
      </c>
      <c r="AJ19" s="5"/>
      <c r="AK19" s="6"/>
      <c r="AL19" s="6"/>
      <c r="AM19" s="23"/>
      <c r="AN19" s="5">
        <v>0.60916666666666663</v>
      </c>
      <c r="AO19" s="6"/>
      <c r="AP19" s="6">
        <v>0.60916666666666663</v>
      </c>
      <c r="AQ19" s="23">
        <v>0.60916666666666663</v>
      </c>
      <c r="AR19" s="5">
        <v>6.5500000000000003E-2</v>
      </c>
      <c r="AS19" s="6">
        <v>2.486E-2</v>
      </c>
      <c r="AT19" s="6">
        <v>3.9999999999999994E-2</v>
      </c>
      <c r="AU19" s="23">
        <v>0.115</v>
      </c>
      <c r="AV19" s="5">
        <v>5.6876923076923068E-3</v>
      </c>
      <c r="AW19" s="6">
        <v>6.6526153846153859E-4</v>
      </c>
      <c r="AX19" s="6">
        <v>5.1461538461538463E-3</v>
      </c>
      <c r="AY19" s="23">
        <v>6.5000000000000006E-3</v>
      </c>
    </row>
    <row r="20" spans="2:51" x14ac:dyDescent="0.3">
      <c r="B20" s="102"/>
      <c r="C20" s="13" t="s">
        <v>48</v>
      </c>
      <c r="D20" s="7"/>
      <c r="E20" s="8"/>
      <c r="F20" s="8"/>
      <c r="G20" s="4"/>
      <c r="H20" s="7"/>
      <c r="I20" s="9"/>
      <c r="J20" s="9"/>
      <c r="K20" s="23"/>
      <c r="L20" s="7"/>
      <c r="M20" s="9"/>
      <c r="N20" s="9"/>
      <c r="O20" s="23"/>
      <c r="P20" s="7">
        <v>7.2000000000000008E-2</v>
      </c>
      <c r="Q20" s="9"/>
      <c r="R20" s="9">
        <v>6.4000000000000001E-2</v>
      </c>
      <c r="S20" s="6">
        <v>0.08</v>
      </c>
      <c r="T20" s="7">
        <v>5.8499999999999996E-2</v>
      </c>
      <c r="U20" s="9"/>
      <c r="V20" s="9">
        <v>5.1999999999999998E-2</v>
      </c>
      <c r="W20" s="23">
        <v>6.5000000000000002E-2</v>
      </c>
      <c r="X20" s="7"/>
      <c r="Y20" s="9"/>
      <c r="Z20" s="9"/>
      <c r="AA20" s="23"/>
      <c r="AB20" s="7">
        <v>4.6606307220000003E-5</v>
      </c>
      <c r="AC20" s="9"/>
      <c r="AD20" s="9">
        <v>4.2183617220000003E-5</v>
      </c>
      <c r="AE20" s="23">
        <v>5.1028997220000004E-5</v>
      </c>
      <c r="AF20" s="7">
        <v>19.223188</v>
      </c>
      <c r="AG20" s="9"/>
      <c r="AH20" s="9">
        <v>16.514748000000001</v>
      </c>
      <c r="AI20" s="6">
        <v>21.931628</v>
      </c>
      <c r="AJ20" s="5">
        <v>5.0999999999999996</v>
      </c>
      <c r="AK20" s="6"/>
      <c r="AL20" s="6">
        <v>3.4</v>
      </c>
      <c r="AM20" s="23">
        <v>6.8</v>
      </c>
      <c r="AN20" s="7">
        <v>10.601228000000001</v>
      </c>
      <c r="AO20" s="9"/>
      <c r="AP20" s="9">
        <v>9.5952280000000005</v>
      </c>
      <c r="AQ20" s="23">
        <v>11.607228000000001</v>
      </c>
      <c r="AR20" s="7">
        <v>2.196E-2</v>
      </c>
      <c r="AS20" s="9"/>
      <c r="AT20" s="9">
        <v>1.9519999999999999E-2</v>
      </c>
      <c r="AU20" s="23">
        <v>2.4400000000000002E-2</v>
      </c>
      <c r="AV20" s="7"/>
      <c r="AW20" s="9"/>
      <c r="AX20" s="9"/>
      <c r="AY20" s="23"/>
    </row>
    <row r="21" spans="2:51" x14ac:dyDescent="0.3">
      <c r="B21" s="103"/>
      <c r="C21" s="14" t="s">
        <v>49</v>
      </c>
      <c r="D21" s="24"/>
      <c r="E21" s="10"/>
      <c r="F21" s="10"/>
      <c r="G21" s="10"/>
      <c r="H21" s="24"/>
      <c r="I21" s="10"/>
      <c r="J21" s="10"/>
      <c r="K21" s="25"/>
      <c r="L21" s="24"/>
      <c r="M21" s="10"/>
      <c r="N21" s="10"/>
      <c r="O21" s="25"/>
      <c r="P21" s="24"/>
      <c r="Q21" s="10"/>
      <c r="R21" s="10"/>
      <c r="S21" s="25"/>
      <c r="T21" s="24"/>
      <c r="U21" s="10"/>
      <c r="V21" s="10"/>
      <c r="W21" s="25"/>
      <c r="X21" s="24"/>
      <c r="Y21" s="10"/>
      <c r="Z21" s="10"/>
      <c r="AA21" s="25"/>
      <c r="AB21" s="24"/>
      <c r="AC21" s="10"/>
      <c r="AD21" s="10"/>
      <c r="AE21" s="25"/>
      <c r="AF21" s="24"/>
      <c r="AG21" s="10"/>
      <c r="AH21" s="10"/>
      <c r="AI21" s="10"/>
      <c r="AJ21" s="24"/>
      <c r="AK21" s="10"/>
      <c r="AL21" s="10"/>
      <c r="AM21" s="25"/>
      <c r="AN21" s="24"/>
      <c r="AO21" s="10"/>
      <c r="AP21" s="10"/>
      <c r="AQ21" s="25"/>
      <c r="AR21" s="24"/>
      <c r="AS21" s="10"/>
      <c r="AT21" s="10"/>
      <c r="AU21" s="25"/>
      <c r="AV21" s="24"/>
      <c r="AW21" s="10"/>
      <c r="AX21" s="10"/>
      <c r="AY21" s="25"/>
    </row>
    <row r="22" spans="2:51" x14ac:dyDescent="0.3">
      <c r="B22" s="97" t="s">
        <v>127</v>
      </c>
      <c r="C22" s="70" t="s">
        <v>5</v>
      </c>
      <c r="D22" s="53">
        <v>845</v>
      </c>
      <c r="E22" s="53"/>
      <c r="F22" s="53">
        <v>740</v>
      </c>
      <c r="G22" s="53">
        <v>950</v>
      </c>
      <c r="H22" s="53">
        <v>0.36</v>
      </c>
      <c r="I22" s="53"/>
      <c r="J22" s="53">
        <v>0.24</v>
      </c>
      <c r="K22" s="53">
        <v>0.48</v>
      </c>
      <c r="L22" s="53">
        <v>0.22067500000000001</v>
      </c>
      <c r="M22" s="53"/>
      <c r="N22" s="53">
        <v>0.17751</v>
      </c>
      <c r="O22" s="53">
        <v>0.26384000000000002</v>
      </c>
      <c r="P22" s="53">
        <v>11.969999999999999</v>
      </c>
      <c r="Q22" s="53"/>
      <c r="R22" s="53">
        <v>9.5399999999999991</v>
      </c>
      <c r="S22" s="53">
        <v>14.4</v>
      </c>
      <c r="T22" s="53">
        <v>7.9050000000000002</v>
      </c>
      <c r="U22" s="53"/>
      <c r="V22" s="53">
        <v>7.9050000000000002</v>
      </c>
      <c r="W22" s="53">
        <v>7.9050000000000002</v>
      </c>
      <c r="X22" s="53">
        <v>3.84</v>
      </c>
      <c r="Y22" s="53"/>
      <c r="Z22" s="53">
        <v>3.29</v>
      </c>
      <c r="AA22" s="53">
        <v>4.3899999999999997</v>
      </c>
      <c r="AB22" s="98">
        <v>2.8899999999999997</v>
      </c>
      <c r="AC22" s="99"/>
      <c r="AD22" s="98">
        <v>2.77</v>
      </c>
      <c r="AE22" s="98">
        <v>3.01</v>
      </c>
      <c r="AF22" s="98">
        <v>2.8899999999999997</v>
      </c>
      <c r="AG22" s="99"/>
      <c r="AH22" s="98">
        <v>2.77</v>
      </c>
      <c r="AI22" s="98">
        <v>3.01</v>
      </c>
      <c r="AJ22" s="98">
        <v>2.8899999999999997</v>
      </c>
      <c r="AK22" s="99"/>
      <c r="AL22" s="98">
        <v>2.77</v>
      </c>
      <c r="AM22" s="98">
        <v>3.01</v>
      </c>
      <c r="AN22" s="96">
        <v>3.01</v>
      </c>
      <c r="AO22" s="96"/>
      <c r="AP22" s="96">
        <v>3.01</v>
      </c>
      <c r="AQ22" s="96">
        <v>3.01</v>
      </c>
      <c r="AR22" s="96">
        <v>0.8125</v>
      </c>
      <c r="AS22" s="76"/>
      <c r="AT22" s="96">
        <v>0.76600000000000001</v>
      </c>
      <c r="AU22" s="96">
        <v>0.85899999999999999</v>
      </c>
      <c r="AV22" s="96">
        <v>25</v>
      </c>
      <c r="AW22" s="76"/>
      <c r="AX22" s="96">
        <v>20</v>
      </c>
      <c r="AY22" s="96">
        <v>30</v>
      </c>
    </row>
  </sheetData>
  <mergeCells count="56">
    <mergeCell ref="D1:AY1"/>
    <mergeCell ref="AJ3:AM3"/>
    <mergeCell ref="AN3:AQ3"/>
    <mergeCell ref="AR3:AU3"/>
    <mergeCell ref="AV3:AY3"/>
    <mergeCell ref="AN2:AQ2"/>
    <mergeCell ref="AR2:AU2"/>
    <mergeCell ref="AV2:AY2"/>
    <mergeCell ref="X3:AA3"/>
    <mergeCell ref="AB3:AE3"/>
    <mergeCell ref="B7:B11"/>
    <mergeCell ref="B2:C2"/>
    <mergeCell ref="B12:B16"/>
    <mergeCell ref="B17:B21"/>
    <mergeCell ref="AF3:AI3"/>
    <mergeCell ref="D3:G3"/>
    <mergeCell ref="H3:K3"/>
    <mergeCell ref="L3:O3"/>
    <mergeCell ref="P3:S3"/>
    <mergeCell ref="T3:W3"/>
    <mergeCell ref="D2:G2"/>
    <mergeCell ref="H2:K2"/>
    <mergeCell ref="L2:O2"/>
    <mergeCell ref="P2:S2"/>
    <mergeCell ref="T2:W2"/>
    <mergeCell ref="X2:AA2"/>
    <mergeCell ref="X5:AA5"/>
    <mergeCell ref="AB2:AE2"/>
    <mergeCell ref="AF2:AI2"/>
    <mergeCell ref="AV4:AY4"/>
    <mergeCell ref="AV5:AY5"/>
    <mergeCell ref="AR5:AU5"/>
    <mergeCell ref="AN5:AQ5"/>
    <mergeCell ref="AJ5:AM5"/>
    <mergeCell ref="X4:AA4"/>
    <mergeCell ref="AB4:AE4"/>
    <mergeCell ref="AF4:AI4"/>
    <mergeCell ref="AJ4:AM4"/>
    <mergeCell ref="AN4:AQ4"/>
    <mergeCell ref="AR4:AU4"/>
    <mergeCell ref="AJ2:AM2"/>
    <mergeCell ref="T5:W5"/>
    <mergeCell ref="B3:C3"/>
    <mergeCell ref="B5:C5"/>
    <mergeCell ref="B4:C4"/>
    <mergeCell ref="P5:S5"/>
    <mergeCell ref="L5:O5"/>
    <mergeCell ref="H5:K5"/>
    <mergeCell ref="D5:G5"/>
    <mergeCell ref="D4:G4"/>
    <mergeCell ref="H4:K4"/>
    <mergeCell ref="L4:O4"/>
    <mergeCell ref="P4:S4"/>
    <mergeCell ref="T4:W4"/>
    <mergeCell ref="AF5:AI5"/>
    <mergeCell ref="AB5:AE5"/>
  </mergeCells>
  <conditionalFormatting sqref="D7:AY21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zoomScale="85" zoomScaleNormal="85" workbookViewId="0">
      <selection activeCell="C18" sqref="C18:AL22"/>
    </sheetView>
  </sheetViews>
  <sheetFormatPr defaultColWidth="9.109375" defaultRowHeight="14.4" x14ac:dyDescent="0.3"/>
  <cols>
    <col min="1" max="1" width="20.109375" style="2" customWidth="1"/>
    <col min="2" max="2" width="13" style="3" customWidth="1"/>
    <col min="3" max="38" width="5.109375" style="2" customWidth="1"/>
    <col min="39" max="16384" width="9.109375" style="2"/>
  </cols>
  <sheetData>
    <row r="1" spans="1:38" x14ac:dyDescent="0.3">
      <c r="C1" s="128" t="s">
        <v>66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</row>
    <row r="2" spans="1:38" s="1" customFormat="1" ht="16.8" x14ac:dyDescent="0.5">
      <c r="A2" s="113" t="s">
        <v>106</v>
      </c>
      <c r="B2" s="113"/>
      <c r="C2" s="127" t="s">
        <v>68</v>
      </c>
      <c r="D2" s="127"/>
      <c r="E2" s="127"/>
      <c r="F2" s="127"/>
      <c r="G2" s="127" t="s">
        <v>70</v>
      </c>
      <c r="H2" s="127"/>
      <c r="I2" s="127"/>
      <c r="J2" s="127"/>
      <c r="K2" s="127" t="s">
        <v>71</v>
      </c>
      <c r="L2" s="127"/>
      <c r="M2" s="127"/>
      <c r="N2" s="127"/>
      <c r="O2" s="127" t="s">
        <v>76</v>
      </c>
      <c r="P2" s="127"/>
      <c r="Q2" s="127"/>
      <c r="R2" s="127"/>
      <c r="S2" s="127" t="s">
        <v>77</v>
      </c>
      <c r="T2" s="127"/>
      <c r="U2" s="127"/>
      <c r="V2" s="127"/>
      <c r="W2" s="127" t="s">
        <v>78</v>
      </c>
      <c r="X2" s="127"/>
      <c r="Y2" s="127"/>
      <c r="Z2" s="127"/>
      <c r="AA2" s="127" t="s">
        <v>73</v>
      </c>
      <c r="AB2" s="127"/>
      <c r="AC2" s="127"/>
      <c r="AD2" s="127"/>
      <c r="AE2" s="127" t="s">
        <v>74</v>
      </c>
      <c r="AF2" s="127"/>
      <c r="AG2" s="127"/>
      <c r="AH2" s="127"/>
      <c r="AI2" s="127" t="s">
        <v>75</v>
      </c>
      <c r="AJ2" s="127"/>
      <c r="AK2" s="127"/>
      <c r="AL2" s="127"/>
    </row>
    <row r="3" spans="1:38" x14ac:dyDescent="0.3">
      <c r="A3" s="106" t="s">
        <v>50</v>
      </c>
      <c r="B3" s="106"/>
      <c r="C3" s="111" t="s">
        <v>81</v>
      </c>
      <c r="D3" s="111"/>
      <c r="E3" s="111"/>
      <c r="F3" s="111"/>
      <c r="G3" s="111" t="s">
        <v>82</v>
      </c>
      <c r="H3" s="111"/>
      <c r="I3" s="111"/>
      <c r="J3" s="111"/>
      <c r="K3" s="111" t="s">
        <v>83</v>
      </c>
      <c r="L3" s="111"/>
      <c r="M3" s="111"/>
      <c r="N3" s="111"/>
      <c r="O3" s="111" t="s">
        <v>84</v>
      </c>
      <c r="P3" s="111"/>
      <c r="Q3" s="111"/>
      <c r="R3" s="111"/>
      <c r="S3" s="111" t="s">
        <v>85</v>
      </c>
      <c r="T3" s="111"/>
      <c r="U3" s="111"/>
      <c r="V3" s="111"/>
      <c r="W3" s="111" t="s">
        <v>86</v>
      </c>
      <c r="X3" s="111"/>
      <c r="Y3" s="111"/>
      <c r="Z3" s="111"/>
      <c r="AA3" s="111" t="s">
        <v>87</v>
      </c>
      <c r="AB3" s="111"/>
      <c r="AC3" s="111"/>
      <c r="AD3" s="111"/>
      <c r="AE3" s="111" t="s">
        <v>88</v>
      </c>
      <c r="AF3" s="111"/>
      <c r="AG3" s="111"/>
      <c r="AH3" s="111"/>
      <c r="AI3" s="111" t="s">
        <v>89</v>
      </c>
      <c r="AJ3" s="111"/>
      <c r="AK3" s="111"/>
      <c r="AL3" s="111"/>
    </row>
    <row r="4" spans="1:38" x14ac:dyDescent="0.3">
      <c r="A4" s="114" t="s">
        <v>90</v>
      </c>
      <c r="B4" s="114"/>
      <c r="C4" s="124" t="s">
        <v>67</v>
      </c>
      <c r="D4" s="124"/>
      <c r="E4" s="124"/>
      <c r="F4" s="124"/>
      <c r="G4" s="119" t="s">
        <v>69</v>
      </c>
      <c r="H4" s="119"/>
      <c r="I4" s="119"/>
      <c r="J4" s="119"/>
      <c r="K4" s="119" t="s">
        <v>69</v>
      </c>
      <c r="L4" s="119"/>
      <c r="M4" s="119"/>
      <c r="N4" s="119"/>
      <c r="O4" s="119" t="s">
        <v>69</v>
      </c>
      <c r="P4" s="119"/>
      <c r="Q4" s="119"/>
      <c r="R4" s="119"/>
      <c r="S4" s="119" t="s">
        <v>69</v>
      </c>
      <c r="T4" s="119"/>
      <c r="U4" s="119"/>
      <c r="V4" s="119"/>
      <c r="W4" s="119" t="s">
        <v>69</v>
      </c>
      <c r="X4" s="119"/>
      <c r="Y4" s="119"/>
      <c r="Z4" s="119"/>
      <c r="AA4" s="123" t="s">
        <v>72</v>
      </c>
      <c r="AB4" s="123"/>
      <c r="AC4" s="123"/>
      <c r="AD4" s="123"/>
      <c r="AE4" s="123" t="s">
        <v>72</v>
      </c>
      <c r="AF4" s="123"/>
      <c r="AG4" s="123"/>
      <c r="AH4" s="123"/>
      <c r="AI4" s="123" t="s">
        <v>72</v>
      </c>
      <c r="AJ4" s="123"/>
      <c r="AK4" s="123"/>
      <c r="AL4" s="123"/>
    </row>
    <row r="5" spans="1:38" x14ac:dyDescent="0.3">
      <c r="A5" s="106" t="s">
        <v>94</v>
      </c>
      <c r="B5" s="106"/>
      <c r="C5" s="111">
        <v>9</v>
      </c>
      <c r="D5" s="111"/>
      <c r="E5" s="111"/>
      <c r="F5" s="111"/>
      <c r="G5" s="111">
        <v>1100</v>
      </c>
      <c r="H5" s="111"/>
      <c r="I5" s="111"/>
      <c r="J5" s="111"/>
      <c r="K5" s="111">
        <v>550</v>
      </c>
      <c r="L5" s="111"/>
      <c r="M5" s="111"/>
      <c r="N5" s="111"/>
      <c r="O5" s="111">
        <v>130</v>
      </c>
      <c r="P5" s="111"/>
      <c r="Q5" s="111"/>
      <c r="R5" s="111"/>
      <c r="S5" s="111">
        <v>15</v>
      </c>
      <c r="T5" s="111"/>
      <c r="U5" s="111"/>
      <c r="V5" s="111"/>
      <c r="W5" s="111">
        <v>10</v>
      </c>
      <c r="X5" s="111"/>
      <c r="Y5" s="111"/>
      <c r="Z5" s="111"/>
      <c r="AA5" s="111">
        <v>128.73792</v>
      </c>
      <c r="AB5" s="111"/>
      <c r="AC5" s="111"/>
      <c r="AD5" s="111"/>
      <c r="AE5" s="111">
        <v>130</v>
      </c>
      <c r="AF5" s="111"/>
      <c r="AG5" s="111"/>
      <c r="AH5" s="111"/>
      <c r="AI5" s="111">
        <v>75</v>
      </c>
      <c r="AJ5" s="111"/>
      <c r="AK5" s="111"/>
      <c r="AL5" s="111"/>
    </row>
    <row r="6" spans="1:38" x14ac:dyDescent="0.3">
      <c r="A6" s="125" t="s">
        <v>43</v>
      </c>
      <c r="B6" s="126"/>
      <c r="C6" s="114" t="s">
        <v>91</v>
      </c>
      <c r="D6" s="114"/>
      <c r="E6" s="114"/>
      <c r="F6" s="114"/>
      <c r="G6" s="114" t="s">
        <v>93</v>
      </c>
      <c r="H6" s="114"/>
      <c r="I6" s="114"/>
      <c r="J6" s="114"/>
      <c r="K6" s="114" t="s">
        <v>93</v>
      </c>
      <c r="L6" s="114"/>
      <c r="M6" s="114"/>
      <c r="N6" s="114"/>
      <c r="O6" s="114" t="s">
        <v>92</v>
      </c>
      <c r="P6" s="114"/>
      <c r="Q6" s="114"/>
      <c r="R6" s="114"/>
      <c r="S6" s="114" t="s">
        <v>91</v>
      </c>
      <c r="T6" s="114"/>
      <c r="U6" s="114"/>
      <c r="V6" s="114"/>
      <c r="W6" s="114" t="s">
        <v>91</v>
      </c>
      <c r="X6" s="114"/>
      <c r="Y6" s="114"/>
      <c r="Z6" s="114"/>
      <c r="AA6" s="114" t="s">
        <v>91</v>
      </c>
      <c r="AB6" s="114"/>
      <c r="AC6" s="114"/>
      <c r="AD6" s="114"/>
      <c r="AE6" s="114" t="s">
        <v>91</v>
      </c>
      <c r="AF6" s="114"/>
      <c r="AG6" s="114"/>
      <c r="AH6" s="114"/>
      <c r="AI6" s="114" t="s">
        <v>91</v>
      </c>
      <c r="AJ6" s="114"/>
      <c r="AK6" s="114"/>
      <c r="AL6" s="114"/>
    </row>
    <row r="7" spans="1:38" s="3" customFormat="1" ht="17.25" customHeight="1" x14ac:dyDescent="0.3">
      <c r="A7" s="70" t="s">
        <v>126</v>
      </c>
      <c r="B7" s="71" t="s">
        <v>63</v>
      </c>
      <c r="C7" s="78" t="s">
        <v>19</v>
      </c>
      <c r="D7" s="78" t="s">
        <v>65</v>
      </c>
      <c r="E7" s="78" t="s">
        <v>6</v>
      </c>
      <c r="F7" s="78" t="s">
        <v>7</v>
      </c>
      <c r="G7" s="78" t="s">
        <v>19</v>
      </c>
      <c r="H7" s="78" t="s">
        <v>65</v>
      </c>
      <c r="I7" s="78" t="s">
        <v>6</v>
      </c>
      <c r="J7" s="78" t="s">
        <v>7</v>
      </c>
      <c r="K7" s="78" t="s">
        <v>19</v>
      </c>
      <c r="L7" s="78" t="s">
        <v>65</v>
      </c>
      <c r="M7" s="78" t="s">
        <v>6</v>
      </c>
      <c r="N7" s="78" t="s">
        <v>7</v>
      </c>
      <c r="O7" s="78" t="s">
        <v>19</v>
      </c>
      <c r="P7" s="78" t="s">
        <v>65</v>
      </c>
      <c r="Q7" s="78" t="s">
        <v>6</v>
      </c>
      <c r="R7" s="78" t="s">
        <v>7</v>
      </c>
      <c r="S7" s="78" t="s">
        <v>19</v>
      </c>
      <c r="T7" s="78" t="s">
        <v>65</v>
      </c>
      <c r="U7" s="78" t="s">
        <v>6</v>
      </c>
      <c r="V7" s="78" t="s">
        <v>7</v>
      </c>
      <c r="W7" s="78" t="s">
        <v>19</v>
      </c>
      <c r="X7" s="78" t="s">
        <v>65</v>
      </c>
      <c r="Y7" s="78" t="s">
        <v>6</v>
      </c>
      <c r="Z7" s="78" t="s">
        <v>7</v>
      </c>
      <c r="AA7" s="78" t="s">
        <v>19</v>
      </c>
      <c r="AB7" s="78" t="s">
        <v>65</v>
      </c>
      <c r="AC7" s="78" t="s">
        <v>6</v>
      </c>
      <c r="AD7" s="78" t="s">
        <v>7</v>
      </c>
      <c r="AE7" s="78" t="s">
        <v>19</v>
      </c>
      <c r="AF7" s="78" t="s">
        <v>65</v>
      </c>
      <c r="AG7" s="78" t="s">
        <v>6</v>
      </c>
      <c r="AH7" s="78" t="s">
        <v>7</v>
      </c>
      <c r="AI7" s="78" t="s">
        <v>19</v>
      </c>
      <c r="AJ7" s="78" t="s">
        <v>65</v>
      </c>
      <c r="AK7" s="78" t="s">
        <v>6</v>
      </c>
      <c r="AL7" s="78" t="s">
        <v>7</v>
      </c>
    </row>
    <row r="8" spans="1:38" s="3" customFormat="1" x14ac:dyDescent="0.3">
      <c r="A8" s="101" t="s">
        <v>80</v>
      </c>
      <c r="B8" s="62" t="s">
        <v>53</v>
      </c>
      <c r="C8" s="57"/>
      <c r="D8" s="56"/>
      <c r="E8" s="56"/>
      <c r="F8" s="56"/>
      <c r="G8" s="57"/>
      <c r="H8" s="56"/>
      <c r="I8" s="56"/>
      <c r="J8" s="56"/>
      <c r="K8" s="57"/>
      <c r="L8" s="56"/>
      <c r="M8" s="56"/>
      <c r="N8" s="56"/>
      <c r="O8" s="57"/>
      <c r="P8" s="56"/>
      <c r="Q8" s="56"/>
      <c r="R8" s="56"/>
      <c r="S8" s="57"/>
      <c r="T8" s="56"/>
      <c r="U8" s="56"/>
      <c r="V8" s="56"/>
      <c r="W8" s="57"/>
      <c r="X8" s="56"/>
      <c r="Y8" s="56"/>
      <c r="Z8" s="63"/>
      <c r="AA8" s="57"/>
      <c r="AB8" s="56"/>
      <c r="AC8" s="56"/>
      <c r="AD8" s="56"/>
      <c r="AE8" s="57"/>
      <c r="AF8" s="56"/>
      <c r="AG8" s="56"/>
      <c r="AH8" s="56"/>
      <c r="AI8" s="57"/>
      <c r="AJ8" s="56"/>
      <c r="AK8" s="56"/>
      <c r="AL8" s="63"/>
    </row>
    <row r="9" spans="1:38" s="3" customFormat="1" x14ac:dyDescent="0.3">
      <c r="A9" s="102"/>
      <c r="B9" s="62" t="s">
        <v>54</v>
      </c>
      <c r="C9" s="57"/>
      <c r="D9" s="56"/>
      <c r="E9" s="56"/>
      <c r="F9" s="56"/>
      <c r="G9" s="57"/>
      <c r="H9" s="56"/>
      <c r="I9" s="56"/>
      <c r="J9" s="56"/>
      <c r="K9" s="57"/>
      <c r="L9" s="56"/>
      <c r="M9" s="56"/>
      <c r="N9" s="56"/>
      <c r="O9" s="57"/>
      <c r="P9" s="56"/>
      <c r="Q9" s="56"/>
      <c r="R9" s="56"/>
      <c r="S9" s="57"/>
      <c r="T9" s="56"/>
      <c r="U9" s="56"/>
      <c r="V9" s="56"/>
      <c r="W9" s="57"/>
      <c r="X9" s="56"/>
      <c r="Y9" s="56"/>
      <c r="Z9" s="63"/>
      <c r="AA9" s="57"/>
      <c r="AB9" s="56"/>
      <c r="AC9" s="56"/>
      <c r="AD9" s="56"/>
      <c r="AE9" s="57"/>
      <c r="AF9" s="56"/>
      <c r="AG9" s="56"/>
      <c r="AH9" s="56"/>
      <c r="AI9" s="57"/>
      <c r="AJ9" s="56"/>
      <c r="AK9" s="56"/>
      <c r="AL9" s="63"/>
    </row>
    <row r="10" spans="1:38" s="3" customFormat="1" x14ac:dyDescent="0.3">
      <c r="A10" s="102"/>
      <c r="B10" s="62" t="s">
        <v>55</v>
      </c>
      <c r="C10" s="57"/>
      <c r="D10" s="56"/>
      <c r="E10" s="56"/>
      <c r="F10" s="56"/>
      <c r="G10" s="57"/>
      <c r="H10" s="56"/>
      <c r="I10" s="56"/>
      <c r="J10" s="56"/>
      <c r="K10" s="57"/>
      <c r="L10" s="56"/>
      <c r="M10" s="56"/>
      <c r="N10" s="56"/>
      <c r="O10" s="57"/>
      <c r="P10" s="56"/>
      <c r="Q10" s="56"/>
      <c r="R10" s="56"/>
      <c r="S10" s="57"/>
      <c r="T10" s="56"/>
      <c r="U10" s="56"/>
      <c r="V10" s="56"/>
      <c r="W10" s="57"/>
      <c r="X10" s="56"/>
      <c r="Y10" s="56"/>
      <c r="Z10" s="63"/>
      <c r="AA10" s="57"/>
      <c r="AB10" s="56"/>
      <c r="AC10" s="56"/>
      <c r="AD10" s="56"/>
      <c r="AE10" s="57"/>
      <c r="AF10" s="56"/>
      <c r="AG10" s="56"/>
      <c r="AH10" s="56"/>
      <c r="AI10" s="57"/>
      <c r="AJ10" s="56"/>
      <c r="AK10" s="56"/>
      <c r="AL10" s="63"/>
    </row>
    <row r="11" spans="1:38" s="3" customFormat="1" x14ac:dyDescent="0.3">
      <c r="A11" s="102"/>
      <c r="B11" s="62" t="s">
        <v>56</v>
      </c>
      <c r="C11" s="57"/>
      <c r="D11" s="56"/>
      <c r="E11" s="56"/>
      <c r="F11" s="56"/>
      <c r="G11" s="57"/>
      <c r="H11" s="56"/>
      <c r="I11" s="56"/>
      <c r="J11" s="56"/>
      <c r="K11" s="57"/>
      <c r="L11" s="56"/>
      <c r="M11" s="56"/>
      <c r="N11" s="56"/>
      <c r="O11" s="57"/>
      <c r="P11" s="56"/>
      <c r="Q11" s="56"/>
      <c r="R11" s="56"/>
      <c r="S11" s="57"/>
      <c r="T11" s="56"/>
      <c r="U11" s="56"/>
      <c r="V11" s="56"/>
      <c r="W11" s="57"/>
      <c r="X11" s="56"/>
      <c r="Y11" s="56"/>
      <c r="Z11" s="63"/>
      <c r="AA11" s="57"/>
      <c r="AB11" s="56"/>
      <c r="AC11" s="56"/>
      <c r="AD11" s="56"/>
      <c r="AE11" s="57"/>
      <c r="AF11" s="56"/>
      <c r="AG11" s="56"/>
      <c r="AH11" s="56"/>
      <c r="AI11" s="57"/>
      <c r="AJ11" s="56"/>
      <c r="AK11" s="56"/>
      <c r="AL11" s="63"/>
    </row>
    <row r="12" spans="1:38" s="3" customFormat="1" x14ac:dyDescent="0.3">
      <c r="A12" s="103"/>
      <c r="B12" s="62" t="s">
        <v>57</v>
      </c>
      <c r="C12" s="57"/>
      <c r="D12" s="56"/>
      <c r="E12" s="56"/>
      <c r="F12" s="56"/>
      <c r="G12" s="57"/>
      <c r="H12" s="56"/>
      <c r="I12" s="56"/>
      <c r="J12" s="56"/>
      <c r="K12" s="57"/>
      <c r="L12" s="56"/>
      <c r="M12" s="56"/>
      <c r="N12" s="56"/>
      <c r="O12" s="57"/>
      <c r="P12" s="56"/>
      <c r="Q12" s="56"/>
      <c r="R12" s="56"/>
      <c r="S12" s="57"/>
      <c r="T12" s="56"/>
      <c r="U12" s="56"/>
      <c r="V12" s="56"/>
      <c r="W12" s="57"/>
      <c r="X12" s="56"/>
      <c r="Y12" s="56"/>
      <c r="Z12" s="63"/>
      <c r="AA12" s="57"/>
      <c r="AB12" s="56"/>
      <c r="AC12" s="56"/>
      <c r="AD12" s="56"/>
      <c r="AE12" s="57"/>
      <c r="AF12" s="56"/>
      <c r="AG12" s="56"/>
      <c r="AH12" s="56"/>
      <c r="AI12" s="57"/>
      <c r="AJ12" s="56"/>
      <c r="AK12" s="56"/>
      <c r="AL12" s="63"/>
    </row>
    <row r="13" spans="1:38" s="3" customFormat="1" x14ac:dyDescent="0.3">
      <c r="A13" s="101" t="s">
        <v>79</v>
      </c>
      <c r="B13" s="59" t="s">
        <v>58</v>
      </c>
      <c r="C13" s="64"/>
      <c r="D13" s="65"/>
      <c r="E13" s="65"/>
      <c r="F13" s="65"/>
      <c r="G13" s="64"/>
      <c r="H13" s="65"/>
      <c r="I13" s="65"/>
      <c r="J13" s="65"/>
      <c r="K13" s="64"/>
      <c r="L13" s="65"/>
      <c r="M13" s="65"/>
      <c r="N13" s="65"/>
      <c r="O13" s="64"/>
      <c r="P13" s="65"/>
      <c r="Q13" s="65"/>
      <c r="R13" s="65"/>
      <c r="S13" s="64"/>
      <c r="T13" s="65"/>
      <c r="U13" s="65"/>
      <c r="V13" s="65"/>
      <c r="W13" s="64"/>
      <c r="X13" s="65"/>
      <c r="Y13" s="65"/>
      <c r="Z13" s="66"/>
      <c r="AA13" s="64"/>
      <c r="AB13" s="65"/>
      <c r="AC13" s="65"/>
      <c r="AD13" s="65"/>
      <c r="AE13" s="64"/>
      <c r="AF13" s="65"/>
      <c r="AG13" s="65"/>
      <c r="AH13" s="65"/>
      <c r="AI13" s="64"/>
      <c r="AJ13" s="65"/>
      <c r="AK13" s="65"/>
      <c r="AL13" s="66"/>
    </row>
    <row r="14" spans="1:38" s="3" customFormat="1" x14ac:dyDescent="0.3">
      <c r="A14" s="102"/>
      <c r="B14" s="60" t="s">
        <v>59</v>
      </c>
      <c r="C14" s="57"/>
      <c r="D14" s="56"/>
      <c r="E14" s="56"/>
      <c r="F14" s="56"/>
      <c r="G14" s="57"/>
      <c r="H14" s="56"/>
      <c r="I14" s="56"/>
      <c r="J14" s="56"/>
      <c r="K14" s="57"/>
      <c r="L14" s="56"/>
      <c r="M14" s="56"/>
      <c r="N14" s="56"/>
      <c r="O14" s="57"/>
      <c r="P14" s="56"/>
      <c r="Q14" s="56"/>
      <c r="R14" s="56"/>
      <c r="S14" s="57"/>
      <c r="T14" s="56"/>
      <c r="U14" s="56"/>
      <c r="V14" s="56"/>
      <c r="W14" s="57"/>
      <c r="X14" s="56"/>
      <c r="Y14" s="56"/>
      <c r="Z14" s="63"/>
      <c r="AA14" s="57"/>
      <c r="AB14" s="56"/>
      <c r="AC14" s="56"/>
      <c r="AD14" s="56"/>
      <c r="AE14" s="57"/>
      <c r="AF14" s="56"/>
      <c r="AG14" s="56"/>
      <c r="AH14" s="56"/>
      <c r="AI14" s="57"/>
      <c r="AJ14" s="56"/>
      <c r="AK14" s="56"/>
      <c r="AL14" s="63"/>
    </row>
    <row r="15" spans="1:38" s="3" customFormat="1" x14ac:dyDescent="0.3">
      <c r="A15" s="102"/>
      <c r="B15" s="60" t="s">
        <v>60</v>
      </c>
      <c r="C15" s="57"/>
      <c r="D15" s="56"/>
      <c r="E15" s="56"/>
      <c r="F15" s="56"/>
      <c r="G15" s="57"/>
      <c r="H15" s="56"/>
      <c r="I15" s="56"/>
      <c r="J15" s="56"/>
      <c r="K15" s="57"/>
      <c r="L15" s="56"/>
      <c r="M15" s="56"/>
      <c r="N15" s="56"/>
      <c r="O15" s="57"/>
      <c r="P15" s="56"/>
      <c r="Q15" s="56"/>
      <c r="R15" s="56"/>
      <c r="S15" s="57"/>
      <c r="T15" s="56"/>
      <c r="U15" s="56"/>
      <c r="V15" s="56"/>
      <c r="W15" s="57"/>
      <c r="X15" s="56"/>
      <c r="Y15" s="56"/>
      <c r="Z15" s="63"/>
      <c r="AA15" s="57"/>
      <c r="AB15" s="56"/>
      <c r="AC15" s="56"/>
      <c r="AD15" s="56"/>
      <c r="AE15" s="57"/>
      <c r="AF15" s="56"/>
      <c r="AG15" s="56"/>
      <c r="AH15" s="56"/>
      <c r="AI15" s="57"/>
      <c r="AJ15" s="56"/>
      <c r="AK15" s="56"/>
      <c r="AL15" s="63"/>
    </row>
    <row r="16" spans="1:38" s="3" customFormat="1" x14ac:dyDescent="0.3">
      <c r="A16" s="102"/>
      <c r="B16" s="60" t="s">
        <v>61</v>
      </c>
      <c r="C16" s="57"/>
      <c r="D16" s="56"/>
      <c r="E16" s="56"/>
      <c r="F16" s="56"/>
      <c r="G16" s="57"/>
      <c r="H16" s="56"/>
      <c r="I16" s="56"/>
      <c r="J16" s="56"/>
      <c r="K16" s="57"/>
      <c r="L16" s="56"/>
      <c r="M16" s="56"/>
      <c r="N16" s="56"/>
      <c r="O16" s="57"/>
      <c r="P16" s="56"/>
      <c r="Q16" s="56"/>
      <c r="R16" s="56"/>
      <c r="S16" s="57"/>
      <c r="T16" s="56"/>
      <c r="U16" s="56"/>
      <c r="V16" s="56"/>
      <c r="W16" s="57"/>
      <c r="X16" s="56"/>
      <c r="Y16" s="56"/>
      <c r="Z16" s="63"/>
      <c r="AA16" s="57"/>
      <c r="AB16" s="56"/>
      <c r="AC16" s="56"/>
      <c r="AD16" s="56"/>
      <c r="AE16" s="57"/>
      <c r="AF16" s="56"/>
      <c r="AG16" s="56"/>
      <c r="AH16" s="56"/>
      <c r="AI16" s="57"/>
      <c r="AJ16" s="56"/>
      <c r="AK16" s="56"/>
      <c r="AL16" s="63"/>
    </row>
    <row r="17" spans="1:38" s="3" customFormat="1" x14ac:dyDescent="0.3">
      <c r="A17" s="103"/>
      <c r="B17" s="61" t="s">
        <v>62</v>
      </c>
      <c r="C17" s="57"/>
      <c r="D17" s="56"/>
      <c r="E17" s="56"/>
      <c r="F17" s="56"/>
      <c r="G17" s="57"/>
      <c r="H17" s="56"/>
      <c r="I17" s="56"/>
      <c r="J17" s="56"/>
      <c r="K17" s="57"/>
      <c r="L17" s="56"/>
      <c r="M17" s="56"/>
      <c r="N17" s="56"/>
      <c r="O17" s="57"/>
      <c r="P17" s="56"/>
      <c r="Q17" s="56"/>
      <c r="R17" s="56"/>
      <c r="S17" s="57"/>
      <c r="T17" s="56"/>
      <c r="U17" s="56"/>
      <c r="V17" s="56"/>
      <c r="W17" s="57"/>
      <c r="X17" s="56"/>
      <c r="Y17" s="56"/>
      <c r="Z17" s="63"/>
      <c r="AA17" s="57"/>
      <c r="AB17" s="56"/>
      <c r="AC17" s="56"/>
      <c r="AD17" s="56"/>
      <c r="AE17" s="57"/>
      <c r="AF17" s="56"/>
      <c r="AG17" s="56"/>
      <c r="AH17" s="56"/>
      <c r="AI17" s="57"/>
      <c r="AJ17" s="56"/>
      <c r="AK17" s="56"/>
      <c r="AL17" s="63"/>
    </row>
    <row r="18" spans="1:38" x14ac:dyDescent="0.3">
      <c r="A18" s="101" t="s">
        <v>44</v>
      </c>
      <c r="B18" s="72" t="s">
        <v>45</v>
      </c>
      <c r="C18" s="64">
        <v>0.11390020000000001</v>
      </c>
      <c r="D18" s="65">
        <v>2.7320000000000001E-2</v>
      </c>
      <c r="E18" s="65">
        <v>0.08</v>
      </c>
      <c r="F18" s="65">
        <v>0.15384600000000001</v>
      </c>
      <c r="G18" s="64">
        <v>0.12084259999999998</v>
      </c>
      <c r="H18" s="65">
        <v>3.2460000000000003E-2</v>
      </c>
      <c r="I18" s="65">
        <v>8.2136000000000001E-2</v>
      </c>
      <c r="J18" s="65">
        <v>0.164271</v>
      </c>
      <c r="K18" s="64">
        <v>0.11486459999999998</v>
      </c>
      <c r="L18" s="65">
        <v>2.801E-2</v>
      </c>
      <c r="M18" s="65">
        <v>0.08</v>
      </c>
      <c r="N18" s="65">
        <v>0.156863</v>
      </c>
      <c r="O18" s="64"/>
      <c r="P18" s="65"/>
      <c r="Q18" s="65"/>
      <c r="R18" s="65"/>
      <c r="S18" s="64"/>
      <c r="T18" s="65"/>
      <c r="U18" s="65"/>
      <c r="V18" s="65"/>
      <c r="W18" s="64">
        <v>0.100505</v>
      </c>
      <c r="X18" s="65">
        <v>1.286E-2</v>
      </c>
      <c r="Y18" s="65">
        <v>8.3333000000000004E-2</v>
      </c>
      <c r="Z18" s="66">
        <v>0.114286</v>
      </c>
      <c r="AA18" s="64">
        <v>8.6896399999999999E-2</v>
      </c>
      <c r="AB18" s="65">
        <v>1.967E-2</v>
      </c>
      <c r="AC18" s="65">
        <v>6.1538000000000002E-2</v>
      </c>
      <c r="AD18" s="65">
        <v>0.114286</v>
      </c>
      <c r="AE18" s="64">
        <v>0.1226308</v>
      </c>
      <c r="AF18" s="65">
        <v>2.7570000000000001E-2</v>
      </c>
      <c r="AG18" s="65">
        <v>0.108844</v>
      </c>
      <c r="AH18" s="65">
        <v>0.17777799999999999</v>
      </c>
      <c r="AI18" s="64">
        <v>0.1226308</v>
      </c>
      <c r="AJ18" s="65">
        <v>2.7570000000000001E-2</v>
      </c>
      <c r="AK18" s="65">
        <v>0.108844</v>
      </c>
      <c r="AL18" s="66">
        <v>0.17777799999999999</v>
      </c>
    </row>
    <row r="19" spans="1:38" x14ac:dyDescent="0.3">
      <c r="A19" s="102"/>
      <c r="B19" s="73" t="s">
        <v>46</v>
      </c>
      <c r="C19" s="57">
        <v>0.11938675000000001</v>
      </c>
      <c r="D19" s="56">
        <v>2.7969999999999998E-2</v>
      </c>
      <c r="E19" s="56">
        <v>0.08</v>
      </c>
      <c r="F19" s="56">
        <v>0.15384600000000001</v>
      </c>
      <c r="G19" s="57"/>
      <c r="H19" s="56"/>
      <c r="I19" s="56"/>
      <c r="J19" s="56"/>
      <c r="K19" s="57">
        <v>0.12032499999999999</v>
      </c>
      <c r="L19" s="56">
        <v>2.8840000000000001E-2</v>
      </c>
      <c r="M19" s="56">
        <v>0.08</v>
      </c>
      <c r="N19" s="56">
        <v>0.156863</v>
      </c>
      <c r="O19" s="57"/>
      <c r="P19" s="56"/>
      <c r="Q19" s="56"/>
      <c r="R19" s="56"/>
      <c r="S19" s="57"/>
      <c r="T19" s="56"/>
      <c r="U19" s="56"/>
      <c r="V19" s="56"/>
      <c r="W19" s="57">
        <v>8.6896399999999999E-2</v>
      </c>
      <c r="X19" s="56">
        <v>1.967E-2</v>
      </c>
      <c r="Y19" s="56">
        <v>6.1538000000000002E-2</v>
      </c>
      <c r="Z19" s="63">
        <v>0.114286</v>
      </c>
      <c r="AA19" s="57">
        <v>9.0763250000000004E-2</v>
      </c>
      <c r="AB19" s="56">
        <v>2.0219999999999998E-2</v>
      </c>
      <c r="AC19" s="56">
        <v>6.1538000000000002E-2</v>
      </c>
      <c r="AD19" s="56">
        <v>0.114286</v>
      </c>
      <c r="AE19" s="57">
        <v>0.12607750000000001</v>
      </c>
      <c r="AF19" s="56">
        <v>2.9850000000000002E-2</v>
      </c>
      <c r="AG19" s="56">
        <v>0.108844</v>
      </c>
      <c r="AH19" s="56">
        <v>0.17777799999999999</v>
      </c>
      <c r="AI19" s="57">
        <v>0.12607750000000001</v>
      </c>
      <c r="AJ19" s="56">
        <v>2.9850000000000002E-2</v>
      </c>
      <c r="AK19" s="56">
        <v>0.108844</v>
      </c>
      <c r="AL19" s="63">
        <v>0.17777799999999999</v>
      </c>
    </row>
    <row r="20" spans="1:38" x14ac:dyDescent="0.3">
      <c r="A20" s="102"/>
      <c r="B20" s="73" t="s">
        <v>47</v>
      </c>
      <c r="C20" s="57">
        <v>0.11938675000000001</v>
      </c>
      <c r="D20" s="56">
        <v>2.7969999999999998E-2</v>
      </c>
      <c r="E20" s="56">
        <v>0.08</v>
      </c>
      <c r="F20" s="56">
        <v>0.15384600000000001</v>
      </c>
      <c r="G20" s="57"/>
      <c r="H20" s="56"/>
      <c r="I20" s="56"/>
      <c r="J20" s="56"/>
      <c r="K20" s="57">
        <v>0.12032499999999999</v>
      </c>
      <c r="L20" s="56">
        <v>2.8840000000000001E-2</v>
      </c>
      <c r="M20" s="56">
        <v>0.08</v>
      </c>
      <c r="N20" s="56">
        <v>0.156863</v>
      </c>
      <c r="O20" s="57"/>
      <c r="P20" s="56"/>
      <c r="Q20" s="56"/>
      <c r="R20" s="56"/>
      <c r="S20" s="57"/>
      <c r="T20" s="56"/>
      <c r="U20" s="56"/>
      <c r="V20" s="56"/>
      <c r="W20" s="57">
        <v>8.6896399999999999E-2</v>
      </c>
      <c r="X20" s="56">
        <v>1.967E-2</v>
      </c>
      <c r="Y20" s="56">
        <v>6.1538000000000002E-2</v>
      </c>
      <c r="Z20" s="63">
        <v>0.114286</v>
      </c>
      <c r="AA20" s="57">
        <v>9.0763250000000004E-2</v>
      </c>
      <c r="AB20" s="56">
        <v>2.0219999999999998E-2</v>
      </c>
      <c r="AC20" s="56">
        <v>6.1538000000000002E-2</v>
      </c>
      <c r="AD20" s="56">
        <v>0.114286</v>
      </c>
      <c r="AE20" s="57"/>
      <c r="AF20" s="56"/>
      <c r="AG20" s="56"/>
      <c r="AH20" s="56"/>
      <c r="AI20" s="57">
        <v>0.12607750000000001</v>
      </c>
      <c r="AJ20" s="56">
        <v>2.9850000000000002E-2</v>
      </c>
      <c r="AK20" s="56">
        <v>0.108844</v>
      </c>
      <c r="AL20" s="63">
        <v>0.17777799999999999</v>
      </c>
    </row>
    <row r="21" spans="1:38" x14ac:dyDescent="0.3">
      <c r="A21" s="102"/>
      <c r="B21" s="73" t="s">
        <v>48</v>
      </c>
      <c r="C21" s="57">
        <v>0.11938675000000001</v>
      </c>
      <c r="D21" s="56">
        <v>2.7969999999999998E-2</v>
      </c>
      <c r="E21" s="56">
        <v>0.08</v>
      </c>
      <c r="F21" s="56">
        <v>0.15384600000000001</v>
      </c>
      <c r="G21" s="57"/>
      <c r="H21" s="56"/>
      <c r="I21" s="56"/>
      <c r="J21" s="56"/>
      <c r="K21" s="57"/>
      <c r="L21" s="56"/>
      <c r="M21" s="56"/>
      <c r="N21" s="56"/>
      <c r="O21" s="57">
        <v>9.1666666666666667E-3</v>
      </c>
      <c r="P21" s="56"/>
      <c r="Q21" s="56">
        <v>9.1666666666666667E-3</v>
      </c>
      <c r="R21" s="56">
        <v>9.1666666666666667E-3</v>
      </c>
      <c r="S21" s="57">
        <v>2.5714799999999999E-2</v>
      </c>
      <c r="T21" s="56"/>
      <c r="U21" s="56">
        <v>2.2857599999999999E-2</v>
      </c>
      <c r="V21" s="56">
        <v>2.8572E-2</v>
      </c>
      <c r="W21" s="57"/>
      <c r="X21" s="56"/>
      <c r="Y21" s="56"/>
      <c r="Z21" s="63"/>
      <c r="AA21" s="57">
        <v>5.45572E-2</v>
      </c>
      <c r="AB21" s="56"/>
      <c r="AC21" s="56">
        <v>4.83028E-2</v>
      </c>
      <c r="AD21" s="56">
        <v>6.08116E-2</v>
      </c>
      <c r="AE21" s="57">
        <v>5.0094E-2</v>
      </c>
      <c r="AF21" s="56"/>
      <c r="AG21" s="56">
        <v>4.4528000000000005E-2</v>
      </c>
      <c r="AH21" s="56">
        <v>5.5660000000000001E-2</v>
      </c>
      <c r="AI21" s="57"/>
      <c r="AJ21" s="56"/>
      <c r="AK21" s="56"/>
      <c r="AL21" s="63"/>
    </row>
    <row r="22" spans="1:38" x14ac:dyDescent="0.3">
      <c r="A22" s="103"/>
      <c r="B22" s="74" t="s">
        <v>49</v>
      </c>
      <c r="C22" s="67"/>
      <c r="D22" s="68"/>
      <c r="E22" s="68"/>
      <c r="F22" s="68"/>
      <c r="G22" s="67"/>
      <c r="H22" s="68"/>
      <c r="I22" s="68"/>
      <c r="J22" s="68"/>
      <c r="K22" s="67"/>
      <c r="L22" s="68"/>
      <c r="M22" s="68"/>
      <c r="N22" s="68"/>
      <c r="O22" s="67"/>
      <c r="P22" s="68"/>
      <c r="Q22" s="68"/>
      <c r="R22" s="68"/>
      <c r="S22" s="67"/>
      <c r="T22" s="68"/>
      <c r="U22" s="68"/>
      <c r="V22" s="68"/>
      <c r="W22" s="67"/>
      <c r="X22" s="68"/>
      <c r="Y22" s="68"/>
      <c r="Z22" s="69"/>
      <c r="AA22" s="67"/>
      <c r="AB22" s="68"/>
      <c r="AC22" s="68"/>
      <c r="AD22" s="68"/>
      <c r="AE22" s="67"/>
      <c r="AF22" s="68"/>
      <c r="AG22" s="68"/>
      <c r="AH22" s="68"/>
      <c r="AI22" s="67"/>
      <c r="AJ22" s="68"/>
      <c r="AK22" s="68"/>
      <c r="AL22" s="69"/>
    </row>
    <row r="23" spans="1:38" x14ac:dyDescent="0.3">
      <c r="A23" s="120" t="s">
        <v>127</v>
      </c>
      <c r="B23" s="71" t="s">
        <v>134</v>
      </c>
      <c r="C23" s="53">
        <v>4340</v>
      </c>
      <c r="D23" s="96"/>
      <c r="E23" s="53">
        <v>4107.5</v>
      </c>
      <c r="F23" s="53">
        <v>4572.5</v>
      </c>
      <c r="G23" s="53">
        <v>826.06832000000009</v>
      </c>
      <c r="H23" s="96"/>
      <c r="I23" s="53">
        <v>781.81466</v>
      </c>
      <c r="J23" s="53">
        <v>870.32198000000005</v>
      </c>
      <c r="K23" s="53">
        <v>413.03416000000004</v>
      </c>
      <c r="L23" s="96"/>
      <c r="M23" s="53">
        <v>390.90733</v>
      </c>
      <c r="N23" s="53">
        <v>435.16099000000003</v>
      </c>
      <c r="O23" s="96">
        <v>97626.256000000008</v>
      </c>
      <c r="P23" s="96"/>
      <c r="Q23" s="76">
        <v>92396.278000000006</v>
      </c>
      <c r="R23" s="96">
        <v>102856.23400000001</v>
      </c>
      <c r="S23" s="96">
        <v>8400</v>
      </c>
      <c r="T23" s="96"/>
      <c r="U23" s="76">
        <v>7950</v>
      </c>
      <c r="V23" s="96">
        <v>8850</v>
      </c>
      <c r="W23" s="96">
        <v>5600</v>
      </c>
      <c r="X23" s="96"/>
      <c r="Y23" s="76">
        <v>5300</v>
      </c>
      <c r="Z23" s="96">
        <v>5900</v>
      </c>
      <c r="AA23" s="53">
        <v>72093.235199999996</v>
      </c>
      <c r="AB23" s="96"/>
      <c r="AC23" s="53">
        <v>68231.097600000008</v>
      </c>
      <c r="AD23" s="53">
        <v>75955.372799999997</v>
      </c>
      <c r="AE23" s="53">
        <v>72800</v>
      </c>
      <c r="AF23" s="96"/>
      <c r="AG23" s="53">
        <v>68900</v>
      </c>
      <c r="AH23" s="53">
        <v>76700</v>
      </c>
      <c r="AI23" s="53">
        <v>32115.5</v>
      </c>
      <c r="AJ23" s="96"/>
      <c r="AK23" s="53">
        <v>19981</v>
      </c>
      <c r="AL23" s="53">
        <v>44250</v>
      </c>
    </row>
    <row r="24" spans="1:38" x14ac:dyDescent="0.3">
      <c r="A24" s="121"/>
      <c r="B24" s="71" t="s">
        <v>135</v>
      </c>
      <c r="C24" s="97">
        <v>42.625</v>
      </c>
      <c r="D24" s="97"/>
      <c r="E24" s="97">
        <v>15.5</v>
      </c>
      <c r="F24" s="97">
        <v>69.75</v>
      </c>
      <c r="G24" s="97">
        <v>8.1131710000000012</v>
      </c>
      <c r="H24" s="97"/>
      <c r="I24" s="97">
        <v>2.9502440000000001</v>
      </c>
      <c r="J24" s="97">
        <v>13.276098000000001</v>
      </c>
      <c r="K24" s="97">
        <v>4.0565855000000006</v>
      </c>
      <c r="L24" s="97"/>
      <c r="M24" s="97">
        <v>1.475122</v>
      </c>
      <c r="N24" s="97">
        <v>6.6380490000000005</v>
      </c>
      <c r="O24" s="97">
        <v>958.8293000000001</v>
      </c>
      <c r="P24" s="97"/>
      <c r="Q24" s="97">
        <v>348.66520000000003</v>
      </c>
      <c r="R24" s="97">
        <v>1568.9934000000001</v>
      </c>
      <c r="S24" s="97">
        <v>82.5</v>
      </c>
      <c r="T24" s="97"/>
      <c r="U24" s="97">
        <v>30</v>
      </c>
      <c r="V24" s="97">
        <v>135</v>
      </c>
      <c r="W24" s="53">
        <v>55</v>
      </c>
      <c r="X24" s="53"/>
      <c r="Y24" s="76">
        <v>20</v>
      </c>
      <c r="Z24" s="76">
        <v>90</v>
      </c>
      <c r="AA24" s="97">
        <v>708.05856000000006</v>
      </c>
      <c r="AB24" s="97"/>
      <c r="AC24" s="97">
        <v>257.47584000000001</v>
      </c>
      <c r="AD24" s="97">
        <v>1158.6412800000001</v>
      </c>
      <c r="AE24" s="97">
        <v>715</v>
      </c>
      <c r="AF24" s="97"/>
      <c r="AG24" s="97">
        <v>260</v>
      </c>
      <c r="AH24" s="97">
        <v>1170</v>
      </c>
      <c r="AI24" s="97">
        <v>375.2</v>
      </c>
      <c r="AJ24" s="97"/>
      <c r="AK24" s="97">
        <v>75.400000000000006</v>
      </c>
      <c r="AL24" s="97">
        <v>675</v>
      </c>
    </row>
    <row r="25" spans="1:38" x14ac:dyDescent="0.3">
      <c r="A25" s="121"/>
      <c r="B25" s="71" t="s">
        <v>136</v>
      </c>
      <c r="C25" s="97">
        <v>15.5</v>
      </c>
      <c r="D25" s="97"/>
      <c r="E25" s="97">
        <v>3.875</v>
      </c>
      <c r="F25" s="97">
        <v>27.125</v>
      </c>
      <c r="G25" s="97">
        <v>2.9502440000000001</v>
      </c>
      <c r="H25" s="97"/>
      <c r="I25" s="97">
        <v>0.73756100000000002</v>
      </c>
      <c r="J25" s="97">
        <v>5.1629269999999998</v>
      </c>
      <c r="K25" s="97">
        <v>1.475122</v>
      </c>
      <c r="L25" s="97"/>
      <c r="M25" s="97">
        <v>0.36878050000000001</v>
      </c>
      <c r="N25" s="97">
        <v>2.5814634999999999</v>
      </c>
      <c r="O25" s="97">
        <v>348.66520000000003</v>
      </c>
      <c r="P25" s="97"/>
      <c r="Q25" s="97">
        <v>87.166300000000007</v>
      </c>
      <c r="R25" s="97">
        <v>610.16410000000008</v>
      </c>
      <c r="S25" s="97">
        <v>30</v>
      </c>
      <c r="T25" s="97"/>
      <c r="U25" s="97">
        <v>7.5</v>
      </c>
      <c r="V25" s="97">
        <v>52.5</v>
      </c>
      <c r="W25" s="53">
        <v>20</v>
      </c>
      <c r="X25" s="53"/>
      <c r="Y25" s="76">
        <v>5</v>
      </c>
      <c r="Z25" s="76">
        <v>35</v>
      </c>
      <c r="AA25" s="97">
        <v>257.47584000000001</v>
      </c>
      <c r="AB25" s="97"/>
      <c r="AC25" s="97">
        <v>64.368960000000001</v>
      </c>
      <c r="AD25" s="97">
        <v>450.58271999999999</v>
      </c>
      <c r="AE25" s="97">
        <v>260</v>
      </c>
      <c r="AF25" s="97"/>
      <c r="AG25" s="97">
        <v>65</v>
      </c>
      <c r="AH25" s="97">
        <v>455</v>
      </c>
      <c r="AI25" s="97">
        <v>140.67500000000001</v>
      </c>
      <c r="AJ25" s="97"/>
      <c r="AK25" s="97">
        <v>18.850000000000001</v>
      </c>
      <c r="AL25" s="97">
        <v>262.5</v>
      </c>
    </row>
    <row r="26" spans="1:38" x14ac:dyDescent="0.3">
      <c r="A26" s="122"/>
      <c r="B26" s="75" t="s">
        <v>137</v>
      </c>
      <c r="C26" s="97">
        <v>3.4874999999999998</v>
      </c>
      <c r="D26" s="97"/>
      <c r="E26" s="97">
        <v>1.1624999999999999</v>
      </c>
      <c r="F26" s="97">
        <v>5.8125</v>
      </c>
      <c r="G26" s="97">
        <v>0.66380490000000003</v>
      </c>
      <c r="H26" s="97"/>
      <c r="I26" s="97">
        <v>0.2212683</v>
      </c>
      <c r="J26" s="97">
        <v>1.1063415000000001</v>
      </c>
      <c r="K26" s="97">
        <v>0.33190245000000002</v>
      </c>
      <c r="L26" s="97"/>
      <c r="M26" s="97">
        <v>0.11063415</v>
      </c>
      <c r="N26" s="97">
        <v>0.55317075000000004</v>
      </c>
      <c r="O26" s="97">
        <v>78.449670000000012</v>
      </c>
      <c r="P26" s="97"/>
      <c r="Q26" s="97">
        <v>26.149890000000003</v>
      </c>
      <c r="R26" s="97">
        <v>130.74945000000002</v>
      </c>
      <c r="S26" s="97">
        <v>6.75</v>
      </c>
      <c r="T26" s="97"/>
      <c r="U26" s="97">
        <v>2.25</v>
      </c>
      <c r="V26" s="97">
        <v>11.25</v>
      </c>
      <c r="W26" s="53">
        <v>4.5</v>
      </c>
      <c r="X26" s="53"/>
      <c r="Y26" s="76">
        <v>1.5</v>
      </c>
      <c r="Z26" s="76">
        <v>7.5</v>
      </c>
      <c r="AA26" s="97">
        <v>57.932063999999997</v>
      </c>
      <c r="AB26" s="97"/>
      <c r="AC26" s="97">
        <v>19.310687999999999</v>
      </c>
      <c r="AD26" s="97">
        <v>96.553439999999995</v>
      </c>
      <c r="AE26" s="97">
        <v>58.5</v>
      </c>
      <c r="AF26" s="97"/>
      <c r="AG26" s="97">
        <v>19.5</v>
      </c>
      <c r="AH26" s="97">
        <v>97.5</v>
      </c>
      <c r="AI26" s="97">
        <v>30.952500000000001</v>
      </c>
      <c r="AJ26" s="97"/>
      <c r="AK26" s="97">
        <v>5.6550000000000002</v>
      </c>
      <c r="AL26" s="97">
        <v>56.25</v>
      </c>
    </row>
  </sheetData>
  <mergeCells count="55">
    <mergeCell ref="AE6:AH6"/>
    <mergeCell ref="AI6:AL6"/>
    <mergeCell ref="C5:F5"/>
    <mergeCell ref="G5:J5"/>
    <mergeCell ref="K5:N5"/>
    <mergeCell ref="O5:R5"/>
    <mergeCell ref="S5:V5"/>
    <mergeCell ref="W5:Z5"/>
    <mergeCell ref="AA5:AD5"/>
    <mergeCell ref="AE5:AH5"/>
    <mergeCell ref="AI5:AL5"/>
    <mergeCell ref="AI2:AL2"/>
    <mergeCell ref="C1:AL1"/>
    <mergeCell ref="C2:F2"/>
    <mergeCell ref="G2:J2"/>
    <mergeCell ref="K2:N2"/>
    <mergeCell ref="AE2:AH2"/>
    <mergeCell ref="S2:V2"/>
    <mergeCell ref="W2:Z2"/>
    <mergeCell ref="AA2:AD2"/>
    <mergeCell ref="O2:R2"/>
    <mergeCell ref="AE3:AH3"/>
    <mergeCell ref="AI3:AL3"/>
    <mergeCell ref="A3:B3"/>
    <mergeCell ref="C3:F3"/>
    <mergeCell ref="G3:J3"/>
    <mergeCell ref="K3:N3"/>
    <mergeCell ref="O3:R3"/>
    <mergeCell ref="S3:V3"/>
    <mergeCell ref="AA3:AD3"/>
    <mergeCell ref="C6:F6"/>
    <mergeCell ref="G6:J6"/>
    <mergeCell ref="K6:N6"/>
    <mergeCell ref="O6:R6"/>
    <mergeCell ref="S6:V6"/>
    <mergeCell ref="W6:Z6"/>
    <mergeCell ref="AA6:AD6"/>
    <mergeCell ref="AA4:AD4"/>
    <mergeCell ref="AE4:AH4"/>
    <mergeCell ref="AI4:AL4"/>
    <mergeCell ref="C4:F4"/>
    <mergeCell ref="G4:J4"/>
    <mergeCell ref="O4:R4"/>
    <mergeCell ref="K4:N4"/>
    <mergeCell ref="S4:V4"/>
    <mergeCell ref="A2:B2"/>
    <mergeCell ref="A4:B4"/>
    <mergeCell ref="A5:B5"/>
    <mergeCell ref="W4:Z4"/>
    <mergeCell ref="A23:A26"/>
    <mergeCell ref="A8:A12"/>
    <mergeCell ref="A13:A17"/>
    <mergeCell ref="A18:A22"/>
    <mergeCell ref="W3:Z3"/>
    <mergeCell ref="A6:B6"/>
  </mergeCells>
  <conditionalFormatting sqref="C8:AL26"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Criteria</vt:lpstr>
      <vt:lpstr>Supplier</vt:lpstr>
      <vt:lpstr>Resource</vt:lpstr>
      <vt:lpstr>EQP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2017-10-14T15:45:44Z</dcterms:modified>
</cp:coreProperties>
</file>