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3"/>
  </bookViews>
  <sheets>
    <sheet name="硬件和操作系统" sheetId="2" r:id="rId1"/>
    <sheet name="Sheet3" sheetId="3" r:id="rId2"/>
    <sheet name="Sheet1" sheetId="1" r:id="rId3"/>
    <sheet name="同步与异步压测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<sst xmlns="http://schemas.openxmlformats.org/spreadsheetml/2006/main" count="89" uniqueCount="59">
  <si>
    <t>服务器</t>
  </si>
  <si>
    <t>实例类型</t>
  </si>
  <si>
    <t>CPU(Core)</t>
  </si>
  <si>
    <t>内存（GB）</t>
  </si>
  <si>
    <t>磁盘分区-系统盘</t>
  </si>
  <si>
    <t>磁盘分区-数据盘</t>
  </si>
  <si>
    <t>挂载备份</t>
  </si>
  <si>
    <t>操作系统</t>
  </si>
  <si>
    <t>postgresql主库</t>
  </si>
  <si>
    <t>祼金属</t>
  </si>
  <si>
    <t>1T</t>
  </si>
  <si>
    <t>10T</t>
  </si>
  <si>
    <t>无</t>
  </si>
  <si>
    <t>CentOS release6.10</t>
  </si>
  <si>
    <t>postgresql备库</t>
  </si>
  <si>
    <t>35T</t>
  </si>
  <si>
    <t>postgresql异步备库</t>
  </si>
  <si>
    <t>云主机</t>
  </si>
  <si>
    <t>2022增长率</t>
  </si>
  <si>
    <t>增长因子</t>
  </si>
  <si>
    <t>未来3年增长空间</t>
  </si>
  <si>
    <t>归档</t>
  </si>
  <si>
    <t>数据库容量</t>
  </si>
  <si>
    <t>预留空间</t>
  </si>
  <si>
    <t>申请大概空间</t>
  </si>
  <si>
    <t>年份</t>
  </si>
  <si>
    <t>年份增长ppom_application_object</t>
  </si>
  <si>
    <t>表ppom_application_object</t>
  </si>
  <si>
    <t>增长率</t>
  </si>
  <si>
    <t>3.49T</t>
  </si>
  <si>
    <t>3T</t>
  </si>
  <si>
    <t>百分之20</t>
  </si>
  <si>
    <t>序号</t>
  </si>
  <si>
    <t>项目</t>
  </si>
  <si>
    <t>备注</t>
  </si>
  <si>
    <t>HW_MPM撰写</t>
  </si>
  <si>
    <t>备份恢复补充</t>
  </si>
  <si>
    <t>迁移的撰写</t>
  </si>
  <si>
    <t>一主两从</t>
  </si>
  <si>
    <t>etc和patrinal</t>
  </si>
  <si>
    <t>插件安装</t>
  </si>
  <si>
    <t>调优</t>
  </si>
  <si>
    <t>维护</t>
  </si>
  <si>
    <t>p9</t>
  </si>
  <si>
    <t>PG数据库主备同步与异步压测</t>
  </si>
  <si>
    <t>同步</t>
  </si>
  <si>
    <t>异步</t>
  </si>
  <si>
    <t>客户数</t>
  </si>
  <si>
    <t>并发数</t>
  </si>
  <si>
    <t>数据基准数</t>
  </si>
  <si>
    <t>磁盘平均io</t>
  </si>
  <si>
    <t>cpu利用率</t>
  </si>
  <si>
    <t>平均延迟</t>
  </si>
  <si>
    <t>执行时间</t>
  </si>
  <si>
    <t>tps</t>
  </si>
  <si>
    <t>commit time</t>
  </si>
  <si>
    <t>是</t>
  </si>
  <si>
    <t>正常测试</t>
  </si>
  <si>
    <t>180s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</si>
</sst>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9" sqref="B9"/>
    </sheetView>
  </sheetViews>
  <sheetFormatPr defaultColWidth="9" defaultRowHeight="14" outlineLevelRow="3" outlineLevelCol="7"/>
  <cols>
    <col min="1" max="1" width="18.5454545454545" customWidth="1"/>
    <col min="3" max="3" width="9.72727272727273" customWidth="1"/>
    <col min="4" max="4" width="9.81818181818182" customWidth="1"/>
    <col min="5" max="5" width="15.8181818181818" customWidth="1"/>
    <col min="6" max="7" width="16.9090909090909" customWidth="1"/>
    <col min="8" max="8" width="19.5454545454545" customWidth="1"/>
  </cols>
  <sheetData>
    <row r="1" spans="1: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>
      <c r="A2" s="16" t="s">
        <v>8</v>
      </c>
      <c r="B2" s="16" t="s">
        <v>9</v>
      </c>
      <c r="C2" s="16">
        <v>88</v>
      </c>
      <c r="D2" s="16">
        <v>756</v>
      </c>
      <c r="E2" s="16" t="s">
        <v>10</v>
      </c>
      <c r="F2" s="16" t="s">
        <v>11</v>
      </c>
      <c r="G2" s="16" t="s">
        <v>12</v>
      </c>
      <c r="H2" s="16" t="s">
        <v>13</v>
      </c>
    </row>
    <row r="3" spans="1:8">
      <c r="A3" s="16" t="s">
        <v>14</v>
      </c>
      <c r="B3" s="16" t="s">
        <v>9</v>
      </c>
      <c r="C3" s="16">
        <v>88</v>
      </c>
      <c r="D3" s="16">
        <v>756</v>
      </c>
      <c r="E3" s="16" t="s">
        <v>10</v>
      </c>
      <c r="F3" s="16" t="s">
        <v>11</v>
      </c>
      <c r="G3" s="16" t="s">
        <v>15</v>
      </c>
      <c r="H3" s="16" t="s">
        <v>13</v>
      </c>
    </row>
    <row r="4" spans="1:8">
      <c r="A4" s="16" t="s">
        <v>16</v>
      </c>
      <c r="B4" s="16" t="s">
        <v>17</v>
      </c>
      <c r="C4" s="16"/>
      <c r="D4" s="16"/>
      <c r="E4" s="16"/>
      <c r="F4" s="16"/>
      <c r="G4" s="16" t="s">
        <v>12</v>
      </c>
      <c r="H4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1" sqref="A1:G2"/>
    </sheetView>
  </sheetViews>
  <sheetFormatPr defaultColWidth="9" defaultRowHeight="14" outlineLevelRow="7"/>
  <cols>
    <col min="1" max="1" width="13.1818181818182" customWidth="1"/>
    <col min="2" max="2" width="12.4545454545455" customWidth="1"/>
    <col min="4" max="4" width="5.81818181818182" customWidth="1"/>
    <col min="5" max="5" width="12.0909090909091" customWidth="1"/>
    <col min="6" max="6" width="10.8181818181818" customWidth="1"/>
    <col min="7" max="7" width="13.2727272727273" customWidth="1"/>
    <col min="11" max="11" width="6.54545454545455" customWidth="1"/>
    <col min="12" max="12" width="32.0909090909091" customWidth="1"/>
    <col min="13" max="13" width="26" customWidth="1"/>
    <col min="14" max="14" width="12.8181818181818"/>
  </cols>
  <sheetData>
    <row r="1" spans="1:14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1"/>
      <c r="I1" s="11"/>
      <c r="J1" s="17"/>
      <c r="K1" s="15" t="s">
        <v>25</v>
      </c>
      <c r="L1" s="15" t="s">
        <v>26</v>
      </c>
      <c r="M1" s="15" t="s">
        <v>27</v>
      </c>
      <c r="N1" s="15" t="s">
        <v>28</v>
      </c>
    </row>
    <row r="2" spans="1:14">
      <c r="A2" s="12">
        <v>0.36</v>
      </c>
      <c r="B2" s="12">
        <v>1.2</v>
      </c>
      <c r="C2" s="13" t="s">
        <v>29</v>
      </c>
      <c r="D2" s="13" t="s">
        <v>10</v>
      </c>
      <c r="E2" s="13" t="s">
        <v>30</v>
      </c>
      <c r="F2" s="12">
        <v>0.2</v>
      </c>
      <c r="G2" s="13" t="s">
        <v>11</v>
      </c>
      <c r="H2" s="14"/>
      <c r="I2" s="14"/>
      <c r="J2" s="18"/>
      <c r="K2" s="16">
        <v>2021</v>
      </c>
      <c r="L2" s="16">
        <v>62888702</v>
      </c>
      <c r="M2" s="16">
        <v>262542166</v>
      </c>
      <c r="N2" s="16">
        <f>L2/M2</f>
        <v>0.239537530135255</v>
      </c>
    </row>
    <row r="3" spans="1:14">
      <c r="A3" s="14"/>
      <c r="B3" s="14"/>
      <c r="C3" s="14"/>
      <c r="D3" s="14"/>
      <c r="E3" s="14"/>
      <c r="F3" s="14"/>
      <c r="G3" s="14"/>
      <c r="H3" s="14"/>
      <c r="K3" s="16">
        <v>2022</v>
      </c>
      <c r="L3" s="16">
        <v>94699864</v>
      </c>
      <c r="M3" s="16">
        <v>262542166</v>
      </c>
      <c r="N3" s="16">
        <f>L3/M3</f>
        <v>0.360703446013316</v>
      </c>
    </row>
    <row r="4" spans="1:14">
      <c r="A4" s="14"/>
      <c r="B4" s="14"/>
      <c r="C4" s="14"/>
      <c r="D4" s="14"/>
      <c r="E4" s="14"/>
      <c r="F4" s="14"/>
      <c r="G4" s="14"/>
      <c r="H4" s="14"/>
      <c r="K4" s="16">
        <v>2023</v>
      </c>
      <c r="L4" s="16">
        <v>64537255</v>
      </c>
      <c r="M4" s="16">
        <v>262542166</v>
      </c>
      <c r="N4" s="16">
        <f>L4/M4</f>
        <v>0.245816723398252</v>
      </c>
    </row>
    <row r="7" spans="2:10">
      <c r="B7" s="15"/>
      <c r="C7" s="15"/>
      <c r="D7" s="15"/>
      <c r="E7" s="15"/>
      <c r="F7" s="15"/>
      <c r="G7" s="15" t="s">
        <v>21</v>
      </c>
      <c r="H7" s="15" t="s">
        <v>22</v>
      </c>
      <c r="I7" s="15" t="s">
        <v>23</v>
      </c>
      <c r="J7" s="15" t="s">
        <v>24</v>
      </c>
    </row>
    <row r="8" spans="2:10">
      <c r="B8" s="16"/>
      <c r="C8" s="16"/>
      <c r="D8" s="16"/>
      <c r="E8" s="16"/>
      <c r="F8" s="16"/>
      <c r="G8" s="16" t="s">
        <v>10</v>
      </c>
      <c r="H8" s="16" t="s">
        <v>30</v>
      </c>
      <c r="I8" s="16" t="s">
        <v>31</v>
      </c>
      <c r="J8" s="16" t="s">
        <v>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4" outlineLevelCol="2"/>
  <cols>
    <col min="1" max="1" width="4.81818181818182" customWidth="1"/>
    <col min="2" max="2" width="15.8181818181818" customWidth="1"/>
  </cols>
  <sheetData>
    <row r="1" spans="1:3">
      <c r="A1" t="s">
        <v>32</v>
      </c>
      <c r="B1" t="s">
        <v>33</v>
      </c>
      <c r="C1" t="s">
        <v>34</v>
      </c>
    </row>
    <row r="2" spans="1:2">
      <c r="A2">
        <v>1</v>
      </c>
      <c r="B2" t="s">
        <v>35</v>
      </c>
    </row>
    <row r="3" spans="1:2">
      <c r="A3">
        <v>2</v>
      </c>
      <c r="B3" t="s">
        <v>36</v>
      </c>
    </row>
    <row r="4" spans="1:2">
      <c r="A4">
        <v>3</v>
      </c>
      <c r="B4" t="s">
        <v>37</v>
      </c>
    </row>
    <row r="5" spans="1:2">
      <c r="A5">
        <v>4</v>
      </c>
      <c r="B5" t="s">
        <v>38</v>
      </c>
    </row>
    <row r="6" spans="1:2">
      <c r="A6">
        <v>5</v>
      </c>
      <c r="B6" t="s">
        <v>39</v>
      </c>
    </row>
    <row r="7" spans="1:2">
      <c r="A7">
        <v>6</v>
      </c>
      <c r="B7" t="s">
        <v>40</v>
      </c>
    </row>
    <row r="8" spans="1:2">
      <c r="A8">
        <v>7</v>
      </c>
      <c r="B8" t="s">
        <v>41</v>
      </c>
    </row>
    <row r="9" spans="1:2">
      <c r="A9">
        <v>8</v>
      </c>
      <c r="B9" t="s">
        <v>42</v>
      </c>
    </row>
    <row r="10" spans="1:3">
      <c r="A10">
        <v>9</v>
      </c>
      <c r="B10" t="s">
        <v>7</v>
      </c>
      <c r="C10" t="s">
        <v>43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G17" sqref="G17"/>
    </sheetView>
  </sheetViews>
  <sheetFormatPr defaultColWidth="8.72727272727273" defaultRowHeight="14"/>
  <cols>
    <col min="1" max="5" width="8.72727272727273" style="1"/>
    <col min="6" max="6" width="13.2727272727273" style="1" customWidth="1"/>
    <col min="7" max="7" width="13.8181818181818" style="1" customWidth="1"/>
    <col min="8" max="8" width="12.5454545454545" style="1" customWidth="1"/>
    <col min="9" max="9" width="12.7272727272727" style="1" customWidth="1"/>
    <col min="10" max="10" width="10.5454545454545" style="1" customWidth="1"/>
    <col min="11" max="12" width="10.8181818181818" style="1" customWidth="1"/>
  </cols>
  <sheetData>
    <row r="1" spans="1:1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32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3" t="s">
        <v>34</v>
      </c>
    </row>
    <row r="3" spans="1:13">
      <c r="A3" s="4">
        <v>1</v>
      </c>
      <c r="B3" s="4" t="s">
        <v>56</v>
      </c>
      <c r="D3" s="4"/>
      <c r="E3" s="4"/>
      <c r="F3" s="4"/>
      <c r="G3" s="4"/>
      <c r="H3" s="4"/>
      <c r="I3" s="4"/>
      <c r="J3" s="4"/>
      <c r="K3" s="4"/>
      <c r="L3" s="8"/>
      <c r="M3" s="9" t="s">
        <v>57</v>
      </c>
    </row>
    <row r="4" spans="1:13">
      <c r="A4" s="5">
        <v>2</v>
      </c>
      <c r="B4" s="5" t="s">
        <v>56</v>
      </c>
      <c r="C4" s="5"/>
      <c r="D4" s="5">
        <v>300</v>
      </c>
      <c r="E4" s="5">
        <v>300</v>
      </c>
      <c r="F4" s="5">
        <v>900</v>
      </c>
      <c r="G4" s="5"/>
      <c r="H4" s="4"/>
      <c r="I4" s="4"/>
      <c r="J4" s="4" t="s">
        <v>58</v>
      </c>
      <c r="K4" s="4"/>
      <c r="L4" s="8"/>
      <c r="M4" s="9"/>
    </row>
    <row r="5" spans="1:13">
      <c r="A5" s="4">
        <v>3</v>
      </c>
      <c r="B5" s="6" t="s">
        <v>56</v>
      </c>
      <c r="C5" s="6"/>
      <c r="D5" s="6">
        <v>450</v>
      </c>
      <c r="E5" s="6">
        <v>300</v>
      </c>
      <c r="F5" s="6">
        <v>900</v>
      </c>
      <c r="G5" s="6"/>
      <c r="H5" s="6"/>
      <c r="I5" s="6"/>
      <c r="J5" s="4" t="s">
        <v>58</v>
      </c>
      <c r="K5" s="6"/>
      <c r="L5" s="6"/>
      <c r="M5" s="9"/>
    </row>
    <row r="6" spans="1:13">
      <c r="A6" s="7">
        <v>4</v>
      </c>
      <c r="B6" s="6" t="s">
        <v>56</v>
      </c>
      <c r="C6" s="6"/>
      <c r="D6" s="6">
        <v>600</v>
      </c>
      <c r="E6" s="6">
        <v>300</v>
      </c>
      <c r="F6" s="6">
        <v>900</v>
      </c>
      <c r="G6" s="6"/>
      <c r="H6" s="6"/>
      <c r="I6" s="6"/>
      <c r="J6" s="4" t="s">
        <v>58</v>
      </c>
      <c r="K6" s="6"/>
      <c r="L6" s="6"/>
      <c r="M6" s="9"/>
    </row>
    <row r="7" spans="1:13">
      <c r="A7" s="4">
        <v>5</v>
      </c>
      <c r="B7" s="6"/>
      <c r="C7" s="6" t="s">
        <v>56</v>
      </c>
      <c r="D7" s="6"/>
      <c r="E7" s="6"/>
      <c r="F7" s="6"/>
      <c r="G7" s="6"/>
      <c r="H7" s="6"/>
      <c r="I7" s="6"/>
      <c r="J7" s="4"/>
      <c r="K7" s="6"/>
      <c r="L7" s="6"/>
      <c r="M7" s="9" t="s">
        <v>57</v>
      </c>
    </row>
    <row r="8" spans="1:13">
      <c r="A8" s="7">
        <v>6</v>
      </c>
      <c r="B8" s="6"/>
      <c r="C8" s="6" t="s">
        <v>56</v>
      </c>
      <c r="D8" s="5">
        <v>300</v>
      </c>
      <c r="E8" s="5">
        <v>300</v>
      </c>
      <c r="F8" s="5">
        <v>900</v>
      </c>
      <c r="G8" s="6"/>
      <c r="H8" s="6"/>
      <c r="I8" s="6"/>
      <c r="J8" s="4" t="s">
        <v>58</v>
      </c>
      <c r="K8" s="6"/>
      <c r="L8" s="6"/>
      <c r="M8" s="9"/>
    </row>
    <row r="9" spans="1:13">
      <c r="A9" s="4">
        <v>7</v>
      </c>
      <c r="B9" s="6"/>
      <c r="C9" s="6" t="s">
        <v>56</v>
      </c>
      <c r="D9" s="6">
        <v>450</v>
      </c>
      <c r="E9" s="6">
        <v>300</v>
      </c>
      <c r="F9" s="6">
        <v>900</v>
      </c>
      <c r="G9" s="6"/>
      <c r="H9" s="6"/>
      <c r="I9" s="6"/>
      <c r="J9" s="4" t="s">
        <v>58</v>
      </c>
      <c r="K9" s="6"/>
      <c r="L9" s="6"/>
      <c r="M9" s="9"/>
    </row>
    <row r="10" spans="1:13">
      <c r="A10" s="7">
        <v>8</v>
      </c>
      <c r="B10" s="6"/>
      <c r="C10" s="6" t="s">
        <v>56</v>
      </c>
      <c r="D10" s="6">
        <v>600</v>
      </c>
      <c r="E10" s="6">
        <v>300</v>
      </c>
      <c r="F10" s="6">
        <v>900</v>
      </c>
      <c r="G10" s="6"/>
      <c r="H10" s="6"/>
      <c r="I10" s="6"/>
      <c r="J10" s="4" t="s">
        <v>58</v>
      </c>
      <c r="K10" s="6"/>
      <c r="L10" s="6"/>
      <c r="M10" s="9"/>
    </row>
  </sheetData>
  <mergeCells count="1">
    <mergeCell ref="A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硬件和操作系统</vt:lpstr>
      <vt:lpstr>Sheet3</vt:lpstr>
      <vt:lpstr>Sheet1</vt:lpstr>
      <vt:lpstr>同步与异步压测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彭勇强</dc:creator>
  <cp:lastModifiedBy>gaptom</cp:lastModifiedBy>
  <dcterms:created xsi:type="dcterms:W3CDTF">2023-05-12T11:15:00Z</dcterms:created>
  <dcterms:modified xsi:type="dcterms:W3CDTF">2023-12-13T03:55:01Z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