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year_project\Stockify\data\"/>
    </mc:Choice>
  </mc:AlternateContent>
  <xr:revisionPtr revIDLastSave="0" documentId="13_ncr:1_{6CF04933-A647-49BC-A85B-80FB109BD5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</sheets>
  <externalReferences>
    <externalReference r:id="rId2"/>
  </externalReferences>
  <definedNames>
    <definedName name="_dlx2">#REF!</definedName>
    <definedName name="AllApps">#REF!</definedName>
    <definedName name="Applications">#REF!</definedName>
    <definedName name="Limit">[1]Inputs!$J$5</definedName>
    <definedName name="Summ_Table">[1]Summary!$A$3:$P$127</definedName>
    <definedName name="Summ_Table_GD">[1]Summary!$D$3:$D$127</definedName>
    <definedName name="Summ_Table_Header">[1]Summary!$A$3:$P$3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2" l="1"/>
  <c r="B47" i="2"/>
</calcChain>
</file>

<file path=xl/sharedStrings.xml><?xml version="1.0" encoding="utf-8"?>
<sst xmlns="http://schemas.openxmlformats.org/spreadsheetml/2006/main" count="3" uniqueCount="3">
  <si>
    <t>date</t>
  </si>
  <si>
    <t>Nominal GDP Index</t>
  </si>
  <si>
    <t>Real GDP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</si>
</sst>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1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7"/>
      <color theme="1"/>
      <name val="Arial"/>
      <family val="2"/>
      <charset val="238"/>
    </font>
    <font>
      <sz val="8"/>
      <color rgb="FF00AB4E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8DCDB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7F8080"/>
        <bgColor indexed="64"/>
      </patternFill>
    </fill>
    <fill>
      <patternFill patternType="solid">
        <fgColor rgb="FF707C8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/>
      <top style="thin">
        <color rgb="FF7F7F7F"/>
      </top>
      <bottom style="medium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3" fontId="1" fillId="0" borderId="0">
      <alignment horizontal="left" vertical="top" wrapText="1"/>
    </xf>
    <xf numFmtId="3" fontId="5" fillId="0" borderId="0">
      <alignment horizontal="left" vertical="top" wrapText="1"/>
    </xf>
    <xf numFmtId="0" fontId="10" fillId="0" borderId="0">
      <alignment horizontal="left" vertical="top"/>
    </xf>
    <xf numFmtId="0" fontId="10" fillId="0" borderId="0" applyNumberFormat="0">
      <alignment horizontal="left" vertical="center"/>
    </xf>
    <xf numFmtId="3" fontId="8" fillId="0" borderId="2">
      <alignment vertical="center"/>
    </xf>
    <xf numFmtId="0" fontId="4" fillId="4" borderId="0" applyNumberFormat="0">
      <alignment horizontal="left" vertical="center"/>
    </xf>
    <xf numFmtId="0" fontId="9" fillId="0" borderId="0" applyNumberFormat="0">
      <alignment horizontal="left" vertical="top" wrapText="1" indent="4"/>
    </xf>
    <xf numFmtId="0" fontId="9" fillId="0" borderId="0" applyNumberFormat="0">
      <alignment horizontal="left" vertical="top" wrapText="1" indent="3"/>
    </xf>
    <xf numFmtId="0" fontId="9" fillId="0" borderId="0" applyNumberFormat="0">
      <alignment horizontal="left" vertical="top" wrapText="1" indent="2"/>
    </xf>
    <xf numFmtId="0" fontId="9" fillId="0" borderId="0" applyNumberFormat="0">
      <alignment horizontal="left" vertical="top" wrapText="1" indent="1"/>
    </xf>
    <xf numFmtId="3" fontId="8" fillId="0" borderId="3">
      <alignment horizontal="left" vertical="center"/>
    </xf>
    <xf numFmtId="0" fontId="8" fillId="0" borderId="1">
      <alignment horizontal="left" wrapText="1"/>
    </xf>
    <xf numFmtId="0" fontId="8" fillId="0" borderId="0" applyNumberFormat="0">
      <alignment horizontal="left" wrapText="1"/>
    </xf>
    <xf numFmtId="0" fontId="7" fillId="5" borderId="0">
      <alignment vertical="center"/>
    </xf>
    <xf numFmtId="0" fontId="6" fillId="5" borderId="0" applyNumberFormat="0">
      <alignment horizontal="left" vertical="center"/>
    </xf>
    <xf numFmtId="0" fontId="1" fillId="2" borderId="0">
      <alignment horizontal="left" vertical="center"/>
    </xf>
    <xf numFmtId="0" fontId="11" fillId="3" borderId="0">
      <alignment horizontal="center" vertical="center"/>
    </xf>
    <xf numFmtId="0" fontId="5" fillId="0" borderId="0">
      <alignment horizontal="left" vertical="center" wrapText="1"/>
    </xf>
    <xf numFmtId="9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4" fillId="0" borderId="0"/>
    <xf numFmtId="164" fontId="13" fillId="0" borderId="0" applyFont="0" applyFill="0" applyBorder="0" applyAlignment="0" applyProtection="0"/>
    <xf numFmtId="0" fontId="15" fillId="6" borderId="0" applyNumberFormat="0">
      <alignment horizontal="left" vertical="center"/>
    </xf>
    <xf numFmtId="0" fontId="17" fillId="0" borderId="0"/>
    <xf numFmtId="0" fontId="18" fillId="0" borderId="0"/>
    <xf numFmtId="0" fontId="20" fillId="0" borderId="0"/>
  </cellStyleXfs>
  <cellXfs count="7">
    <xf numFmtId="0" fontId="0" fillId="0" borderId="0" xfId="0"/>
    <xf numFmtId="0" fontId="1" fillId="0" borderId="0" xfId="2"/>
    <xf numFmtId="0" fontId="2" fillId="0" borderId="0" xfId="2" applyFont="1" applyAlignment="1">
      <alignment horizontal="center" wrapText="1"/>
    </xf>
    <xf numFmtId="165" fontId="1" fillId="0" borderId="0" xfId="2" applyNumberFormat="1"/>
    <xf numFmtId="165" fontId="1" fillId="0" borderId="0" xfId="4" applyNumberFormat="1"/>
    <xf numFmtId="0" fontId="19" fillId="0" borderId="0" xfId="2" applyFont="1" applyAlignment="1">
      <alignment horizontal="center" wrapText="1"/>
    </xf>
    <xf numFmtId="14" fontId="1" fillId="0" borderId="0" xfId="2" applyNumberFormat="1"/>
  </cellXfs>
  <cellStyles count="35">
    <cellStyle name="Comma 2" xfId="26" xr:uid="{37920B13-2E59-4DB9-A811-F9F44A75BC88}"/>
    <cellStyle name="Comma 3" xfId="30" xr:uid="{EC8A3B77-C6C8-477E-AF47-6B49D9E2853B}"/>
    <cellStyle name="Hyperlink 2" xfId="27" xr:uid="{65408593-2558-4458-A69C-DF0E9BE9D0D4}"/>
    <cellStyle name="Hyperlink Style" xfId="22" xr:uid="{0DBD8852-FD30-42DB-B512-1828793A12BB}"/>
    <cellStyle name="Index Hyperlink" xfId="23" xr:uid="{31CF76C5-0304-4573-A636-4525AED960C5}"/>
    <cellStyle name="Normal 10" xfId="34" xr:uid="{D3E12E91-0519-449C-88C5-76DC199BFEB8}"/>
    <cellStyle name="Normal 2" xfId="3" xr:uid="{00000000-0005-0000-0000-000001000000}"/>
    <cellStyle name="Normal 2 2" xfId="6" xr:uid="{00000000-0005-0000-0000-000002000000}"/>
    <cellStyle name="Normal 2 3" xfId="8" xr:uid="{E2086789-4B55-4D4A-90D3-BC6AFE077985}"/>
    <cellStyle name="Normal 3" xfId="2" xr:uid="{00000000-0005-0000-0000-000003000000}"/>
    <cellStyle name="Normal 4" xfId="5" xr:uid="{00000000-0005-0000-0000-000004000000}"/>
    <cellStyle name="Normal 4 2" xfId="1" xr:uid="{00000000-0005-0000-0000-000005000000}"/>
    <cellStyle name="Normal 4 3" xfId="24" xr:uid="{721AE460-340B-4458-83C4-F295169839EE}"/>
    <cellStyle name="Normal 5" xfId="4" xr:uid="{00000000-0005-0000-0000-000006000000}"/>
    <cellStyle name="Normal 5 2" xfId="28" xr:uid="{D8F034F0-CCBB-40FA-9692-469C4C4AC8FD}"/>
    <cellStyle name="Normal 6" xfId="7" xr:uid="{59DD7B7C-7CD1-47D3-AF21-1039F4C32450}"/>
    <cellStyle name="Normal 7" xfId="29" xr:uid="{E4D57B74-78BD-4461-B747-73A1C7DA3B38}"/>
    <cellStyle name="Normal 8" xfId="32" xr:uid="{74DBA722-8113-424F-896A-B754227027D8}"/>
    <cellStyle name="Normal 9" xfId="33" xr:uid="{76B7CA69-4DC2-4441-9B94-F9FA6E4FFFC6}"/>
    <cellStyle name="Percent 2" xfId="25" xr:uid="{D6721417-F365-4B03-98B2-3A170400E1A5}"/>
    <cellStyle name="phx-col-head" xfId="19" xr:uid="{13D6F33D-3BA6-41DD-BDBD-23B4796E17D8}"/>
    <cellStyle name="phx-col-head-last" xfId="18" xr:uid="{B224A380-BA68-42C4-BF16-8FB7433F955E}"/>
    <cellStyle name="phx-header" xfId="21" xr:uid="{F6697126-6B0C-4DFC-8878-8EF1DDB610EC}"/>
    <cellStyle name="phx-header 2" xfId="31" xr:uid="{101D7C65-A27A-48FC-AEB3-0D76DDF8E0FD}"/>
    <cellStyle name="phx-HL-cell" xfId="12" xr:uid="{47A40784-D792-454A-B088-ACC78F3B6949}"/>
    <cellStyle name="phx-HL-row" xfId="17" xr:uid="{3C43364D-E55A-489A-918B-9DD5BAED68A5}"/>
    <cellStyle name="phx-level1" xfId="16" xr:uid="{F4709999-6CAD-4707-AE82-97836C6945F7}"/>
    <cellStyle name="phx-level2" xfId="15" xr:uid="{46E415D2-C180-4084-83A1-062F5E287D1E}"/>
    <cellStyle name="phx-level3" xfId="14" xr:uid="{9590E68F-8919-4C24-8301-BF06E13784EA}"/>
    <cellStyle name="phx-level4" xfId="13" xr:uid="{F797D49E-024D-4873-B29F-39A62C24F8E5}"/>
    <cellStyle name="phx-note" xfId="10" xr:uid="{DA4FFF37-50D4-4E19-8D91-6D0168950725}"/>
    <cellStyle name="phx-source" xfId="9" xr:uid="{AFC851D9-FF1D-425C-BD26-CE34E5CDA593}"/>
    <cellStyle name="phx-subhead" xfId="20" xr:uid="{F8608233-B0C8-4B86-95A8-82870400D9D5}"/>
    <cellStyle name="phx-total-row" xfId="11" xr:uid="{FCB6A5E6-8842-4929-8450-9276C472AB1A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dash/My%20Documents/sweta/IBM2003/my%20updatefornewIBMLCD%2003Q4%20iSi1-v11up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entfinal"/>
      <sheetName val="Inputs"/>
      <sheetName val="DB"/>
      <sheetName val="Summary"/>
      <sheetName val="Mobile Handset Fcst by Std"/>
      <sheetName val="Mobile Handset Semi by Std"/>
      <sheetName val="Mobile Handset Semi by Func."/>
      <sheetName val="Fabs and Regional Split"/>
    </sheetNames>
    <sheetDataSet>
      <sheetData sheetId="0" refreshError="1"/>
      <sheetData sheetId="1" refreshError="1">
        <row r="5">
          <cell r="J5">
            <v>0.1</v>
          </cell>
        </row>
      </sheetData>
      <sheetData sheetId="2" refreshError="1"/>
      <sheetData sheetId="3" refreshError="1">
        <row r="3">
          <cell r="A3" t="str">
            <v>Group</v>
          </cell>
          <cell r="B3" t="str">
            <v>Description</v>
          </cell>
          <cell r="C3" t="str">
            <v>Price</v>
          </cell>
          <cell r="D3" t="str">
            <v>G/D</v>
          </cell>
          <cell r="E3" t="str">
            <v>Ct M1</v>
          </cell>
          <cell r="F3" t="str">
            <v>Ct M2</v>
          </cell>
          <cell r="G3" t="str">
            <v>Ct M3</v>
          </cell>
          <cell r="H3" t="str">
            <v>Min M1</v>
          </cell>
          <cell r="I3" t="str">
            <v>Min M2</v>
          </cell>
          <cell r="J3" t="str">
            <v>Min M3</v>
          </cell>
          <cell r="K3" t="str">
            <v>St.Avg M1</v>
          </cell>
          <cell r="L3" t="str">
            <v>St.Avg M2</v>
          </cell>
          <cell r="M3" t="str">
            <v>St.Avg M3</v>
          </cell>
          <cell r="N3" t="str">
            <v>St.Avg Mo.4</v>
          </cell>
          <cell r="O3" t="str">
            <v>St.Avg Mo.5</v>
          </cell>
          <cell r="P3" t="str">
            <v>St.Avg Mo.6</v>
          </cell>
        </row>
        <row r="4">
          <cell r="A4" t="str">
            <v>Mf1</v>
          </cell>
          <cell r="B4" t="str">
            <v>12.1 XGA</v>
          </cell>
          <cell r="C4" t="str">
            <v>Low</v>
          </cell>
          <cell r="D4" t="str">
            <v>Mf112.1 XGALow</v>
          </cell>
          <cell r="E4">
            <v>4</v>
          </cell>
          <cell r="F4">
            <v>4</v>
          </cell>
          <cell r="G4">
            <v>4</v>
          </cell>
          <cell r="H4">
            <v>172.1</v>
          </cell>
          <cell r="I4">
            <v>177.6</v>
          </cell>
          <cell r="J4">
            <v>185</v>
          </cell>
          <cell r="K4">
            <v>178.02500000000001</v>
          </cell>
          <cell r="L4">
            <v>185.65</v>
          </cell>
          <cell r="M4">
            <v>193.75</v>
          </cell>
          <cell r="N4">
            <v>198.5</v>
          </cell>
          <cell r="O4">
            <v>199.5</v>
          </cell>
          <cell r="P4">
            <v>199.5</v>
          </cell>
        </row>
        <row r="5">
          <cell r="C5" t="str">
            <v>Avg</v>
          </cell>
          <cell r="D5" t="str">
            <v>Mf112.1 XGAAvg</v>
          </cell>
          <cell r="E5">
            <v>4</v>
          </cell>
          <cell r="F5">
            <v>4</v>
          </cell>
          <cell r="G5">
            <v>4</v>
          </cell>
          <cell r="H5">
            <v>177.1</v>
          </cell>
          <cell r="I5">
            <v>183.6</v>
          </cell>
          <cell r="J5">
            <v>189</v>
          </cell>
          <cell r="K5">
            <v>183.02500000000001</v>
          </cell>
          <cell r="L5">
            <v>190.9</v>
          </cell>
          <cell r="M5">
            <v>198.5</v>
          </cell>
          <cell r="N5">
            <v>203.75</v>
          </cell>
          <cell r="O5">
            <v>204.75</v>
          </cell>
          <cell r="P5">
            <v>204.75</v>
          </cell>
        </row>
        <row r="6">
          <cell r="B6" t="str">
            <v>13.3 XGA</v>
          </cell>
          <cell r="C6" t="str">
            <v>Low</v>
          </cell>
          <cell r="D6" t="str">
            <v>Mf113.3 XGALow</v>
          </cell>
        </row>
        <row r="7">
          <cell r="C7" t="str">
            <v>Avg</v>
          </cell>
          <cell r="D7" t="str">
            <v>Mf113.3 XGAAvg</v>
          </cell>
        </row>
        <row r="8">
          <cell r="B8" t="str">
            <v>14.1 SXGA+</v>
          </cell>
          <cell r="C8" t="str">
            <v>Low</v>
          </cell>
          <cell r="D8" t="str">
            <v>Mf114.1 SXGA+Low</v>
          </cell>
          <cell r="E8">
            <v>3</v>
          </cell>
          <cell r="F8">
            <v>3</v>
          </cell>
          <cell r="G8">
            <v>3</v>
          </cell>
          <cell r="H8">
            <v>210</v>
          </cell>
          <cell r="I8">
            <v>215</v>
          </cell>
          <cell r="J8">
            <v>225</v>
          </cell>
          <cell r="K8">
            <v>221</v>
          </cell>
          <cell r="L8">
            <v>229.33333333333334</v>
          </cell>
          <cell r="M8">
            <v>239.33333333333334</v>
          </cell>
          <cell r="N8">
            <v>246</v>
          </cell>
          <cell r="O8">
            <v>247.33333333333334</v>
          </cell>
          <cell r="P8">
            <v>247.33333333333334</v>
          </cell>
        </row>
        <row r="9">
          <cell r="C9" t="str">
            <v>Avg</v>
          </cell>
          <cell r="D9" t="str">
            <v>Mf114.1 SXGA+Avg</v>
          </cell>
          <cell r="E9">
            <v>3</v>
          </cell>
          <cell r="F9">
            <v>3</v>
          </cell>
          <cell r="G9">
            <v>3</v>
          </cell>
          <cell r="H9">
            <v>215</v>
          </cell>
          <cell r="I9">
            <v>220</v>
          </cell>
          <cell r="J9">
            <v>230</v>
          </cell>
          <cell r="K9">
            <v>224.33333333333334</v>
          </cell>
          <cell r="L9">
            <v>232.66666666666666</v>
          </cell>
          <cell r="M9">
            <v>242.66666666666666</v>
          </cell>
          <cell r="N9">
            <v>249.33333333333334</v>
          </cell>
          <cell r="O9">
            <v>250.66666666666666</v>
          </cell>
          <cell r="P9">
            <v>250.66666666666666</v>
          </cell>
        </row>
        <row r="10">
          <cell r="B10" t="str">
            <v>14.1 XGA</v>
          </cell>
          <cell r="C10" t="str">
            <v>Low</v>
          </cell>
          <cell r="D10" t="str">
            <v>Mf114.1 XGALow</v>
          </cell>
          <cell r="E10">
            <v>4</v>
          </cell>
          <cell r="F10">
            <v>4</v>
          </cell>
          <cell r="G10">
            <v>4</v>
          </cell>
          <cell r="H10">
            <v>182</v>
          </cell>
          <cell r="I10">
            <v>187</v>
          </cell>
          <cell r="J10">
            <v>192</v>
          </cell>
          <cell r="K10">
            <v>186.25</v>
          </cell>
          <cell r="L10">
            <v>193</v>
          </cell>
          <cell r="M10">
            <v>200</v>
          </cell>
          <cell r="N10">
            <v>208.75</v>
          </cell>
          <cell r="O10">
            <v>211.5</v>
          </cell>
          <cell r="P10">
            <v>212</v>
          </cell>
        </row>
        <row r="11">
          <cell r="C11" t="str">
            <v>Avg</v>
          </cell>
          <cell r="D11" t="str">
            <v>Mf114.1 XGAAvg</v>
          </cell>
          <cell r="E11">
            <v>4</v>
          </cell>
          <cell r="F11">
            <v>4</v>
          </cell>
          <cell r="G11">
            <v>4</v>
          </cell>
          <cell r="H11">
            <v>187</v>
          </cell>
          <cell r="I11">
            <v>192</v>
          </cell>
          <cell r="J11">
            <v>197</v>
          </cell>
          <cell r="K11">
            <v>191.25</v>
          </cell>
          <cell r="L11">
            <v>198</v>
          </cell>
          <cell r="M11">
            <v>205</v>
          </cell>
          <cell r="N11">
            <v>213.75</v>
          </cell>
          <cell r="O11">
            <v>216.5</v>
          </cell>
          <cell r="P11">
            <v>217</v>
          </cell>
        </row>
        <row r="12">
          <cell r="B12" t="str">
            <v>15.0 SXGA+</v>
          </cell>
          <cell r="C12" t="str">
            <v>Low</v>
          </cell>
          <cell r="D12" t="str">
            <v>Mf115.0 SXGA+Low</v>
          </cell>
          <cell r="E12">
            <v>4</v>
          </cell>
          <cell r="F12">
            <v>4</v>
          </cell>
          <cell r="G12">
            <v>4</v>
          </cell>
          <cell r="H12">
            <v>229</v>
          </cell>
          <cell r="I12">
            <v>235</v>
          </cell>
          <cell r="J12">
            <v>240</v>
          </cell>
          <cell r="K12">
            <v>232.875</v>
          </cell>
          <cell r="L12">
            <v>238.82499999999999</v>
          </cell>
          <cell r="M12">
            <v>245.75</v>
          </cell>
          <cell r="N12">
            <v>251.25</v>
          </cell>
          <cell r="O12">
            <v>253</v>
          </cell>
          <cell r="P12">
            <v>253.25</v>
          </cell>
        </row>
        <row r="13">
          <cell r="C13" t="str">
            <v>Avg</v>
          </cell>
          <cell r="D13" t="str">
            <v>Mf115.0 SXGA+Avg</v>
          </cell>
          <cell r="E13">
            <v>4</v>
          </cell>
          <cell r="F13">
            <v>4</v>
          </cell>
          <cell r="G13">
            <v>4</v>
          </cell>
          <cell r="H13">
            <v>235</v>
          </cell>
          <cell r="I13">
            <v>240</v>
          </cell>
          <cell r="J13">
            <v>245</v>
          </cell>
          <cell r="K13">
            <v>237.625</v>
          </cell>
          <cell r="L13">
            <v>243.82499999999999</v>
          </cell>
          <cell r="M13">
            <v>250.25</v>
          </cell>
          <cell r="N13">
            <v>255.75</v>
          </cell>
          <cell r="O13">
            <v>257.5</v>
          </cell>
          <cell r="P13">
            <v>257.75</v>
          </cell>
        </row>
        <row r="14">
          <cell r="B14" t="str">
            <v>15.0 UXGA</v>
          </cell>
          <cell r="C14" t="str">
            <v>Low</v>
          </cell>
          <cell r="D14" t="str">
            <v>Mf115.0 UXGALow</v>
          </cell>
          <cell r="E14">
            <v>3</v>
          </cell>
          <cell r="F14">
            <v>3</v>
          </cell>
          <cell r="G14">
            <v>3</v>
          </cell>
          <cell r="H14">
            <v>255</v>
          </cell>
          <cell r="I14">
            <v>260</v>
          </cell>
          <cell r="J14">
            <v>265</v>
          </cell>
          <cell r="K14">
            <v>259.33333333333331</v>
          </cell>
          <cell r="L14">
            <v>265.66666666666669</v>
          </cell>
          <cell r="M14">
            <v>271</v>
          </cell>
          <cell r="N14">
            <v>276.66666666666669</v>
          </cell>
          <cell r="O14">
            <v>279</v>
          </cell>
          <cell r="P14">
            <v>279.33333333333331</v>
          </cell>
        </row>
        <row r="15">
          <cell r="C15" t="str">
            <v>Avg</v>
          </cell>
          <cell r="D15" t="str">
            <v>Mf115.0 UXGAAvg</v>
          </cell>
          <cell r="E15">
            <v>3</v>
          </cell>
          <cell r="F15">
            <v>3</v>
          </cell>
          <cell r="G15">
            <v>3</v>
          </cell>
          <cell r="H15">
            <v>260</v>
          </cell>
          <cell r="I15">
            <v>265</v>
          </cell>
          <cell r="J15">
            <v>270</v>
          </cell>
          <cell r="K15">
            <v>264.66666666666669</v>
          </cell>
          <cell r="L15">
            <v>271</v>
          </cell>
          <cell r="M15">
            <v>276.33333333333331</v>
          </cell>
          <cell r="N15">
            <v>282</v>
          </cell>
          <cell r="O15">
            <v>284.33333333333331</v>
          </cell>
          <cell r="P15">
            <v>284.66666666666669</v>
          </cell>
        </row>
        <row r="16">
          <cell r="B16" t="str">
            <v>15.0 XGA</v>
          </cell>
          <cell r="C16" t="str">
            <v>Low</v>
          </cell>
          <cell r="D16" t="str">
            <v>Mf115.0 XGALow</v>
          </cell>
          <cell r="E16">
            <v>4</v>
          </cell>
          <cell r="F16">
            <v>4</v>
          </cell>
          <cell r="G16">
            <v>4</v>
          </cell>
          <cell r="H16">
            <v>205</v>
          </cell>
          <cell r="I16">
            <v>210</v>
          </cell>
          <cell r="J16">
            <v>220</v>
          </cell>
          <cell r="K16">
            <v>216.25</v>
          </cell>
          <cell r="L16">
            <v>221.25</v>
          </cell>
          <cell r="M16">
            <v>230</v>
          </cell>
          <cell r="N16">
            <v>235</v>
          </cell>
          <cell r="O16">
            <v>235.5</v>
          </cell>
          <cell r="P16">
            <v>236.25</v>
          </cell>
        </row>
        <row r="17">
          <cell r="C17" t="str">
            <v>Avg</v>
          </cell>
          <cell r="D17" t="str">
            <v>Mf115.0 XGAAvg</v>
          </cell>
          <cell r="E17">
            <v>4</v>
          </cell>
          <cell r="F17">
            <v>4</v>
          </cell>
          <cell r="G17">
            <v>4</v>
          </cell>
          <cell r="H17">
            <v>210</v>
          </cell>
          <cell r="I17">
            <v>215</v>
          </cell>
          <cell r="J17">
            <v>225</v>
          </cell>
          <cell r="K17">
            <v>221.25</v>
          </cell>
          <cell r="L17">
            <v>226.25</v>
          </cell>
          <cell r="M17">
            <v>235</v>
          </cell>
          <cell r="N17">
            <v>240</v>
          </cell>
          <cell r="O17">
            <v>240.5</v>
          </cell>
          <cell r="P17">
            <v>241.25</v>
          </cell>
        </row>
        <row r="18">
          <cell r="A18" t="str">
            <v>Mf2</v>
          </cell>
          <cell r="B18" t="str">
            <v>12.1 XGA</v>
          </cell>
          <cell r="C18" t="str">
            <v>Low</v>
          </cell>
          <cell r="D18" t="str">
            <v>Mf212.1 XGALow</v>
          </cell>
          <cell r="E18">
            <v>1</v>
          </cell>
          <cell r="F18">
            <v>1</v>
          </cell>
          <cell r="G18">
            <v>1</v>
          </cell>
          <cell r="H18">
            <v>175</v>
          </cell>
          <cell r="I18">
            <v>180</v>
          </cell>
          <cell r="J18">
            <v>195</v>
          </cell>
          <cell r="K18">
            <v>175</v>
          </cell>
          <cell r="L18">
            <v>180</v>
          </cell>
          <cell r="M18">
            <v>195</v>
          </cell>
          <cell r="N18">
            <v>200</v>
          </cell>
          <cell r="O18">
            <v>200</v>
          </cell>
          <cell r="P18">
            <v>200</v>
          </cell>
        </row>
        <row r="19">
          <cell r="C19" t="str">
            <v>Avg</v>
          </cell>
          <cell r="D19" t="str">
            <v>Mf212.1 XGAAvg</v>
          </cell>
          <cell r="E19">
            <v>1</v>
          </cell>
          <cell r="F19">
            <v>1</v>
          </cell>
          <cell r="G19">
            <v>1</v>
          </cell>
          <cell r="H19">
            <v>180</v>
          </cell>
          <cell r="I19">
            <v>185</v>
          </cell>
          <cell r="J19">
            <v>200</v>
          </cell>
          <cell r="K19">
            <v>180</v>
          </cell>
          <cell r="L19">
            <v>185</v>
          </cell>
          <cell r="M19">
            <v>200</v>
          </cell>
          <cell r="N19">
            <v>205</v>
          </cell>
          <cell r="O19">
            <v>205</v>
          </cell>
          <cell r="P19">
            <v>205</v>
          </cell>
        </row>
        <row r="20">
          <cell r="B20" t="str">
            <v>13.3 XGA</v>
          </cell>
          <cell r="C20" t="str">
            <v>Low</v>
          </cell>
          <cell r="D20" t="str">
            <v>Mf213.3 XGALow</v>
          </cell>
        </row>
        <row r="21">
          <cell r="C21" t="str">
            <v>Avg</v>
          </cell>
          <cell r="D21" t="str">
            <v>Mf213.3 XGAAvg</v>
          </cell>
        </row>
        <row r="22">
          <cell r="B22" t="str">
            <v>14.1 SXGA+</v>
          </cell>
          <cell r="C22" t="str">
            <v>Low</v>
          </cell>
          <cell r="D22" t="str">
            <v>Mf214.1 SXGA+Low</v>
          </cell>
        </row>
        <row r="23">
          <cell r="C23" t="str">
            <v>Avg</v>
          </cell>
          <cell r="D23" t="str">
            <v>Mf214.1 SXGA+Avg</v>
          </cell>
        </row>
        <row r="24">
          <cell r="B24" t="str">
            <v>14.1 XGA</v>
          </cell>
          <cell r="C24" t="str">
            <v>Low</v>
          </cell>
          <cell r="D24" t="str">
            <v>Mf214.1 XGALow</v>
          </cell>
          <cell r="E24">
            <v>1</v>
          </cell>
          <cell r="F24">
            <v>1</v>
          </cell>
          <cell r="G24">
            <v>1</v>
          </cell>
          <cell r="H24">
            <v>185</v>
          </cell>
          <cell r="I24">
            <v>188</v>
          </cell>
          <cell r="J24">
            <v>190</v>
          </cell>
          <cell r="K24">
            <v>185</v>
          </cell>
          <cell r="L24">
            <v>188</v>
          </cell>
          <cell r="M24">
            <v>190</v>
          </cell>
          <cell r="N24">
            <v>190</v>
          </cell>
          <cell r="O24">
            <v>195</v>
          </cell>
          <cell r="P24">
            <v>195</v>
          </cell>
        </row>
        <row r="25">
          <cell r="C25" t="str">
            <v>Avg</v>
          </cell>
          <cell r="D25" t="str">
            <v>Mf214.1 XGAAvg</v>
          </cell>
          <cell r="E25">
            <v>1</v>
          </cell>
          <cell r="F25">
            <v>1</v>
          </cell>
          <cell r="G25">
            <v>1</v>
          </cell>
          <cell r="H25">
            <v>190</v>
          </cell>
          <cell r="I25">
            <v>193</v>
          </cell>
          <cell r="J25">
            <v>195</v>
          </cell>
          <cell r="K25">
            <v>190</v>
          </cell>
          <cell r="L25">
            <v>193</v>
          </cell>
          <cell r="M25">
            <v>195</v>
          </cell>
          <cell r="N25">
            <v>195</v>
          </cell>
          <cell r="O25">
            <v>200</v>
          </cell>
          <cell r="P25">
            <v>200</v>
          </cell>
        </row>
        <row r="26">
          <cell r="B26" t="str">
            <v>15.0 SXGA+</v>
          </cell>
          <cell r="C26" t="str">
            <v>Low</v>
          </cell>
          <cell r="D26" t="str">
            <v>Mf215.0 SXGA+Low</v>
          </cell>
          <cell r="E26">
            <v>2</v>
          </cell>
          <cell r="F26">
            <v>2</v>
          </cell>
          <cell r="G26">
            <v>2</v>
          </cell>
          <cell r="H26">
            <v>230</v>
          </cell>
          <cell r="I26">
            <v>235</v>
          </cell>
          <cell r="J26">
            <v>240</v>
          </cell>
          <cell r="K26">
            <v>232.5</v>
          </cell>
          <cell r="L26">
            <v>237.5</v>
          </cell>
          <cell r="M26">
            <v>242.5</v>
          </cell>
          <cell r="N26">
            <v>247.5</v>
          </cell>
          <cell r="O26">
            <v>250</v>
          </cell>
          <cell r="P26">
            <v>250</v>
          </cell>
        </row>
        <row r="27">
          <cell r="C27" t="str">
            <v>Avg</v>
          </cell>
          <cell r="D27" t="str">
            <v>Mf215.0 SXGA+Avg</v>
          </cell>
          <cell r="E27">
            <v>2</v>
          </cell>
          <cell r="F27">
            <v>2</v>
          </cell>
          <cell r="G27">
            <v>2</v>
          </cell>
          <cell r="H27">
            <v>235</v>
          </cell>
          <cell r="I27">
            <v>240</v>
          </cell>
          <cell r="J27">
            <v>245</v>
          </cell>
          <cell r="K27">
            <v>237.5</v>
          </cell>
          <cell r="L27">
            <v>242.5</v>
          </cell>
          <cell r="M27">
            <v>247.5</v>
          </cell>
          <cell r="N27">
            <v>252.5</v>
          </cell>
          <cell r="O27">
            <v>255</v>
          </cell>
          <cell r="P27">
            <v>255</v>
          </cell>
        </row>
        <row r="28">
          <cell r="B28" t="str">
            <v>15.0 UXGA</v>
          </cell>
          <cell r="C28" t="str">
            <v>Low</v>
          </cell>
          <cell r="D28" t="str">
            <v>Mf215.0 UXGALow</v>
          </cell>
          <cell r="E28">
            <v>1</v>
          </cell>
          <cell r="F28">
            <v>1</v>
          </cell>
          <cell r="G28">
            <v>1</v>
          </cell>
          <cell r="H28">
            <v>255</v>
          </cell>
          <cell r="I28">
            <v>260</v>
          </cell>
          <cell r="J28">
            <v>265</v>
          </cell>
          <cell r="K28">
            <v>255</v>
          </cell>
          <cell r="L28">
            <v>260</v>
          </cell>
          <cell r="M28">
            <v>265</v>
          </cell>
          <cell r="N28">
            <v>270</v>
          </cell>
          <cell r="O28">
            <v>270</v>
          </cell>
          <cell r="P28">
            <v>270</v>
          </cell>
        </row>
        <row r="29">
          <cell r="C29" t="str">
            <v>Avg</v>
          </cell>
          <cell r="D29" t="str">
            <v>Mf215.0 UXGAAvg</v>
          </cell>
          <cell r="E29">
            <v>1</v>
          </cell>
          <cell r="F29">
            <v>1</v>
          </cell>
          <cell r="G29">
            <v>1</v>
          </cell>
          <cell r="H29">
            <v>260</v>
          </cell>
          <cell r="I29">
            <v>265</v>
          </cell>
          <cell r="J29">
            <v>270</v>
          </cell>
          <cell r="K29">
            <v>260</v>
          </cell>
          <cell r="L29">
            <v>265</v>
          </cell>
          <cell r="M29">
            <v>270</v>
          </cell>
          <cell r="N29">
            <v>275</v>
          </cell>
          <cell r="O29">
            <v>275</v>
          </cell>
          <cell r="P29">
            <v>275</v>
          </cell>
        </row>
        <row r="30">
          <cell r="B30" t="str">
            <v>15.0 XGA</v>
          </cell>
          <cell r="C30" t="str">
            <v>Low</v>
          </cell>
          <cell r="D30" t="str">
            <v>Mf215.0 XGALow</v>
          </cell>
          <cell r="E30">
            <v>3</v>
          </cell>
          <cell r="F30">
            <v>3</v>
          </cell>
          <cell r="G30">
            <v>3</v>
          </cell>
          <cell r="H30">
            <v>195</v>
          </cell>
          <cell r="I30">
            <v>200</v>
          </cell>
          <cell r="J30">
            <v>205</v>
          </cell>
          <cell r="K30">
            <v>207.33333333333334</v>
          </cell>
          <cell r="L30">
            <v>213.33333333333334</v>
          </cell>
          <cell r="M30">
            <v>220</v>
          </cell>
          <cell r="N30">
            <v>225</v>
          </cell>
          <cell r="O30">
            <v>228.33333333333334</v>
          </cell>
          <cell r="P30">
            <v>228.33333333333334</v>
          </cell>
        </row>
        <row r="31">
          <cell r="C31" t="str">
            <v>Avg</v>
          </cell>
          <cell r="D31" t="str">
            <v>Mf215.0 XGAAvg</v>
          </cell>
          <cell r="E31">
            <v>3</v>
          </cell>
          <cell r="F31">
            <v>3</v>
          </cell>
          <cell r="G31">
            <v>3</v>
          </cell>
          <cell r="H31">
            <v>200</v>
          </cell>
          <cell r="I31">
            <v>205</v>
          </cell>
          <cell r="J31">
            <v>210</v>
          </cell>
          <cell r="K31">
            <v>212.33333333333334</v>
          </cell>
          <cell r="L31">
            <v>218.33333333333334</v>
          </cell>
          <cell r="M31">
            <v>225</v>
          </cell>
          <cell r="N31">
            <v>230</v>
          </cell>
          <cell r="O31">
            <v>233.33333333333334</v>
          </cell>
          <cell r="P31">
            <v>233.33333333333334</v>
          </cell>
        </row>
        <row r="32">
          <cell r="A32" t="str">
            <v>OEM1</v>
          </cell>
          <cell r="B32" t="str">
            <v>12.1 XGA</v>
          </cell>
          <cell r="C32" t="str">
            <v>Low</v>
          </cell>
          <cell r="D32" t="str">
            <v>OEM112.1 XGALow</v>
          </cell>
          <cell r="E32">
            <v>3</v>
          </cell>
          <cell r="F32">
            <v>3</v>
          </cell>
          <cell r="G32">
            <v>3</v>
          </cell>
          <cell r="H32">
            <v>165</v>
          </cell>
          <cell r="I32">
            <v>180</v>
          </cell>
          <cell r="J32">
            <v>195</v>
          </cell>
          <cell r="K32">
            <v>176.66666666666666</v>
          </cell>
          <cell r="L32">
            <v>186.66666666666666</v>
          </cell>
          <cell r="M32">
            <v>196.66666666666666</v>
          </cell>
          <cell r="N32">
            <v>200.33333333333334</v>
          </cell>
          <cell r="O32">
            <v>201</v>
          </cell>
          <cell r="P32">
            <v>201</v>
          </cell>
        </row>
        <row r="33">
          <cell r="C33" t="str">
            <v>Avg</v>
          </cell>
          <cell r="D33" t="str">
            <v>OEM112.1 XGAAvg</v>
          </cell>
          <cell r="E33">
            <v>3</v>
          </cell>
          <cell r="F33">
            <v>3</v>
          </cell>
          <cell r="G33">
            <v>3</v>
          </cell>
          <cell r="H33">
            <v>173</v>
          </cell>
          <cell r="I33">
            <v>185</v>
          </cell>
          <cell r="J33">
            <v>200</v>
          </cell>
          <cell r="K33">
            <v>182.66666666666666</v>
          </cell>
          <cell r="L33">
            <v>191.66666666666666</v>
          </cell>
          <cell r="M33">
            <v>201.66666666666666</v>
          </cell>
          <cell r="N33">
            <v>205.33333333333334</v>
          </cell>
          <cell r="O33">
            <v>206</v>
          </cell>
          <cell r="P33">
            <v>206</v>
          </cell>
        </row>
        <row r="34">
          <cell r="B34" t="str">
            <v>13.3 XGA</v>
          </cell>
          <cell r="C34" t="str">
            <v>Low</v>
          </cell>
          <cell r="D34" t="str">
            <v>OEM113.3 XGALow</v>
          </cell>
        </row>
        <row r="35">
          <cell r="C35" t="str">
            <v>Avg</v>
          </cell>
          <cell r="D35" t="str">
            <v>OEM113.3 XGAAvg</v>
          </cell>
          <cell r="O35">
            <v>0</v>
          </cell>
          <cell r="P35">
            <v>0</v>
          </cell>
        </row>
        <row r="36">
          <cell r="B36" t="str">
            <v>14.1 SXGA+</v>
          </cell>
          <cell r="C36" t="str">
            <v>Low</v>
          </cell>
          <cell r="D36" t="str">
            <v>OEM114.1 SXGA+Low</v>
          </cell>
          <cell r="E36">
            <v>4</v>
          </cell>
          <cell r="F36">
            <v>4</v>
          </cell>
          <cell r="G36">
            <v>4</v>
          </cell>
          <cell r="H36">
            <v>203</v>
          </cell>
          <cell r="I36">
            <v>210</v>
          </cell>
          <cell r="J36">
            <v>215</v>
          </cell>
          <cell r="K36">
            <v>215.75</v>
          </cell>
          <cell r="L36">
            <v>221.25</v>
          </cell>
          <cell r="M36">
            <v>228.75</v>
          </cell>
          <cell r="N36">
            <v>233.5</v>
          </cell>
          <cell r="O36">
            <v>235.5</v>
          </cell>
          <cell r="P36">
            <v>236.25</v>
          </cell>
        </row>
        <row r="37">
          <cell r="C37" t="str">
            <v>Avg</v>
          </cell>
          <cell r="D37" t="str">
            <v>OEM114.1 SXGA+Avg</v>
          </cell>
          <cell r="E37">
            <v>4</v>
          </cell>
          <cell r="F37">
            <v>4</v>
          </cell>
          <cell r="G37">
            <v>4</v>
          </cell>
          <cell r="H37">
            <v>208</v>
          </cell>
          <cell r="I37">
            <v>215</v>
          </cell>
          <cell r="J37">
            <v>220</v>
          </cell>
          <cell r="K37">
            <v>220.75</v>
          </cell>
          <cell r="L37">
            <v>226.25</v>
          </cell>
          <cell r="M37">
            <v>233.75</v>
          </cell>
          <cell r="N37">
            <v>238.5</v>
          </cell>
          <cell r="O37">
            <v>240.5</v>
          </cell>
          <cell r="P37">
            <v>241.25</v>
          </cell>
        </row>
        <row r="38">
          <cell r="B38" t="str">
            <v>14.1 XGA</v>
          </cell>
          <cell r="C38" t="str">
            <v>Low</v>
          </cell>
          <cell r="D38" t="str">
            <v>OEM114.1 XGALow</v>
          </cell>
          <cell r="E38">
            <v>4</v>
          </cell>
          <cell r="F38">
            <v>4</v>
          </cell>
          <cell r="G38">
            <v>4</v>
          </cell>
          <cell r="H38">
            <v>183</v>
          </cell>
          <cell r="I38">
            <v>185</v>
          </cell>
          <cell r="J38">
            <v>195</v>
          </cell>
          <cell r="K38">
            <v>192.5</v>
          </cell>
          <cell r="L38">
            <v>197.5</v>
          </cell>
          <cell r="M38">
            <v>203</v>
          </cell>
          <cell r="N38">
            <v>208.25</v>
          </cell>
          <cell r="O38">
            <v>210.25</v>
          </cell>
          <cell r="P38">
            <v>210.25</v>
          </cell>
        </row>
        <row r="39">
          <cell r="C39" t="str">
            <v>Avg</v>
          </cell>
          <cell r="D39" t="str">
            <v>OEM114.1 XGAAvg</v>
          </cell>
          <cell r="E39">
            <v>4</v>
          </cell>
          <cell r="F39">
            <v>4</v>
          </cell>
          <cell r="G39">
            <v>4</v>
          </cell>
          <cell r="H39">
            <v>188</v>
          </cell>
          <cell r="I39">
            <v>190</v>
          </cell>
          <cell r="J39">
            <v>200</v>
          </cell>
          <cell r="K39">
            <v>197.5</v>
          </cell>
          <cell r="L39">
            <v>202.5</v>
          </cell>
          <cell r="M39">
            <v>208</v>
          </cell>
          <cell r="N39">
            <v>213.25</v>
          </cell>
          <cell r="O39">
            <v>215.25</v>
          </cell>
          <cell r="P39">
            <v>215.25</v>
          </cell>
        </row>
        <row r="40">
          <cell r="B40" t="str">
            <v>15.0 SXGA+</v>
          </cell>
          <cell r="C40" t="str">
            <v>Low</v>
          </cell>
          <cell r="D40" t="str">
            <v>OEM115.0 SXGA+Low</v>
          </cell>
          <cell r="E40">
            <v>4</v>
          </cell>
          <cell r="F40">
            <v>4</v>
          </cell>
          <cell r="G40">
            <v>4</v>
          </cell>
          <cell r="H40">
            <v>225</v>
          </cell>
          <cell r="I40">
            <v>230</v>
          </cell>
          <cell r="J40">
            <v>235</v>
          </cell>
          <cell r="K40">
            <v>238.25</v>
          </cell>
          <cell r="L40">
            <v>242.5</v>
          </cell>
          <cell r="M40">
            <v>250</v>
          </cell>
          <cell r="N40">
            <v>254.25</v>
          </cell>
          <cell r="O40">
            <v>255</v>
          </cell>
          <cell r="P40">
            <v>255</v>
          </cell>
        </row>
        <row r="41">
          <cell r="C41" t="str">
            <v>Avg</v>
          </cell>
          <cell r="D41" t="str">
            <v>OEM115.0 SXGA+Avg</v>
          </cell>
          <cell r="E41">
            <v>4</v>
          </cell>
          <cell r="F41">
            <v>4</v>
          </cell>
          <cell r="G41">
            <v>4</v>
          </cell>
          <cell r="H41">
            <v>230</v>
          </cell>
          <cell r="I41">
            <v>235</v>
          </cell>
          <cell r="J41">
            <v>240</v>
          </cell>
          <cell r="K41">
            <v>243.25</v>
          </cell>
          <cell r="L41">
            <v>247.5</v>
          </cell>
          <cell r="M41">
            <v>255</v>
          </cell>
          <cell r="N41">
            <v>259.25</v>
          </cell>
          <cell r="O41">
            <v>260</v>
          </cell>
          <cell r="P41">
            <v>260</v>
          </cell>
        </row>
        <row r="42">
          <cell r="B42" t="str">
            <v>15.0 UXGA</v>
          </cell>
          <cell r="C42" t="str">
            <v>Low</v>
          </cell>
          <cell r="D42" t="str">
            <v>OEM115.0 UXGALow</v>
          </cell>
          <cell r="E42">
            <v>4</v>
          </cell>
          <cell r="F42">
            <v>4</v>
          </cell>
          <cell r="G42">
            <v>4</v>
          </cell>
          <cell r="H42">
            <v>245</v>
          </cell>
          <cell r="I42">
            <v>250</v>
          </cell>
          <cell r="J42">
            <v>255</v>
          </cell>
          <cell r="K42">
            <v>275.75</v>
          </cell>
          <cell r="L42">
            <v>280</v>
          </cell>
          <cell r="M42">
            <v>287.5</v>
          </cell>
          <cell r="N42">
            <v>290.5</v>
          </cell>
          <cell r="O42">
            <v>284.25</v>
          </cell>
          <cell r="P42">
            <v>284.25</v>
          </cell>
        </row>
        <row r="43">
          <cell r="C43" t="str">
            <v>Avg</v>
          </cell>
          <cell r="D43" t="str">
            <v>OEM115.0 UXGAAvg</v>
          </cell>
          <cell r="E43">
            <v>4</v>
          </cell>
          <cell r="F43">
            <v>4</v>
          </cell>
          <cell r="G43">
            <v>4</v>
          </cell>
          <cell r="H43">
            <v>250</v>
          </cell>
          <cell r="I43">
            <v>255</v>
          </cell>
          <cell r="J43">
            <v>260</v>
          </cell>
          <cell r="K43">
            <v>280.75</v>
          </cell>
          <cell r="L43">
            <v>285</v>
          </cell>
          <cell r="M43">
            <v>292.5</v>
          </cell>
          <cell r="N43">
            <v>295.5</v>
          </cell>
          <cell r="O43">
            <v>289.25</v>
          </cell>
          <cell r="P43">
            <v>289.25</v>
          </cell>
        </row>
        <row r="44">
          <cell r="B44" t="str">
            <v>15.0 XGA</v>
          </cell>
          <cell r="C44" t="str">
            <v>Low</v>
          </cell>
          <cell r="D44" t="str">
            <v>OEM115.0 XGALow</v>
          </cell>
          <cell r="E44">
            <v>4</v>
          </cell>
          <cell r="F44">
            <v>4</v>
          </cell>
          <cell r="G44">
            <v>4</v>
          </cell>
          <cell r="H44">
            <v>203</v>
          </cell>
          <cell r="I44">
            <v>210</v>
          </cell>
          <cell r="J44">
            <v>220</v>
          </cell>
          <cell r="K44">
            <v>213</v>
          </cell>
          <cell r="L44">
            <v>218.5</v>
          </cell>
          <cell r="M44">
            <v>224.75</v>
          </cell>
          <cell r="N44">
            <v>227.75</v>
          </cell>
          <cell r="O44">
            <v>228.75</v>
          </cell>
          <cell r="P44">
            <v>228.75</v>
          </cell>
        </row>
        <row r="45">
          <cell r="C45" t="str">
            <v>Avg</v>
          </cell>
          <cell r="D45" t="str">
            <v>OEM115.0 XGAAvg</v>
          </cell>
          <cell r="E45">
            <v>4</v>
          </cell>
          <cell r="F45">
            <v>4</v>
          </cell>
          <cell r="G45">
            <v>4</v>
          </cell>
          <cell r="H45">
            <v>208</v>
          </cell>
          <cell r="I45">
            <v>215</v>
          </cell>
          <cell r="J45">
            <v>225</v>
          </cell>
          <cell r="K45">
            <v>218.5</v>
          </cell>
          <cell r="L45">
            <v>224</v>
          </cell>
          <cell r="M45">
            <v>230.25</v>
          </cell>
          <cell r="N45">
            <v>233.25</v>
          </cell>
          <cell r="O45">
            <v>234.25</v>
          </cell>
          <cell r="P45">
            <v>234.25</v>
          </cell>
        </row>
        <row r="46">
          <cell r="A46" t="str">
            <v>OEM2</v>
          </cell>
          <cell r="B46" t="str">
            <v>12.1 XGA</v>
          </cell>
          <cell r="C46" t="str">
            <v>Low</v>
          </cell>
          <cell r="D46" t="str">
            <v>OEM212.1 XGALow</v>
          </cell>
          <cell r="E46">
            <v>1</v>
          </cell>
          <cell r="F46">
            <v>1</v>
          </cell>
          <cell r="G46">
            <v>1</v>
          </cell>
          <cell r="H46">
            <v>165</v>
          </cell>
          <cell r="I46">
            <v>178</v>
          </cell>
          <cell r="J46">
            <v>185</v>
          </cell>
          <cell r="K46">
            <v>165</v>
          </cell>
          <cell r="L46">
            <v>178</v>
          </cell>
          <cell r="M46">
            <v>185</v>
          </cell>
          <cell r="N46">
            <v>190</v>
          </cell>
          <cell r="O46">
            <v>195</v>
          </cell>
          <cell r="P46">
            <v>195</v>
          </cell>
        </row>
        <row r="47">
          <cell r="C47" t="str">
            <v>Avg</v>
          </cell>
          <cell r="D47" t="str">
            <v>OEM212.1 XGAAvg</v>
          </cell>
          <cell r="E47">
            <v>1</v>
          </cell>
          <cell r="F47">
            <v>1</v>
          </cell>
          <cell r="G47">
            <v>1</v>
          </cell>
          <cell r="H47">
            <v>170</v>
          </cell>
          <cell r="I47">
            <v>178</v>
          </cell>
          <cell r="J47">
            <v>185</v>
          </cell>
          <cell r="K47">
            <v>170</v>
          </cell>
          <cell r="L47">
            <v>178</v>
          </cell>
          <cell r="M47">
            <v>185</v>
          </cell>
          <cell r="N47">
            <v>190</v>
          </cell>
          <cell r="O47">
            <v>195</v>
          </cell>
          <cell r="P47">
            <v>195</v>
          </cell>
        </row>
        <row r="48">
          <cell r="B48" t="str">
            <v>13.3 XGA</v>
          </cell>
          <cell r="C48" t="str">
            <v>Low</v>
          </cell>
          <cell r="D48" t="str">
            <v>OEM213.3 XGALow</v>
          </cell>
        </row>
        <row r="49">
          <cell r="C49" t="str">
            <v>Avg</v>
          </cell>
          <cell r="D49" t="str">
            <v>OEM213.3 XGAAvg</v>
          </cell>
        </row>
        <row r="50">
          <cell r="B50" t="str">
            <v>14.1 SXGA+</v>
          </cell>
          <cell r="C50" t="str">
            <v>Low</v>
          </cell>
          <cell r="D50" t="str">
            <v>OEM214.1 SXGA+Low</v>
          </cell>
        </row>
        <row r="51">
          <cell r="C51" t="str">
            <v>Avg</v>
          </cell>
          <cell r="D51" t="str">
            <v>OEM214.1 SXGA+Avg</v>
          </cell>
        </row>
        <row r="52">
          <cell r="B52" t="str">
            <v>14.1 XGA</v>
          </cell>
          <cell r="C52" t="str">
            <v>Low</v>
          </cell>
          <cell r="D52" t="str">
            <v>OEM214.1 XGALow</v>
          </cell>
          <cell r="E52">
            <v>1</v>
          </cell>
          <cell r="F52">
            <v>1</v>
          </cell>
          <cell r="G52">
            <v>1</v>
          </cell>
          <cell r="H52">
            <v>188</v>
          </cell>
          <cell r="I52">
            <v>190</v>
          </cell>
          <cell r="J52">
            <v>193</v>
          </cell>
          <cell r="K52">
            <v>188</v>
          </cell>
          <cell r="L52">
            <v>190</v>
          </cell>
          <cell r="M52">
            <v>193</v>
          </cell>
          <cell r="N52">
            <v>198</v>
          </cell>
          <cell r="O52">
            <v>203</v>
          </cell>
          <cell r="P52">
            <v>203</v>
          </cell>
        </row>
        <row r="53">
          <cell r="C53" t="str">
            <v>Avg</v>
          </cell>
          <cell r="D53" t="str">
            <v>OEM214.1 XGAAvg</v>
          </cell>
          <cell r="E53">
            <v>1</v>
          </cell>
          <cell r="F53">
            <v>1</v>
          </cell>
          <cell r="G53">
            <v>1</v>
          </cell>
          <cell r="H53">
            <v>190</v>
          </cell>
          <cell r="I53">
            <v>192</v>
          </cell>
          <cell r="J53">
            <v>195</v>
          </cell>
          <cell r="K53">
            <v>190</v>
          </cell>
          <cell r="L53">
            <v>192</v>
          </cell>
          <cell r="M53">
            <v>195</v>
          </cell>
          <cell r="N53">
            <v>200</v>
          </cell>
          <cell r="O53">
            <v>205</v>
          </cell>
          <cell r="P53">
            <v>205</v>
          </cell>
        </row>
        <row r="54">
          <cell r="B54" t="str">
            <v>15.0 SXGA+</v>
          </cell>
          <cell r="C54" t="str">
            <v>Low</v>
          </cell>
          <cell r="D54" t="str">
            <v>OEM215.0 SXGA+Low</v>
          </cell>
          <cell r="E54">
            <v>1</v>
          </cell>
          <cell r="F54">
            <v>1</v>
          </cell>
          <cell r="G54">
            <v>1</v>
          </cell>
          <cell r="H54">
            <v>227</v>
          </cell>
          <cell r="I54">
            <v>230</v>
          </cell>
          <cell r="J54">
            <v>235</v>
          </cell>
          <cell r="K54">
            <v>227</v>
          </cell>
          <cell r="L54">
            <v>230</v>
          </cell>
          <cell r="M54">
            <v>235</v>
          </cell>
          <cell r="N54">
            <v>235</v>
          </cell>
          <cell r="O54">
            <v>235</v>
          </cell>
          <cell r="P54">
            <v>233</v>
          </cell>
        </row>
        <row r="55">
          <cell r="C55" t="str">
            <v>Avg</v>
          </cell>
          <cell r="D55" t="str">
            <v>OEM215.0 SXGA+Avg</v>
          </cell>
          <cell r="E55">
            <v>1</v>
          </cell>
          <cell r="F55">
            <v>1</v>
          </cell>
          <cell r="G55">
            <v>1</v>
          </cell>
          <cell r="H55">
            <v>232</v>
          </cell>
          <cell r="I55">
            <v>235</v>
          </cell>
          <cell r="J55">
            <v>240</v>
          </cell>
          <cell r="K55">
            <v>232</v>
          </cell>
          <cell r="L55">
            <v>235</v>
          </cell>
          <cell r="M55">
            <v>240</v>
          </cell>
          <cell r="N55">
            <v>240</v>
          </cell>
          <cell r="O55">
            <v>240</v>
          </cell>
          <cell r="P55">
            <v>238</v>
          </cell>
        </row>
        <row r="56">
          <cell r="B56" t="str">
            <v>15.0 UXGA</v>
          </cell>
          <cell r="C56" t="str">
            <v>Low</v>
          </cell>
          <cell r="D56" t="str">
            <v>OEM215.0 UXGALow</v>
          </cell>
        </row>
        <row r="57">
          <cell r="C57" t="str">
            <v>Avg</v>
          </cell>
          <cell r="D57" t="str">
            <v>OEM215.0 UXGAAvg</v>
          </cell>
        </row>
        <row r="58">
          <cell r="B58" t="str">
            <v>15.0 XGA</v>
          </cell>
          <cell r="C58" t="str">
            <v>Low</v>
          </cell>
          <cell r="D58" t="str">
            <v>OEM215.0 XGALow</v>
          </cell>
          <cell r="E58">
            <v>1</v>
          </cell>
          <cell r="F58">
            <v>1</v>
          </cell>
          <cell r="G58">
            <v>1</v>
          </cell>
          <cell r="H58">
            <v>202</v>
          </cell>
          <cell r="I58">
            <v>205</v>
          </cell>
          <cell r="J58">
            <v>210</v>
          </cell>
          <cell r="K58">
            <v>202</v>
          </cell>
          <cell r="L58">
            <v>205</v>
          </cell>
          <cell r="M58">
            <v>210</v>
          </cell>
          <cell r="N58">
            <v>210</v>
          </cell>
          <cell r="O58">
            <v>210</v>
          </cell>
          <cell r="P58">
            <v>205</v>
          </cell>
        </row>
        <row r="59">
          <cell r="C59" t="str">
            <v>Avg</v>
          </cell>
          <cell r="D59" t="str">
            <v>OEM215.0 XGAAvg</v>
          </cell>
          <cell r="E59">
            <v>1</v>
          </cell>
          <cell r="F59">
            <v>1</v>
          </cell>
          <cell r="G59">
            <v>1</v>
          </cell>
          <cell r="H59">
            <v>207</v>
          </cell>
          <cell r="I59">
            <v>210</v>
          </cell>
          <cell r="J59">
            <v>215</v>
          </cell>
          <cell r="K59">
            <v>207</v>
          </cell>
          <cell r="L59">
            <v>210</v>
          </cell>
          <cell r="M59">
            <v>215</v>
          </cell>
          <cell r="N59">
            <v>215</v>
          </cell>
          <cell r="O59">
            <v>215</v>
          </cell>
          <cell r="P59">
            <v>210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2019 Database Deliverable Theme">
  <a:themeElements>
    <a:clrScheme name="IHSM 2017 revised">
      <a:dk1>
        <a:srgbClr val="000000"/>
      </a:dk1>
      <a:lt1>
        <a:srgbClr val="FFFFFF"/>
      </a:lt1>
      <a:dk2>
        <a:srgbClr val="4B4B4B"/>
      </a:dk2>
      <a:lt2>
        <a:srgbClr val="999999"/>
      </a:lt2>
      <a:accent1>
        <a:srgbClr val="00AB4E"/>
      </a:accent1>
      <a:accent2>
        <a:srgbClr val="B1B3B6"/>
      </a:accent2>
      <a:accent3>
        <a:srgbClr val="009697"/>
      </a:accent3>
      <a:accent4>
        <a:srgbClr val="8DC63F"/>
      </a:accent4>
      <a:accent5>
        <a:srgbClr val="00B5F1"/>
      </a:accent5>
      <a:accent6>
        <a:srgbClr val="F7941D"/>
      </a:accent6>
      <a:hlink>
        <a:srgbClr val="0066B3"/>
      </a:hlink>
      <a:folHlink>
        <a:srgbClr val="96157C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A1ABB2"/>
        </a:solidFill>
        <a:ln>
          <a:noFill/>
        </a:ln>
      </a:spPr>
      <a:bodyPr rtlCol="0" anchor="ctr"/>
      <a:lstStyle>
        <a:defPPr algn="ctr">
          <a:defRPr sz="1300" b="1" spc="20" dirty="0" smtClean="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custClrLst>
    <a:custClr name="Brand Green">
      <a:srgbClr val="00AB4E"/>
    </a:custClr>
    <a:custClr name="Brand Gray Tint">
      <a:srgbClr val="B1B3B6"/>
    </a:custClr>
    <a:custClr name="Brand Teal">
      <a:srgbClr val="009697"/>
    </a:custClr>
    <a:custClr name="Brand Bright Green">
      <a:srgbClr val="8DC63F"/>
    </a:custClr>
    <a:custClr name="Brand Blue">
      <a:srgbClr val="00B5F1"/>
    </a:custClr>
    <a:custClr name="Brand Orange">
      <a:srgbClr val="F7941D"/>
    </a:custClr>
    <a:custClr name="Brand Purple">
      <a:srgbClr val="96157C"/>
    </a:custClr>
    <a:custClr name="Brand Red Tint">
      <a:srgbClr val="FABFB7"/>
    </a:custClr>
    <a:custClr name="Brand Red">
      <a:srgbClr val="EE2F53"/>
    </a:custClr>
    <a:custClr name="Brand Blue Tint">
      <a:srgbClr val="B6E4FA"/>
    </a:custClr>
    <a:custClr name="Brand Mid Blue">
      <a:srgbClr val="0066B3"/>
    </a:custClr>
    <a:custClr name="Brand Light Yellow">
      <a:srgbClr val="FFD200"/>
    </a:custClr>
    <a:custClr name="Brand Dark Gray">
      <a:srgbClr val="58595B"/>
    </a:custClr>
    <a:custClr name="Brand Teal Tint">
      <a:srgbClr val="8DC0C4"/>
    </a:custClr>
    <a:custClr name="Brand Burnt Orange">
      <a:srgbClr val="C84623"/>
    </a:custClr>
    <a:custClr name="Brand Bright Green Tint">
      <a:srgbClr val="C4DF9B"/>
    </a:custClr>
    <a:custClr name="Brand Dark Blue">
      <a:srgbClr val="103C68"/>
    </a:custClr>
    <a:custClr name="Brand Dark Purple Tint">
      <a:srgbClr val="8F7890"/>
    </a:custClr>
    <a:custClr name="Brand Yellow Tint">
      <a:srgbClr val="FFE694"/>
    </a:custClr>
    <a:custClr name="Brand Dark Green">
      <a:srgbClr val="265B3F"/>
    </a:custClr>
    <a:custClr name="Brand Orange Tint">
      <a:srgbClr val="FBB161"/>
    </a:custClr>
    <a:custClr name="Brand Dark Purple">
      <a:srgbClr val="4B254C"/>
    </a:custClr>
    <a:custClr name="Brand Gray">
      <a:srgbClr val="939598"/>
    </a:custClr>
    <a:custClr name="Brand Landfill 1">
      <a:srgbClr val="F2F1EC"/>
    </a:custClr>
    <a:custClr name="Brand Landfill 2">
      <a:srgbClr val="E3E3DF"/>
    </a:custClr>
    <a:custClr name="Brand Landfill 3">
      <a:srgbClr val="D2D2CF"/>
    </a:custClr>
    <a:custClr name="Brand Map Gray 4">
      <a:srgbClr val="B3BABB"/>
    </a:custClr>
    <a:custClr name="Brand Admin borders">
      <a:srgbClr val="9DA5A7"/>
    </a:custClr>
    <a:custClr name="Brand Country borders">
      <a:srgbClr val="797F81"/>
    </a:custClr>
    <a:custClr name="Brand Country names">
      <a:srgbClr val="434A4F"/>
    </a:custClr>
    <a:custClr name="Brand Ocean fills">
      <a:srgbClr val="D1DFE7"/>
    </a:custClr>
    <a:custClr name="Brand Rivers">
      <a:srgbClr val="8EBBD0"/>
    </a:custClr>
    <a:custClr name="Brand Bodies of water text">
      <a:srgbClr val="467082"/>
    </a:custClr>
    <a:custClr name="Brand Neutral Gray">
      <a:srgbClr val="7F8080"/>
    </a:custClr>
  </a:custClr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366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47"/>
    </sheetView>
  </sheetViews>
  <sheetFormatPr defaultRowHeight="13.8" x14ac:dyDescent="0.25"/>
  <cols>
    <col min="1" max="1" width="10.296875" customWidth="1"/>
    <col min="2" max="2" width="14.796875" customWidth="1"/>
    <col min="3" max="3" width="13.19921875" customWidth="1"/>
    <col min="5" max="5" width="13.796875" customWidth="1"/>
  </cols>
  <sheetData>
    <row r="1" spans="1:5" ht="26.4" x14ac:dyDescent="0.25">
      <c r="A1" s="1" t="s">
        <v>0</v>
      </c>
      <c r="B1" s="5" t="s">
        <v>1</v>
      </c>
      <c r="C1" s="5" t="s">
        <v>2</v>
      </c>
      <c r="E1" s="2"/>
    </row>
    <row r="2" spans="1:5" x14ac:dyDescent="0.25">
      <c r="A2" s="6">
        <v>43831</v>
      </c>
      <c r="B2" s="4">
        <v>22015.3128131298</v>
      </c>
      <c r="C2" s="4">
        <v>20959.675270952001</v>
      </c>
      <c r="E2" s="3"/>
    </row>
    <row r="3" spans="1:5" x14ac:dyDescent="0.25">
      <c r="A3" s="6">
        <v>43862</v>
      </c>
      <c r="B3" s="4">
        <v>22119.357184329201</v>
      </c>
      <c r="C3" s="4">
        <v>21057.624316662401</v>
      </c>
      <c r="E3" s="3"/>
    </row>
    <row r="4" spans="1:5" x14ac:dyDescent="0.25">
      <c r="A4" s="6">
        <v>43891</v>
      </c>
      <c r="B4" s="4">
        <v>20984.869002450199</v>
      </c>
      <c r="C4" s="4">
        <v>19980.245160914601</v>
      </c>
      <c r="E4" s="3"/>
    </row>
    <row r="5" spans="1:5" x14ac:dyDescent="0.25">
      <c r="A5" s="6">
        <v>43922</v>
      </c>
      <c r="B5" s="4">
        <v>18943.0374071566</v>
      </c>
      <c r="C5" s="4">
        <v>18153.868200858498</v>
      </c>
      <c r="E5" s="3"/>
    </row>
    <row r="6" spans="1:5" x14ac:dyDescent="0.25">
      <c r="A6" s="6">
        <v>43952</v>
      </c>
      <c r="B6" s="4">
        <v>19820.181690516001</v>
      </c>
      <c r="C6" s="4">
        <v>18962.3205008476</v>
      </c>
      <c r="E6" s="3"/>
    </row>
    <row r="7" spans="1:5" x14ac:dyDescent="0.25">
      <c r="A7" s="6">
        <v>43983</v>
      </c>
      <c r="B7" s="4">
        <v>20976.209902364801</v>
      </c>
      <c r="C7" s="4">
        <v>19990.7034833301</v>
      </c>
      <c r="E7" s="3"/>
    </row>
    <row r="8" spans="1:5" x14ac:dyDescent="0.25">
      <c r="A8" s="6">
        <v>44013</v>
      </c>
      <c r="B8" s="4">
        <v>21402.5052333444</v>
      </c>
      <c r="C8" s="4">
        <v>20313.2827530877</v>
      </c>
      <c r="E8" s="3"/>
    </row>
    <row r="9" spans="1:5" x14ac:dyDescent="0.25">
      <c r="A9" s="6">
        <v>44044</v>
      </c>
      <c r="B9" s="4">
        <v>21627.859267365799</v>
      </c>
      <c r="C9" s="4">
        <v>20495.866841296898</v>
      </c>
      <c r="E9" s="3"/>
    </row>
    <row r="10" spans="1:5" x14ac:dyDescent="0.25">
      <c r="A10" s="6">
        <v>44075</v>
      </c>
      <c r="B10" s="4">
        <v>21912.555499248399</v>
      </c>
      <c r="C10" s="4">
        <v>20729.788107968601</v>
      </c>
      <c r="E10" s="3"/>
    </row>
    <row r="11" spans="1:5" x14ac:dyDescent="0.25">
      <c r="A11" s="6">
        <v>44105</v>
      </c>
      <c r="B11" s="4">
        <v>22045.604394260499</v>
      </c>
      <c r="C11" s="4">
        <v>20813.002975744501</v>
      </c>
      <c r="E11" s="3"/>
    </row>
    <row r="12" spans="1:5" x14ac:dyDescent="0.25">
      <c r="A12" s="6">
        <v>44136</v>
      </c>
      <c r="B12" s="4">
        <v>21899.725179471399</v>
      </c>
      <c r="C12" s="4">
        <v>20626.059552882802</v>
      </c>
      <c r="E12" s="3"/>
    </row>
    <row r="13" spans="1:5" x14ac:dyDescent="0.25">
      <c r="A13" s="6">
        <v>44166</v>
      </c>
      <c r="B13" s="4">
        <v>22128.176426280901</v>
      </c>
      <c r="C13" s="4">
        <v>20737.166187905299</v>
      </c>
      <c r="E13" s="3"/>
    </row>
    <row r="14" spans="1:5" x14ac:dyDescent="0.25">
      <c r="A14" s="6">
        <v>44197</v>
      </c>
      <c r="B14" s="4">
        <v>22532.3305843417</v>
      </c>
      <c r="C14" s="4">
        <v>21018.157973032299</v>
      </c>
      <c r="E14" s="3"/>
    </row>
    <row r="15" spans="1:5" x14ac:dyDescent="0.25">
      <c r="A15" s="6">
        <v>44228</v>
      </c>
      <c r="B15" s="4">
        <v>22341.471923069599</v>
      </c>
      <c r="C15" s="4">
        <v>20760.072070307699</v>
      </c>
      <c r="E15" s="3"/>
    </row>
    <row r="16" spans="1:5" x14ac:dyDescent="0.25">
      <c r="A16" s="6">
        <v>44256</v>
      </c>
      <c r="B16" s="4">
        <v>22926.752492648498</v>
      </c>
      <c r="C16" s="4">
        <v>21197.635686073299</v>
      </c>
      <c r="E16" s="3"/>
    </row>
    <row r="17" spans="1:5" x14ac:dyDescent="0.25">
      <c r="A17" s="6">
        <v>44287</v>
      </c>
      <c r="B17" s="4">
        <v>23118.9521971924</v>
      </c>
      <c r="C17" s="4">
        <v>21270.627319368799</v>
      </c>
      <c r="E17" s="3"/>
    </row>
    <row r="18" spans="1:5" x14ac:dyDescent="0.25">
      <c r="A18" s="6">
        <v>44317</v>
      </c>
      <c r="B18" s="4">
        <v>23291.488927531002</v>
      </c>
      <c r="C18" s="4">
        <v>21307.190825334401</v>
      </c>
      <c r="E18" s="3"/>
    </row>
    <row r="19" spans="1:5" x14ac:dyDescent="0.25">
      <c r="A19" s="6">
        <v>44348</v>
      </c>
      <c r="B19" s="4">
        <v>23466.644875242298</v>
      </c>
      <c r="C19" s="4">
        <v>21354.917160719</v>
      </c>
      <c r="E19" s="3"/>
    </row>
    <row r="20" spans="1:5" x14ac:dyDescent="0.25">
      <c r="A20" s="6">
        <v>44378</v>
      </c>
      <c r="B20" s="4">
        <v>23662.814296415901</v>
      </c>
      <c r="C20" s="4">
        <v>21430.447002786099</v>
      </c>
      <c r="E20" s="3"/>
    </row>
    <row r="21" spans="1:5" x14ac:dyDescent="0.25">
      <c r="A21" s="6">
        <v>44409</v>
      </c>
      <c r="B21" s="4">
        <v>23816.977125650301</v>
      </c>
      <c r="C21" s="4">
        <v>21469.0145554384</v>
      </c>
      <c r="E21" s="3"/>
    </row>
    <row r="22" spans="1:5" x14ac:dyDescent="0.25">
      <c r="A22" s="6">
        <v>44440</v>
      </c>
      <c r="B22" s="4">
        <v>24007.1275779403</v>
      </c>
      <c r="C22" s="4">
        <v>21553.809782477401</v>
      </c>
      <c r="E22" s="3"/>
    </row>
    <row r="23" spans="1:5" x14ac:dyDescent="0.25">
      <c r="A23" s="6">
        <v>44470</v>
      </c>
      <c r="B23" s="4">
        <v>24452.838191647199</v>
      </c>
      <c r="C23" s="4">
        <v>21779.345567522501</v>
      </c>
      <c r="E23" s="3"/>
    </row>
    <row r="24" spans="1:5" x14ac:dyDescent="0.25">
      <c r="A24" s="6">
        <v>44501</v>
      </c>
      <c r="B24" s="4">
        <v>24582.300735205899</v>
      </c>
      <c r="C24" s="4">
        <v>21783.851053351998</v>
      </c>
      <c r="E24" s="3"/>
    </row>
    <row r="25" spans="1:5" x14ac:dyDescent="0.25">
      <c r="A25" s="6">
        <v>44531</v>
      </c>
      <c r="B25" s="4">
        <v>24928.670073176301</v>
      </c>
      <c r="C25" s="4">
        <v>21983.8032528312</v>
      </c>
      <c r="E25" s="3"/>
    </row>
    <row r="26" spans="1:5" x14ac:dyDescent="0.25">
      <c r="A26" s="6">
        <v>44562</v>
      </c>
      <c r="B26" s="4">
        <v>24859.998624286502</v>
      </c>
      <c r="C26" s="4">
        <v>21759.570748596201</v>
      </c>
      <c r="E26" s="3"/>
    </row>
    <row r="27" spans="1:5" x14ac:dyDescent="0.25">
      <c r="A27" s="6">
        <v>44593</v>
      </c>
      <c r="B27" s="4">
        <v>25013.626852898298</v>
      </c>
      <c r="C27" s="4">
        <v>21747.377933166699</v>
      </c>
      <c r="E27" s="3"/>
    </row>
    <row r="28" spans="1:5" x14ac:dyDescent="0.25">
      <c r="A28" s="6">
        <v>44621</v>
      </c>
      <c r="B28" s="4">
        <v>25213.722522848999</v>
      </c>
      <c r="C28" s="4">
        <v>21713.779081865901</v>
      </c>
      <c r="E28" s="3"/>
    </row>
    <row r="29" spans="1:5" x14ac:dyDescent="0.25">
      <c r="A29" s="6">
        <v>44652</v>
      </c>
      <c r="B29" s="4">
        <v>25290.722873369701</v>
      </c>
      <c r="C29" s="4">
        <v>21676.3095012058</v>
      </c>
      <c r="E29" s="3"/>
    </row>
    <row r="30" spans="1:5" x14ac:dyDescent="0.25">
      <c r="A30" s="6">
        <v>44682</v>
      </c>
      <c r="B30" s="4">
        <v>25554.542942064701</v>
      </c>
      <c r="C30" s="4">
        <v>21722.016041526698</v>
      </c>
      <c r="E30" s="3"/>
    </row>
    <row r="31" spans="1:5" x14ac:dyDescent="0.25">
      <c r="A31" s="6">
        <v>44713</v>
      </c>
      <c r="B31" s="4">
        <v>25787.553184568402</v>
      </c>
      <c r="C31" s="4">
        <v>21730.367939325799</v>
      </c>
      <c r="E31" s="3"/>
    </row>
    <row r="32" spans="1:5" x14ac:dyDescent="0.25">
      <c r="A32" s="6">
        <v>44743</v>
      </c>
      <c r="B32" s="4">
        <v>25754.588561326102</v>
      </c>
      <c r="C32" s="4">
        <v>21705.532063556398</v>
      </c>
      <c r="E32" s="3"/>
    </row>
    <row r="33" spans="1:5" x14ac:dyDescent="0.25">
      <c r="A33" s="6">
        <v>44774</v>
      </c>
      <c r="B33" s="4">
        <v>26128.8577480516</v>
      </c>
      <c r="C33" s="4">
        <v>21981.5466256707</v>
      </c>
      <c r="E33" s="3"/>
    </row>
    <row r="34" spans="1:5" x14ac:dyDescent="0.25">
      <c r="A34" s="6">
        <v>44805</v>
      </c>
      <c r="B34" s="4">
        <v>26100.470690611401</v>
      </c>
      <c r="C34" s="4">
        <v>21870.570422477402</v>
      </c>
      <c r="E34" s="3"/>
    </row>
    <row r="35" spans="1:5" x14ac:dyDescent="0.25">
      <c r="A35" s="6">
        <v>44835</v>
      </c>
      <c r="B35" s="4">
        <v>26287.125949423</v>
      </c>
      <c r="C35" s="4">
        <v>21905.065767893499</v>
      </c>
      <c r="E35" s="3"/>
    </row>
    <row r="36" spans="1:5" x14ac:dyDescent="0.25">
      <c r="A36" s="6">
        <v>44866</v>
      </c>
      <c r="B36" s="4">
        <v>26462.8598469721</v>
      </c>
      <c r="C36" s="4">
        <v>22011.033866172998</v>
      </c>
      <c r="E36" s="3"/>
    </row>
    <row r="37" spans="1:5" x14ac:dyDescent="0.25">
      <c r="A37" s="6">
        <v>44896</v>
      </c>
      <c r="B37" s="4">
        <v>26475.229203707699</v>
      </c>
      <c r="C37" s="4">
        <v>22058.046267238999</v>
      </c>
      <c r="E37" s="3"/>
    </row>
    <row r="38" spans="1:5" x14ac:dyDescent="0.25">
      <c r="A38" s="6">
        <v>44927</v>
      </c>
      <c r="B38" s="4">
        <v>26731.878036125199</v>
      </c>
      <c r="C38" s="4">
        <v>22121.258550505099</v>
      </c>
      <c r="E38" s="3"/>
    </row>
    <row r="39" spans="1:5" x14ac:dyDescent="0.25">
      <c r="A39" s="6">
        <v>44958</v>
      </c>
      <c r="B39" s="4">
        <v>26833.5350631242</v>
      </c>
      <c r="C39" s="4">
        <v>22112.5627406153</v>
      </c>
      <c r="E39" s="3"/>
    </row>
    <row r="40" spans="1:5" x14ac:dyDescent="0.25">
      <c r="A40" s="6">
        <v>44986</v>
      </c>
      <c r="B40" s="4">
        <v>26875.389900774</v>
      </c>
      <c r="C40" s="4">
        <v>22107.5232732808</v>
      </c>
      <c r="E40" s="3"/>
    </row>
    <row r="41" spans="1:5" x14ac:dyDescent="0.25">
      <c r="A41" s="6">
        <v>45017</v>
      </c>
      <c r="B41" s="4">
        <v>26921.879848391713</v>
      </c>
      <c r="C41" s="4">
        <v>22111.029978506194</v>
      </c>
      <c r="E41" s="3"/>
    </row>
    <row r="42" spans="1:5" x14ac:dyDescent="0.25">
      <c r="A42" s="6">
        <v>45047</v>
      </c>
      <c r="B42" s="3">
        <v>27074.022961385828</v>
      </c>
      <c r="C42" s="4">
        <v>22251.922010602317</v>
      </c>
      <c r="E42" s="3"/>
    </row>
    <row r="43" spans="1:5" x14ac:dyDescent="0.25">
      <c r="A43" s="6">
        <v>45078</v>
      </c>
      <c r="B43" s="3">
        <v>27192.827491657798</v>
      </c>
      <c r="C43">
        <v>22317.710935881893</v>
      </c>
      <c r="E43" s="3"/>
    </row>
    <row r="44" spans="1:5" x14ac:dyDescent="0.25">
      <c r="A44" s="6">
        <v>45108</v>
      </c>
      <c r="B44" s="3">
        <v>27431.349400182247</v>
      </c>
      <c r="C44" s="3">
        <v>22453.880008656219</v>
      </c>
      <c r="E44" s="3"/>
    </row>
    <row r="45" spans="1:5" x14ac:dyDescent="0.25">
      <c r="A45" s="6">
        <v>45139</v>
      </c>
      <c r="B45" s="3">
        <v>27671.554067266803</v>
      </c>
      <c r="C45" s="3">
        <v>22532.196914026343</v>
      </c>
      <c r="E45" s="3"/>
    </row>
    <row r="46" spans="1:5" x14ac:dyDescent="0.25">
      <c r="A46" s="6">
        <v>45170</v>
      </c>
      <c r="B46" s="3">
        <v>27832.404973867688</v>
      </c>
      <c r="C46" s="3">
        <v>22546.406262960027</v>
      </c>
      <c r="E46" s="3"/>
    </row>
    <row r="47" spans="1:5" x14ac:dyDescent="0.25">
      <c r="A47" s="6">
        <v>45200</v>
      </c>
      <c r="B47" s="4">
        <f>B46*1.00583</f>
        <v>27994.667894865335</v>
      </c>
      <c r="C47" s="4">
        <f>C46*1.00583</f>
        <v>22677.851811473083</v>
      </c>
      <c r="E47" s="3"/>
    </row>
    <row r="48" spans="1:5" x14ac:dyDescent="0.25">
      <c r="C48" s="3"/>
      <c r="E48" s="3"/>
    </row>
    <row r="49" spans="3:5" x14ac:dyDescent="0.25">
      <c r="C49" s="3"/>
      <c r="E49" s="3"/>
    </row>
    <row r="50" spans="3:5" x14ac:dyDescent="0.25">
      <c r="C50" s="3"/>
      <c r="E50" s="3"/>
    </row>
    <row r="51" spans="3:5" x14ac:dyDescent="0.25">
      <c r="C51" s="3"/>
      <c r="E51" s="3"/>
    </row>
    <row r="52" spans="3:5" x14ac:dyDescent="0.25">
      <c r="C52" s="3"/>
      <c r="E52" s="3"/>
    </row>
    <row r="53" spans="3:5" x14ac:dyDescent="0.25">
      <c r="C53" s="3"/>
      <c r="E53" s="3"/>
    </row>
    <row r="54" spans="3:5" x14ac:dyDescent="0.25">
      <c r="C54" s="3"/>
      <c r="E54" s="3"/>
    </row>
    <row r="55" spans="3:5" x14ac:dyDescent="0.25">
      <c r="C55" s="3"/>
      <c r="E55" s="3"/>
    </row>
    <row r="56" spans="3:5" x14ac:dyDescent="0.25">
      <c r="C56" s="3"/>
      <c r="E56" s="3"/>
    </row>
    <row r="57" spans="3:5" x14ac:dyDescent="0.25">
      <c r="C57" s="3"/>
      <c r="E57" s="3"/>
    </row>
    <row r="58" spans="3:5" x14ac:dyDescent="0.25">
      <c r="C58" s="3"/>
      <c r="E58" s="3"/>
    </row>
    <row r="59" spans="3:5" x14ac:dyDescent="0.25">
      <c r="C59" s="3"/>
      <c r="E59" s="3"/>
    </row>
    <row r="60" spans="3:5" x14ac:dyDescent="0.25">
      <c r="C60" s="3"/>
      <c r="E60" s="3"/>
    </row>
    <row r="61" spans="3:5" x14ac:dyDescent="0.25">
      <c r="E61" s="3"/>
    </row>
    <row r="62" spans="3:5" x14ac:dyDescent="0.25">
      <c r="E62" s="3"/>
    </row>
    <row r="63" spans="3:5" x14ac:dyDescent="0.25">
      <c r="E63" s="3"/>
    </row>
    <row r="64" spans="3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  <row r="140" spans="5:5" x14ac:dyDescent="0.25">
      <c r="E140" s="3"/>
    </row>
    <row r="141" spans="5:5" x14ac:dyDescent="0.25">
      <c r="E141" s="3"/>
    </row>
    <row r="142" spans="5:5" x14ac:dyDescent="0.25">
      <c r="E142" s="3"/>
    </row>
    <row r="143" spans="5:5" x14ac:dyDescent="0.25">
      <c r="E143" s="3"/>
    </row>
    <row r="144" spans="5:5" x14ac:dyDescent="0.25">
      <c r="E144" s="3"/>
    </row>
    <row r="145" spans="5:5" x14ac:dyDescent="0.25">
      <c r="E145" s="3"/>
    </row>
    <row r="146" spans="5:5" x14ac:dyDescent="0.25">
      <c r="E146" s="3"/>
    </row>
    <row r="147" spans="5:5" x14ac:dyDescent="0.25">
      <c r="E147" s="3"/>
    </row>
    <row r="148" spans="5:5" x14ac:dyDescent="0.25">
      <c r="E148" s="3"/>
    </row>
    <row r="149" spans="5:5" x14ac:dyDescent="0.25">
      <c r="E149" s="3"/>
    </row>
    <row r="150" spans="5:5" x14ac:dyDescent="0.25">
      <c r="E150" s="3"/>
    </row>
    <row r="151" spans="5:5" x14ac:dyDescent="0.25">
      <c r="E151" s="3"/>
    </row>
    <row r="152" spans="5:5" x14ac:dyDescent="0.25">
      <c r="E152" s="3"/>
    </row>
    <row r="153" spans="5:5" x14ac:dyDescent="0.25">
      <c r="E153" s="3"/>
    </row>
    <row r="154" spans="5:5" x14ac:dyDescent="0.25">
      <c r="E154" s="3"/>
    </row>
    <row r="155" spans="5:5" x14ac:dyDescent="0.25">
      <c r="E155" s="3"/>
    </row>
    <row r="156" spans="5:5" x14ac:dyDescent="0.25">
      <c r="E156" s="3"/>
    </row>
    <row r="157" spans="5:5" x14ac:dyDescent="0.25">
      <c r="E157" s="3"/>
    </row>
    <row r="158" spans="5:5" x14ac:dyDescent="0.25">
      <c r="E158" s="3"/>
    </row>
    <row r="159" spans="5:5" x14ac:dyDescent="0.25">
      <c r="E159" s="3"/>
    </row>
    <row r="160" spans="5:5" x14ac:dyDescent="0.25">
      <c r="E160" s="3"/>
    </row>
    <row r="161" spans="5:5" x14ac:dyDescent="0.25">
      <c r="E161" s="3"/>
    </row>
    <row r="162" spans="5:5" x14ac:dyDescent="0.25">
      <c r="E162" s="3"/>
    </row>
    <row r="163" spans="5:5" x14ac:dyDescent="0.25">
      <c r="E163" s="3"/>
    </row>
    <row r="164" spans="5:5" x14ac:dyDescent="0.25">
      <c r="E164" s="3"/>
    </row>
    <row r="165" spans="5:5" x14ac:dyDescent="0.25">
      <c r="E165" s="3"/>
    </row>
    <row r="166" spans="5:5" x14ac:dyDescent="0.25">
      <c r="E166" s="3"/>
    </row>
    <row r="167" spans="5:5" x14ac:dyDescent="0.25">
      <c r="E167" s="3"/>
    </row>
    <row r="168" spans="5:5" x14ac:dyDescent="0.25">
      <c r="E168" s="3"/>
    </row>
    <row r="169" spans="5:5" x14ac:dyDescent="0.25">
      <c r="E169" s="3"/>
    </row>
    <row r="170" spans="5:5" x14ac:dyDescent="0.25">
      <c r="E170" s="3"/>
    </row>
    <row r="171" spans="5:5" x14ac:dyDescent="0.25">
      <c r="E171" s="3"/>
    </row>
    <row r="172" spans="5:5" x14ac:dyDescent="0.25">
      <c r="E172" s="3"/>
    </row>
    <row r="173" spans="5:5" x14ac:dyDescent="0.25">
      <c r="E173" s="3"/>
    </row>
    <row r="174" spans="5:5" x14ac:dyDescent="0.25">
      <c r="E174" s="3"/>
    </row>
    <row r="175" spans="5:5" x14ac:dyDescent="0.25">
      <c r="E175" s="3"/>
    </row>
    <row r="176" spans="5:5" x14ac:dyDescent="0.25">
      <c r="E176" s="3"/>
    </row>
    <row r="177" spans="5:5" x14ac:dyDescent="0.25">
      <c r="E177" s="3"/>
    </row>
    <row r="178" spans="5:5" x14ac:dyDescent="0.25">
      <c r="E178" s="3"/>
    </row>
    <row r="179" spans="5:5" x14ac:dyDescent="0.25">
      <c r="E179" s="3"/>
    </row>
    <row r="180" spans="5:5" x14ac:dyDescent="0.25">
      <c r="E180" s="3"/>
    </row>
    <row r="181" spans="5:5" x14ac:dyDescent="0.25">
      <c r="E181" s="3"/>
    </row>
    <row r="182" spans="5:5" x14ac:dyDescent="0.25">
      <c r="E182" s="3"/>
    </row>
    <row r="183" spans="5:5" x14ac:dyDescent="0.25">
      <c r="E183" s="3"/>
    </row>
    <row r="184" spans="5:5" x14ac:dyDescent="0.25">
      <c r="E184" s="3"/>
    </row>
    <row r="185" spans="5:5" x14ac:dyDescent="0.25">
      <c r="E185" s="3"/>
    </row>
    <row r="186" spans="5:5" x14ac:dyDescent="0.25">
      <c r="E186" s="3"/>
    </row>
    <row r="187" spans="5:5" x14ac:dyDescent="0.25">
      <c r="E187" s="3"/>
    </row>
    <row r="188" spans="5:5" x14ac:dyDescent="0.25">
      <c r="E188" s="3"/>
    </row>
    <row r="189" spans="5:5" x14ac:dyDescent="0.25">
      <c r="E189" s="3"/>
    </row>
    <row r="190" spans="5:5" x14ac:dyDescent="0.25">
      <c r="E190" s="3"/>
    </row>
    <row r="191" spans="5:5" x14ac:dyDescent="0.25">
      <c r="E191" s="3"/>
    </row>
    <row r="192" spans="5:5" x14ac:dyDescent="0.25">
      <c r="E192" s="3"/>
    </row>
    <row r="193" spans="5:5" x14ac:dyDescent="0.25">
      <c r="E193" s="3"/>
    </row>
    <row r="194" spans="5:5" x14ac:dyDescent="0.25">
      <c r="E194" s="3"/>
    </row>
    <row r="195" spans="5:5" x14ac:dyDescent="0.25">
      <c r="E195" s="3"/>
    </row>
    <row r="196" spans="5:5" x14ac:dyDescent="0.25">
      <c r="E196" s="3"/>
    </row>
    <row r="197" spans="5:5" x14ac:dyDescent="0.25">
      <c r="E197" s="3"/>
    </row>
    <row r="198" spans="5:5" x14ac:dyDescent="0.25">
      <c r="E198" s="3"/>
    </row>
    <row r="199" spans="5:5" x14ac:dyDescent="0.25">
      <c r="E199" s="3"/>
    </row>
    <row r="200" spans="5:5" x14ac:dyDescent="0.25">
      <c r="E200" s="3"/>
    </row>
    <row r="201" spans="5:5" x14ac:dyDescent="0.25">
      <c r="E201" s="3"/>
    </row>
    <row r="202" spans="5:5" x14ac:dyDescent="0.25">
      <c r="E202" s="3"/>
    </row>
    <row r="203" spans="5:5" x14ac:dyDescent="0.25">
      <c r="E203" s="3"/>
    </row>
    <row r="204" spans="5:5" x14ac:dyDescent="0.25">
      <c r="E204" s="3"/>
    </row>
    <row r="205" spans="5:5" x14ac:dyDescent="0.25">
      <c r="E205" s="3"/>
    </row>
    <row r="206" spans="5:5" x14ac:dyDescent="0.25">
      <c r="E206" s="3"/>
    </row>
    <row r="207" spans="5:5" x14ac:dyDescent="0.25">
      <c r="E207" s="3"/>
    </row>
    <row r="208" spans="5:5" x14ac:dyDescent="0.25">
      <c r="E208" s="3"/>
    </row>
    <row r="209" spans="5:5" x14ac:dyDescent="0.25">
      <c r="E209" s="3"/>
    </row>
    <row r="210" spans="5:5" x14ac:dyDescent="0.25">
      <c r="E210" s="3"/>
    </row>
    <row r="211" spans="5:5" x14ac:dyDescent="0.25">
      <c r="E211" s="3"/>
    </row>
    <row r="212" spans="5:5" x14ac:dyDescent="0.25">
      <c r="E212" s="3"/>
    </row>
    <row r="213" spans="5:5" x14ac:dyDescent="0.25">
      <c r="E213" s="3"/>
    </row>
    <row r="214" spans="5:5" x14ac:dyDescent="0.25">
      <c r="E214" s="3"/>
    </row>
    <row r="215" spans="5:5" x14ac:dyDescent="0.25">
      <c r="E215" s="3"/>
    </row>
    <row r="216" spans="5:5" x14ac:dyDescent="0.25">
      <c r="E216" s="3"/>
    </row>
    <row r="217" spans="5:5" x14ac:dyDescent="0.25">
      <c r="E217" s="3"/>
    </row>
    <row r="218" spans="5:5" x14ac:dyDescent="0.25">
      <c r="E218" s="3"/>
    </row>
    <row r="219" spans="5:5" x14ac:dyDescent="0.25">
      <c r="E219" s="3"/>
    </row>
    <row r="220" spans="5:5" x14ac:dyDescent="0.25">
      <c r="E220" s="3"/>
    </row>
    <row r="221" spans="5:5" x14ac:dyDescent="0.25">
      <c r="E221" s="3"/>
    </row>
    <row r="222" spans="5:5" x14ac:dyDescent="0.25">
      <c r="E222" s="3"/>
    </row>
    <row r="223" spans="5:5" x14ac:dyDescent="0.25">
      <c r="E223" s="3"/>
    </row>
    <row r="224" spans="5:5" x14ac:dyDescent="0.25">
      <c r="E224" s="3"/>
    </row>
    <row r="225" spans="5:5" x14ac:dyDescent="0.25">
      <c r="E225" s="3"/>
    </row>
    <row r="226" spans="5:5" x14ac:dyDescent="0.25">
      <c r="E226" s="3"/>
    </row>
    <row r="227" spans="5:5" x14ac:dyDescent="0.25">
      <c r="E227" s="3"/>
    </row>
    <row r="228" spans="5:5" x14ac:dyDescent="0.25">
      <c r="E228" s="3"/>
    </row>
    <row r="229" spans="5:5" x14ac:dyDescent="0.25">
      <c r="E229" s="3"/>
    </row>
    <row r="230" spans="5:5" x14ac:dyDescent="0.25">
      <c r="E230" s="3"/>
    </row>
    <row r="231" spans="5:5" x14ac:dyDescent="0.25">
      <c r="E231" s="3"/>
    </row>
    <row r="232" spans="5:5" x14ac:dyDescent="0.25">
      <c r="E232" s="3"/>
    </row>
    <row r="233" spans="5:5" x14ac:dyDescent="0.25">
      <c r="E233" s="3"/>
    </row>
    <row r="234" spans="5:5" x14ac:dyDescent="0.25">
      <c r="E234" s="3"/>
    </row>
    <row r="235" spans="5:5" x14ac:dyDescent="0.25">
      <c r="E235" s="3"/>
    </row>
    <row r="236" spans="5:5" x14ac:dyDescent="0.25">
      <c r="E236" s="3"/>
    </row>
    <row r="237" spans="5:5" x14ac:dyDescent="0.25">
      <c r="E237" s="3"/>
    </row>
    <row r="238" spans="5:5" x14ac:dyDescent="0.25">
      <c r="E238" s="3"/>
    </row>
    <row r="239" spans="5:5" x14ac:dyDescent="0.25">
      <c r="E239" s="3"/>
    </row>
    <row r="240" spans="5:5" x14ac:dyDescent="0.25">
      <c r="E240" s="3"/>
    </row>
    <row r="241" spans="5:5" x14ac:dyDescent="0.25">
      <c r="E241" s="3"/>
    </row>
    <row r="242" spans="5:5" x14ac:dyDescent="0.25">
      <c r="E242" s="3"/>
    </row>
    <row r="243" spans="5:5" x14ac:dyDescent="0.25">
      <c r="E243" s="3"/>
    </row>
    <row r="244" spans="5:5" x14ac:dyDescent="0.25">
      <c r="E244" s="3"/>
    </row>
    <row r="245" spans="5:5" x14ac:dyDescent="0.25">
      <c r="E245" s="3"/>
    </row>
    <row r="246" spans="5:5" x14ac:dyDescent="0.25">
      <c r="E246" s="3"/>
    </row>
    <row r="247" spans="5:5" x14ac:dyDescent="0.25">
      <c r="E247" s="3"/>
    </row>
    <row r="248" spans="5:5" x14ac:dyDescent="0.25">
      <c r="E248" s="3"/>
    </row>
    <row r="249" spans="5:5" x14ac:dyDescent="0.25">
      <c r="E249" s="3"/>
    </row>
    <row r="250" spans="5:5" x14ac:dyDescent="0.25">
      <c r="E250" s="3"/>
    </row>
    <row r="251" spans="5:5" x14ac:dyDescent="0.25">
      <c r="E251" s="3"/>
    </row>
    <row r="252" spans="5:5" x14ac:dyDescent="0.25">
      <c r="E252" s="3"/>
    </row>
    <row r="253" spans="5:5" x14ac:dyDescent="0.25">
      <c r="E253" s="3"/>
    </row>
    <row r="254" spans="5:5" x14ac:dyDescent="0.25">
      <c r="E254" s="3"/>
    </row>
    <row r="255" spans="5:5" x14ac:dyDescent="0.25">
      <c r="E255" s="3"/>
    </row>
    <row r="256" spans="5:5" x14ac:dyDescent="0.25">
      <c r="E256" s="3"/>
    </row>
    <row r="257" spans="5:5" x14ac:dyDescent="0.25">
      <c r="E257" s="3"/>
    </row>
    <row r="258" spans="5:5" x14ac:dyDescent="0.25">
      <c r="E258" s="3"/>
    </row>
    <row r="259" spans="5:5" x14ac:dyDescent="0.25">
      <c r="E259" s="3"/>
    </row>
    <row r="260" spans="5:5" x14ac:dyDescent="0.25">
      <c r="E260" s="3"/>
    </row>
    <row r="261" spans="5:5" x14ac:dyDescent="0.25">
      <c r="E261" s="3"/>
    </row>
    <row r="262" spans="5:5" x14ac:dyDescent="0.25">
      <c r="E262" s="3"/>
    </row>
    <row r="263" spans="5:5" x14ac:dyDescent="0.25">
      <c r="E263" s="3"/>
    </row>
    <row r="264" spans="5:5" x14ac:dyDescent="0.25">
      <c r="E264" s="3"/>
    </row>
    <row r="265" spans="5:5" x14ac:dyDescent="0.25">
      <c r="E265" s="3"/>
    </row>
    <row r="266" spans="5:5" x14ac:dyDescent="0.25">
      <c r="E266" s="3"/>
    </row>
    <row r="267" spans="5:5" x14ac:dyDescent="0.25">
      <c r="E267" s="3"/>
    </row>
    <row r="268" spans="5:5" x14ac:dyDescent="0.25">
      <c r="E268" s="3"/>
    </row>
    <row r="269" spans="5:5" x14ac:dyDescent="0.25">
      <c r="E269" s="3"/>
    </row>
    <row r="270" spans="5:5" x14ac:dyDescent="0.25">
      <c r="E270" s="3"/>
    </row>
    <row r="271" spans="5:5" x14ac:dyDescent="0.25">
      <c r="E271" s="3"/>
    </row>
    <row r="272" spans="5:5" x14ac:dyDescent="0.25">
      <c r="E272" s="3"/>
    </row>
    <row r="273" spans="5:5" x14ac:dyDescent="0.25">
      <c r="E273" s="3"/>
    </row>
    <row r="274" spans="5:5" x14ac:dyDescent="0.25">
      <c r="E274" s="3"/>
    </row>
    <row r="275" spans="5:5" x14ac:dyDescent="0.25">
      <c r="E275" s="3"/>
    </row>
    <row r="276" spans="5:5" x14ac:dyDescent="0.25">
      <c r="E276" s="3"/>
    </row>
    <row r="277" spans="5:5" x14ac:dyDescent="0.25">
      <c r="E277" s="3"/>
    </row>
    <row r="278" spans="5:5" x14ac:dyDescent="0.25">
      <c r="E278" s="3"/>
    </row>
    <row r="279" spans="5:5" x14ac:dyDescent="0.25">
      <c r="E279" s="3"/>
    </row>
    <row r="280" spans="5:5" x14ac:dyDescent="0.25">
      <c r="E280" s="3"/>
    </row>
    <row r="281" spans="5:5" x14ac:dyDescent="0.25">
      <c r="E281" s="3"/>
    </row>
    <row r="282" spans="5:5" x14ac:dyDescent="0.25">
      <c r="E282" s="3"/>
    </row>
    <row r="283" spans="5:5" x14ac:dyDescent="0.25">
      <c r="E283" s="3"/>
    </row>
    <row r="284" spans="5:5" x14ac:dyDescent="0.25">
      <c r="E284" s="3"/>
    </row>
    <row r="285" spans="5:5" x14ac:dyDescent="0.25">
      <c r="E285" s="3"/>
    </row>
    <row r="286" spans="5:5" x14ac:dyDescent="0.25">
      <c r="E286" s="3"/>
    </row>
    <row r="287" spans="5:5" x14ac:dyDescent="0.25">
      <c r="E287" s="3"/>
    </row>
    <row r="288" spans="5:5" x14ac:dyDescent="0.25">
      <c r="E288" s="3"/>
    </row>
    <row r="289" spans="5:5" x14ac:dyDescent="0.25">
      <c r="E289" s="3"/>
    </row>
    <row r="290" spans="5:5" x14ac:dyDescent="0.25">
      <c r="E290" s="3"/>
    </row>
    <row r="291" spans="5:5" x14ac:dyDescent="0.25">
      <c r="E291" s="3"/>
    </row>
    <row r="292" spans="5:5" x14ac:dyDescent="0.25">
      <c r="E292" s="3"/>
    </row>
    <row r="293" spans="5:5" x14ac:dyDescent="0.25">
      <c r="E293" s="3"/>
    </row>
    <row r="294" spans="5:5" x14ac:dyDescent="0.25">
      <c r="E294" s="3"/>
    </row>
    <row r="295" spans="5:5" x14ac:dyDescent="0.25">
      <c r="E295" s="3"/>
    </row>
    <row r="296" spans="5:5" x14ac:dyDescent="0.25">
      <c r="E296" s="3"/>
    </row>
    <row r="297" spans="5:5" x14ac:dyDescent="0.25">
      <c r="E297" s="3"/>
    </row>
    <row r="298" spans="5:5" x14ac:dyDescent="0.25">
      <c r="E298" s="3"/>
    </row>
    <row r="299" spans="5:5" x14ac:dyDescent="0.25">
      <c r="E299" s="3"/>
    </row>
    <row r="300" spans="5:5" x14ac:dyDescent="0.25">
      <c r="E300" s="3"/>
    </row>
    <row r="301" spans="5:5" x14ac:dyDescent="0.25">
      <c r="E301" s="3"/>
    </row>
    <row r="302" spans="5:5" x14ac:dyDescent="0.25">
      <c r="E302" s="3"/>
    </row>
    <row r="303" spans="5:5" x14ac:dyDescent="0.25">
      <c r="E303" s="3"/>
    </row>
    <row r="304" spans="5:5" x14ac:dyDescent="0.25">
      <c r="E304" s="3"/>
    </row>
    <row r="305" spans="5:5" x14ac:dyDescent="0.25">
      <c r="E305" s="3"/>
    </row>
    <row r="306" spans="5:5" x14ac:dyDescent="0.25">
      <c r="E306" s="3"/>
    </row>
    <row r="307" spans="5:5" x14ac:dyDescent="0.25">
      <c r="E307" s="3"/>
    </row>
    <row r="308" spans="5:5" x14ac:dyDescent="0.25">
      <c r="E308" s="3"/>
    </row>
    <row r="309" spans="5:5" x14ac:dyDescent="0.25">
      <c r="E309" s="3"/>
    </row>
    <row r="310" spans="5:5" x14ac:dyDescent="0.25">
      <c r="E310" s="3"/>
    </row>
    <row r="311" spans="5:5" x14ac:dyDescent="0.25">
      <c r="E311" s="3"/>
    </row>
    <row r="312" spans="5:5" x14ac:dyDescent="0.25">
      <c r="E312" s="3"/>
    </row>
    <row r="313" spans="5:5" x14ac:dyDescent="0.25">
      <c r="E313" s="3"/>
    </row>
    <row r="314" spans="5:5" x14ac:dyDescent="0.25">
      <c r="E314" s="3"/>
    </row>
    <row r="315" spans="5:5" x14ac:dyDescent="0.25">
      <c r="E315" s="3"/>
    </row>
    <row r="316" spans="5:5" x14ac:dyDescent="0.25">
      <c r="E316" s="3"/>
    </row>
    <row r="317" spans="5:5" x14ac:dyDescent="0.25">
      <c r="E317" s="3"/>
    </row>
    <row r="318" spans="5:5" x14ac:dyDescent="0.25">
      <c r="E318" s="3"/>
    </row>
    <row r="319" spans="5:5" x14ac:dyDescent="0.25">
      <c r="E319" s="3"/>
    </row>
    <row r="320" spans="5:5" x14ac:dyDescent="0.25">
      <c r="E320" s="3"/>
    </row>
    <row r="321" spans="5:5" x14ac:dyDescent="0.25">
      <c r="E321" s="3"/>
    </row>
    <row r="322" spans="5:5" x14ac:dyDescent="0.25">
      <c r="E322" s="3"/>
    </row>
    <row r="323" spans="5:5" x14ac:dyDescent="0.25">
      <c r="E323" s="3"/>
    </row>
    <row r="324" spans="5:5" x14ac:dyDescent="0.25">
      <c r="E324" s="3"/>
    </row>
    <row r="325" spans="5:5" x14ac:dyDescent="0.25">
      <c r="E325" s="3"/>
    </row>
    <row r="326" spans="5:5" x14ac:dyDescent="0.25">
      <c r="E326" s="3"/>
    </row>
    <row r="327" spans="5:5" x14ac:dyDescent="0.25">
      <c r="E327" s="3"/>
    </row>
    <row r="328" spans="5:5" x14ac:dyDescent="0.25">
      <c r="E328" s="3"/>
    </row>
    <row r="329" spans="5:5" x14ac:dyDescent="0.25">
      <c r="E329" s="3"/>
    </row>
    <row r="330" spans="5:5" x14ac:dyDescent="0.25">
      <c r="E330" s="3"/>
    </row>
    <row r="331" spans="5:5" x14ac:dyDescent="0.25">
      <c r="E331" s="3"/>
    </row>
    <row r="332" spans="5:5" x14ac:dyDescent="0.25">
      <c r="E332" s="3"/>
    </row>
    <row r="333" spans="5:5" x14ac:dyDescent="0.25">
      <c r="E333" s="3"/>
    </row>
    <row r="334" spans="5:5" x14ac:dyDescent="0.25">
      <c r="E334" s="3"/>
    </row>
    <row r="335" spans="5:5" x14ac:dyDescent="0.25">
      <c r="E335" s="3"/>
    </row>
    <row r="336" spans="5:5" x14ac:dyDescent="0.25">
      <c r="E336" s="3"/>
    </row>
    <row r="337" spans="5:5" x14ac:dyDescent="0.25">
      <c r="E337" s="3"/>
    </row>
    <row r="338" spans="5:5" x14ac:dyDescent="0.25">
      <c r="E338" s="3"/>
    </row>
    <row r="339" spans="5:5" x14ac:dyDescent="0.25">
      <c r="E339" s="3"/>
    </row>
    <row r="343" spans="5:5" x14ac:dyDescent="0.25">
      <c r="E343" s="3"/>
    </row>
    <row r="344" spans="5:5" x14ac:dyDescent="0.25">
      <c r="E344" s="3"/>
    </row>
    <row r="345" spans="5:5" x14ac:dyDescent="0.25">
      <c r="E345" s="3"/>
    </row>
    <row r="346" spans="5:5" x14ac:dyDescent="0.25">
      <c r="E346" s="3"/>
    </row>
    <row r="347" spans="5:5" x14ac:dyDescent="0.25">
      <c r="E347" s="3"/>
    </row>
    <row r="348" spans="5:5" x14ac:dyDescent="0.25">
      <c r="E348" s="3"/>
    </row>
    <row r="349" spans="5:5" x14ac:dyDescent="0.25">
      <c r="E349" s="3"/>
    </row>
    <row r="350" spans="5:5" x14ac:dyDescent="0.25">
      <c r="E350" s="3"/>
    </row>
    <row r="351" spans="5:5" x14ac:dyDescent="0.25">
      <c r="E351" s="3"/>
    </row>
    <row r="352" spans="5:5" x14ac:dyDescent="0.25">
      <c r="E352" s="3"/>
    </row>
    <row r="353" spans="5:5" x14ac:dyDescent="0.25">
      <c r="E353" s="3"/>
    </row>
    <row r="354" spans="5:5" x14ac:dyDescent="0.25">
      <c r="E354" s="3"/>
    </row>
    <row r="355" spans="5:5" x14ac:dyDescent="0.25">
      <c r="E355" s="3"/>
    </row>
    <row r="356" spans="5:5" x14ac:dyDescent="0.25">
      <c r="E356" s="3"/>
    </row>
    <row r="357" spans="5:5" x14ac:dyDescent="0.25">
      <c r="E357" s="3"/>
    </row>
    <row r="358" spans="5:5" x14ac:dyDescent="0.25">
      <c r="E358" s="3"/>
    </row>
    <row r="359" spans="5:5" x14ac:dyDescent="0.25">
      <c r="E359" s="3"/>
    </row>
    <row r="360" spans="5:5" x14ac:dyDescent="0.25">
      <c r="E360" s="3"/>
    </row>
    <row r="361" spans="5:5" x14ac:dyDescent="0.25">
      <c r="E361" s="3"/>
    </row>
    <row r="362" spans="5:5" x14ac:dyDescent="0.25">
      <c r="E362" s="3"/>
    </row>
    <row r="363" spans="5:5" x14ac:dyDescent="0.25">
      <c r="E363" s="3"/>
    </row>
    <row r="364" spans="5:5" x14ac:dyDescent="0.25">
      <c r="E364" s="3"/>
    </row>
    <row r="365" spans="5:5" x14ac:dyDescent="0.25">
      <c r="E365" s="3"/>
    </row>
    <row r="366" spans="5:5" x14ac:dyDescent="0.25">
      <c r="E366" s="3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Navin</dc:creator>
  <cp:lastModifiedBy>Тишин Роман Вячеславович</cp:lastModifiedBy>
  <dcterms:created xsi:type="dcterms:W3CDTF">2015-02-11T19:50:33Z</dcterms:created>
  <dcterms:modified xsi:type="dcterms:W3CDTF">2023-11-21T14:24:39Z</dcterms:modified>
</cp:coreProperties>
</file>